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044792\AppData\Local\Microsoft\Windows\INetCache\Content.Outlook\BH9UHT7J\"/>
    </mc:Choice>
  </mc:AlternateContent>
  <bookViews>
    <workbookView xWindow="0" yWindow="0" windowWidth="28800" windowHeight="11400" activeTab="1"/>
  </bookViews>
  <sheets>
    <sheet name="125pct metode" sheetId="2" r:id="rId1"/>
    <sheet name="emissionsfaktorer" sheetId="3" r:id="rId2"/>
    <sheet name="Ark1" sheetId="1" r:id="rId3"/>
  </sheets>
  <definedNames>
    <definedName name="_xlnm._FilterDatabase" localSheetId="0" hidden="1">'125pct metode'!$B$3:$AZ$1122</definedName>
    <definedName name="emisfak">emissionsfaktorer!$A$3:$K$11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3" l="1"/>
  <c r="C13" i="3"/>
  <c r="D13" i="3"/>
  <c r="E13" i="3"/>
  <c r="F13" i="3"/>
  <c r="G13" i="3"/>
  <c r="H13" i="3"/>
  <c r="I13" i="3"/>
  <c r="J13" i="3"/>
  <c r="K13" i="3"/>
  <c r="B14" i="3"/>
  <c r="C14" i="3"/>
  <c r="D14" i="3"/>
  <c r="E14" i="3"/>
  <c r="F14" i="3"/>
  <c r="G14" i="3"/>
  <c r="H14" i="3"/>
  <c r="I14" i="3"/>
  <c r="J14" i="3"/>
  <c r="K14" i="3"/>
  <c r="K12" i="3" l="1"/>
  <c r="J12" i="3"/>
  <c r="I12" i="3"/>
  <c r="H12" i="3"/>
  <c r="G12" i="3"/>
  <c r="F12" i="3"/>
  <c r="E12" i="3"/>
  <c r="D12" i="3"/>
  <c r="C12" i="3"/>
  <c r="B12" i="3"/>
  <c r="K11" i="3"/>
  <c r="J11" i="3"/>
  <c r="I11" i="3"/>
  <c r="H11" i="3"/>
  <c r="G11" i="3"/>
  <c r="F11" i="3"/>
  <c r="E11" i="3"/>
  <c r="D11" i="3"/>
  <c r="C11" i="3"/>
  <c r="B11" i="3"/>
  <c r="K10" i="3"/>
  <c r="J10" i="3"/>
  <c r="I10" i="3"/>
  <c r="H10" i="3"/>
  <c r="G10" i="3"/>
  <c r="F10" i="3"/>
  <c r="E10" i="3"/>
  <c r="D10" i="3"/>
  <c r="C10" i="3"/>
  <c r="B10" i="3"/>
  <c r="K9" i="3"/>
  <c r="J9" i="3"/>
  <c r="I9" i="3"/>
  <c r="H9" i="3"/>
  <c r="G9" i="3"/>
  <c r="F9" i="3"/>
  <c r="E9" i="3"/>
  <c r="D9" i="3"/>
  <c r="C9" i="3"/>
  <c r="B9" i="3"/>
  <c r="K8" i="3"/>
  <c r="J8" i="3"/>
  <c r="I8" i="3"/>
  <c r="H8" i="3"/>
  <c r="G8" i="3"/>
  <c r="F8" i="3"/>
  <c r="E8" i="3"/>
  <c r="D8" i="3"/>
  <c r="C8" i="3"/>
  <c r="B8" i="3"/>
  <c r="K7" i="3"/>
  <c r="J7" i="3"/>
  <c r="I7" i="3"/>
  <c r="H7" i="3"/>
  <c r="G7" i="3"/>
  <c r="F7" i="3"/>
  <c r="E7" i="3"/>
  <c r="D7" i="3"/>
  <c r="C7" i="3"/>
  <c r="B7" i="3"/>
  <c r="K6" i="3"/>
  <c r="J6" i="3"/>
  <c r="I6" i="3"/>
  <c r="H6" i="3"/>
  <c r="G6" i="3"/>
  <c r="F6" i="3"/>
  <c r="E6" i="3"/>
  <c r="D6" i="3"/>
  <c r="C6" i="3"/>
  <c r="B6" i="3"/>
  <c r="K5" i="3"/>
  <c r="J5" i="3"/>
  <c r="I5" i="3"/>
  <c r="H5" i="3"/>
  <c r="G5" i="3"/>
  <c r="F5" i="3"/>
  <c r="E5" i="3"/>
  <c r="D5" i="3"/>
  <c r="C5" i="3"/>
  <c r="B5" i="3"/>
  <c r="K4" i="3"/>
  <c r="J4" i="3"/>
  <c r="I4" i="3"/>
  <c r="H4" i="3"/>
  <c r="G4" i="3"/>
  <c r="F4" i="3"/>
  <c r="E4" i="3"/>
  <c r="D4" i="3"/>
  <c r="C4" i="3"/>
  <c r="B4" i="3"/>
  <c r="K3" i="3"/>
  <c r="J3" i="3"/>
  <c r="I3" i="3"/>
  <c r="H3" i="3"/>
  <c r="G3" i="3"/>
  <c r="F3" i="3"/>
  <c r="E3" i="3"/>
  <c r="D3" i="3"/>
  <c r="C3" i="3"/>
  <c r="B3" i="3"/>
</calcChain>
</file>

<file path=xl/sharedStrings.xml><?xml version="1.0" encoding="utf-8"?>
<sst xmlns="http://schemas.openxmlformats.org/spreadsheetml/2006/main" count="1249" uniqueCount="453">
  <si>
    <t xml:space="preserve">Datafelter i template </t>
  </si>
  <si>
    <t>År</t>
  </si>
  <si>
    <t>FV_NetID</t>
  </si>
  <si>
    <t>Ellev (el/varme)</t>
  </si>
  <si>
    <t>CO2 - El&amp;Varme</t>
  </si>
  <si>
    <t>Kul</t>
  </si>
  <si>
    <t>Olie</t>
  </si>
  <si>
    <t>Gas</t>
  </si>
  <si>
    <t>Affald (fossil)</t>
  </si>
  <si>
    <t>Halm</t>
  </si>
  <si>
    <t>Skovflis</t>
  </si>
  <si>
    <t>Brænde</t>
  </si>
  <si>
    <t>Træpiller</t>
  </si>
  <si>
    <t>Træaffald</t>
  </si>
  <si>
    <t>Affald (bio)</t>
  </si>
  <si>
    <t>Biobrændsler
(bioolie)</t>
  </si>
  <si>
    <t>Biogas</t>
  </si>
  <si>
    <t>Overskudsvarme</t>
  </si>
  <si>
    <t>Solvarme</t>
  </si>
  <si>
    <t>El</t>
  </si>
  <si>
    <t>CO2 - Varme</t>
  </si>
  <si>
    <t>CO2 - El</t>
  </si>
  <si>
    <t>andel kraftvarme</t>
  </si>
  <si>
    <t>andel kedler</t>
  </si>
  <si>
    <t>andel andet</t>
  </si>
  <si>
    <t xml:space="preserve"> kraftvarme - andel   Kul</t>
  </si>
  <si>
    <t xml:space="preserve"> kraftvarme - andel   Olie</t>
  </si>
  <si>
    <t xml:space="preserve"> kraftvarme - andel   Gas</t>
  </si>
  <si>
    <t xml:space="preserve"> kraftvarme - andel   Affald (fossil)</t>
  </si>
  <si>
    <t xml:space="preserve"> kraftvarme - andel   Halm</t>
  </si>
  <si>
    <t xml:space="preserve"> kraftvarme - andel   Skovflis</t>
  </si>
  <si>
    <t xml:space="preserve"> kraftvarme - andel   Brænde</t>
  </si>
  <si>
    <t xml:space="preserve"> kraftvarme - andel   Træpiller</t>
  </si>
  <si>
    <t xml:space="preserve"> kraftvarme - andel   Træaffald</t>
  </si>
  <si>
    <t xml:space="preserve"> kraftvarme - andel   Affald (bio)</t>
  </si>
  <si>
    <t xml:space="preserve"> kraftvarme - andel   Biobrændsler
(bioolie)</t>
  </si>
  <si>
    <t xml:space="preserve"> kraftvarme - andel   Biogas</t>
  </si>
  <si>
    <t xml:space="preserve"> kedler - andel   Kul</t>
  </si>
  <si>
    <t xml:space="preserve"> kedler - andel   Olie</t>
  </si>
  <si>
    <t xml:space="preserve"> kedler - andel   Gas</t>
  </si>
  <si>
    <t xml:space="preserve"> kedler - andel   Affald (fossil)</t>
  </si>
  <si>
    <t xml:space="preserve"> kedler - andel   Halm</t>
  </si>
  <si>
    <t xml:space="preserve"> kedler - andel   Skovflis</t>
  </si>
  <si>
    <t xml:space="preserve"> kedler - andel   Brænde</t>
  </si>
  <si>
    <t xml:space="preserve"> kedler - andel   Træpiller</t>
  </si>
  <si>
    <t xml:space="preserve"> kedler - andel   Træaffald</t>
  </si>
  <si>
    <t xml:space="preserve"> kedler - andel   Affald (bio)</t>
  </si>
  <si>
    <t xml:space="preserve"> kedler - andel   Biobrændsler
(bioolie)</t>
  </si>
  <si>
    <t xml:space="preserve"> kedler - andel   Biogas</t>
  </si>
  <si>
    <t>Andet - andel overskudsvarme</t>
  </si>
  <si>
    <t>Andet - andel solvarme</t>
  </si>
  <si>
    <t>Andet - andel varmepumper og elkedler</t>
  </si>
  <si>
    <t>GJel/GJvarme</t>
  </si>
  <si>
    <t>kg CO2/GJvarme</t>
  </si>
  <si>
    <t>GJ/GJleveret</t>
  </si>
  <si>
    <t>p.u.</t>
  </si>
  <si>
    <t>Aabenrå - Rødekro - Hjordkær Fjernvarme</t>
  </si>
  <si>
    <t>Aabybro Fjernvarme</t>
  </si>
  <si>
    <t>Aakirkeby og Lobbæk Fjernvarme</t>
  </si>
  <si>
    <t>Aalborg Fjernvarme</t>
  </si>
  <si>
    <t>Aalestrup Fjernvarme</t>
  </si>
  <si>
    <t>Aars Fjernvarme</t>
  </si>
  <si>
    <t>Ærøskøbing Fjernvarme</t>
  </si>
  <si>
    <t>Agersted Fjernvarme</t>
  </si>
  <si>
    <t>Allingåbro Fjernvarme</t>
  </si>
  <si>
    <t>Als Fjernvarme</t>
  </si>
  <si>
    <t>Ans Fjernvarme</t>
  </si>
  <si>
    <t>Ansager Fjernvarme</t>
  </si>
  <si>
    <t>Arden Fjernvarme</t>
  </si>
  <si>
    <t>Århus Fjernvarme</t>
  </si>
  <si>
    <t>Arnborg Fjernvarme</t>
  </si>
  <si>
    <t>Aså Fjernvarme</t>
  </si>
  <si>
    <t>Assens (v. Mariager) Fjernvarme</t>
  </si>
  <si>
    <t>Assens Fjernvarme</t>
  </si>
  <si>
    <t>Astrup Fjernvarme</t>
  </si>
  <si>
    <t>Augustenborg Fjernvarme</t>
  </si>
  <si>
    <t>Aulum Fjernvarme</t>
  </si>
  <si>
    <t>Auning Fjernvarme</t>
  </si>
  <si>
    <t>Bækmarksbro Fjernvarme</t>
  </si>
  <si>
    <t>Bælum Fjernvarme</t>
  </si>
  <si>
    <t>Balle, Hoed og Glatved</t>
  </si>
  <si>
    <t>Ballen-Brundby-Kolby-Permelill</t>
  </si>
  <si>
    <t>Bedsted Fjernvarme</t>
  </si>
  <si>
    <t>Billund Fjernvarme</t>
  </si>
  <si>
    <t>Bindslev Fjernvarme</t>
  </si>
  <si>
    <t>Bjerringbro Fjernvarme</t>
  </si>
  <si>
    <t>Blåhøj</t>
  </si>
  <si>
    <t>Blenstrup Fjernvarme</t>
  </si>
  <si>
    <t>Bogense Fjernvarme</t>
  </si>
  <si>
    <t>Borup Fjernvarme</t>
  </si>
  <si>
    <t>Bøvlingbjerg Fjernvarme</t>
  </si>
  <si>
    <t>Brædstrup Fjernvarme</t>
  </si>
  <si>
    <t>Bramming Fjernvarme</t>
  </si>
  <si>
    <t>Brande Fjernvarme</t>
  </si>
  <si>
    <t>Bredebro Fjernvarme</t>
  </si>
  <si>
    <t>Bredsten-Balle Fjernvarme</t>
  </si>
  <si>
    <t>Broager Fjernvarme</t>
  </si>
  <si>
    <t>Brønderslev Fjernvarme</t>
  </si>
  <si>
    <t>Brøns Fjernvarme</t>
  </si>
  <si>
    <t>Brørup Fjernvarme</t>
  </si>
  <si>
    <t>Brovst Fjernvarme</t>
  </si>
  <si>
    <t>Byrum Fjernvarme</t>
  </si>
  <si>
    <t>Christiansfeld-Tyrstrup Fjernv</t>
  </si>
  <si>
    <t>Dronninglund Fjernvarme</t>
  </si>
  <si>
    <t>DTU-Holte-Nærum Fjernvarme (inkl. Øverød, Teknikerbyen, Skodsborg)</t>
  </si>
  <si>
    <t>Dueholm Fjernvarme</t>
  </si>
  <si>
    <t>Durup Fjernvarme</t>
  </si>
  <si>
    <t>Dybvad Fjernvarme</t>
  </si>
  <si>
    <t>Ebeltoft Fjernvarme</t>
  </si>
  <si>
    <t>Egtved Fjernvarme</t>
  </si>
  <si>
    <t>Ejby Fjernvarme</t>
  </si>
  <si>
    <t>Ejsing Fjernvarme</t>
  </si>
  <si>
    <t>Ejstrupholm Fjernvarme</t>
  </si>
  <si>
    <t>Engesvang-Moselund Fjernvarme</t>
  </si>
  <si>
    <t>Esbjerg-Varde Fjernvarme</t>
  </si>
  <si>
    <t>Faaborg Fjernvarme</t>
  </si>
  <si>
    <t>Farsø Fjernvarme</t>
  </si>
  <si>
    <t>Farstrup-Kølby Fjernvarme</t>
  </si>
  <si>
    <t>Fasterholt Fjernvarme</t>
  </si>
  <si>
    <t>Faxe Fjernvarme</t>
  </si>
  <si>
    <t>Feldborg Fjernvarme</t>
  </si>
  <si>
    <t>Fensmark Fjernvarme</t>
  </si>
  <si>
    <t>Filskov Fjernvarme</t>
  </si>
  <si>
    <t>Fjerritslev Fjernvarme</t>
  </si>
  <si>
    <t>Flauenskjold Fjernvarme</t>
  </si>
  <si>
    <t>Frederiks Fjernvarme</t>
  </si>
  <si>
    <t>Frederikshavn Fjernvarme</t>
  </si>
  <si>
    <t>Frederikssund Fjernvarme</t>
  </si>
  <si>
    <t>Frederiksværk Fjernvarme</t>
  </si>
  <si>
    <t>Frifelt Fjernvarme</t>
  </si>
  <si>
    <t>Frøslev Fjernvarme</t>
  </si>
  <si>
    <t>Frøstrup Fjernvarme</t>
  </si>
  <si>
    <t>Fuglebjerg Fjernvarme</t>
  </si>
  <si>
    <t>Galten Fjernvarme</t>
  </si>
  <si>
    <t>Gassum-Hvidsten Fjernvarme</t>
  </si>
  <si>
    <t>Gedser Fjernvarme</t>
  </si>
  <si>
    <t>Gedsted Fjernvarme</t>
  </si>
  <si>
    <t>Gelsted Fjernvarme</t>
  </si>
  <si>
    <t>Genner Fjernvarme</t>
  </si>
  <si>
    <t>Gilleleje Fjernvarme</t>
  </si>
  <si>
    <t>Give Fjernvarme</t>
  </si>
  <si>
    <t>Gjerlev Fjernvarme</t>
  </si>
  <si>
    <t>Gjerrild</t>
  </si>
  <si>
    <t>Gjøl Fjernvarme</t>
  </si>
  <si>
    <t>Gl. Rye</t>
  </si>
  <si>
    <t>Glesborg Fjernvarme</t>
  </si>
  <si>
    <t>Glyngøre Fjernvarme</t>
  </si>
  <si>
    <t>Gølstrup-Hundelev-Vittrup</t>
  </si>
  <si>
    <t>Gørding Fjernvarme</t>
  </si>
  <si>
    <t>Græsted Fjernvarme</t>
  </si>
  <si>
    <t>Gram Fjernvarme</t>
  </si>
  <si>
    <t>Gråsten Fjernvarme</t>
  </si>
  <si>
    <t>Grenå Fjernvarme</t>
  </si>
  <si>
    <t>Grevinge-Herrestrup Fjernvarme</t>
  </si>
  <si>
    <t>Grindsted Fjernvarme</t>
  </si>
  <si>
    <t>Gylling-Ørting-Falling Fjernv.</t>
  </si>
  <si>
    <t>Haderslev Fjernvarme</t>
  </si>
  <si>
    <t>Haderup Fjernvarme</t>
  </si>
  <si>
    <t>Hadsten Fjernvarme</t>
  </si>
  <si>
    <t>Hadsund By Fjernvarme</t>
  </si>
  <si>
    <t>Hallund Fjernvarme</t>
  </si>
  <si>
    <t>Hals Fjernvarme</t>
  </si>
  <si>
    <t>Halvrimmen Fjernvarme</t>
  </si>
  <si>
    <t>Hammel Fjernvarme</t>
  </si>
  <si>
    <t>Hammershøj Fjernvarme</t>
  </si>
  <si>
    <t>Hammershøj-Østerby Fjernvarme</t>
  </si>
  <si>
    <t>Hanstholm Fjernvarme</t>
  </si>
  <si>
    <t>Harboøre Fjernvarme</t>
  </si>
  <si>
    <t>Harlev-Framlev Fjernvarme</t>
  </si>
  <si>
    <t>Hashøj Fjernvarme</t>
  </si>
  <si>
    <t>Hasle Fjernvarme (Bornholms Forsyning tidl. Vestbornholms)</t>
  </si>
  <si>
    <t>Haslev Fjernvarme</t>
  </si>
  <si>
    <t>Haunstrup Fjernvarme</t>
  </si>
  <si>
    <t>Havdrup Fjernvarme</t>
  </si>
  <si>
    <t>Havndal Fjernvarme</t>
  </si>
  <si>
    <t>Havneby Fjernvarme (Rømø)</t>
  </si>
  <si>
    <t>Hedensted Fjernvarme</t>
  </si>
  <si>
    <t>Hejnsvig Fjernvarme</t>
  </si>
  <si>
    <t>Hellevad Fjernvarme</t>
  </si>
  <si>
    <t>Helsinge Fjernvarme</t>
  </si>
  <si>
    <t>Hemmet</t>
  </si>
  <si>
    <t>Herning-Ikast Fjernvarme</t>
  </si>
  <si>
    <t>Hillerød-Farum-Værløse</t>
  </si>
  <si>
    <t>Hjallerup Fjernvarme</t>
  </si>
  <si>
    <t>Hobro Fjernvarme</t>
  </si>
  <si>
    <t>Hodsager Fjernvarme</t>
  </si>
  <si>
    <t>Høgild Fjernvarme</t>
  </si>
  <si>
    <t>Højby, Svinninge, Nr.Asmindrup</t>
  </si>
  <si>
    <t>Højslev-Nr. Søby Fjernvarme</t>
  </si>
  <si>
    <t>Holeby Fjernvarme</t>
  </si>
  <si>
    <t>Holstebro-Struer Fjernvarme</t>
  </si>
  <si>
    <t>Holsted Fjernvarme</t>
  </si>
  <si>
    <t>Høng Fjernvarme</t>
  </si>
  <si>
    <t>Horbelev Fjernvarme</t>
  </si>
  <si>
    <t>Hørby Fjernvarme</t>
  </si>
  <si>
    <t>Horreby Fjernvarme</t>
  </si>
  <si>
    <t>Horsens Fjernvarme</t>
  </si>
  <si>
    <t>Hou Fjernvarme</t>
  </si>
  <si>
    <t>Hov-Boulstrup</t>
  </si>
  <si>
    <t>Hovedgård Fjernvarme</t>
  </si>
  <si>
    <t>Hovslund Fjernvarme</t>
  </si>
  <si>
    <t>Humlebæk Fjernvarme</t>
  </si>
  <si>
    <t>Hundested Fjernvarme</t>
  </si>
  <si>
    <t>Hundslund-Oldrup Fjernvarme</t>
  </si>
  <si>
    <t>Hurup Fjernvarme</t>
  </si>
  <si>
    <t>Hvalpsund Fjernvarme</t>
  </si>
  <si>
    <t>Hvalsø Fjernvarme</t>
  </si>
  <si>
    <t>Hvam Fjernvarme</t>
  </si>
  <si>
    <t>Hvidbjerg Fjernvarme</t>
  </si>
  <si>
    <t>Hvide Sande Fjervarme</t>
  </si>
  <si>
    <t>Hvidebæk Fjernvarme</t>
  </si>
  <si>
    <t>Hyllinge</t>
  </si>
  <si>
    <t>Jægerspris Fjernvarme</t>
  </si>
  <si>
    <t>Jelling Fjernvarme</t>
  </si>
  <si>
    <t>Jerslev Fjernvarme</t>
  </si>
  <si>
    <t>Jetsmark Fjernvarme</t>
  </si>
  <si>
    <t>Jyderup Fjernvarme</t>
  </si>
  <si>
    <t>Kalundborg Fjernvarme</t>
  </si>
  <si>
    <t>Karby-Hvidbjerg-Redsted Fjernv</t>
  </si>
  <si>
    <t>Karup Fjernvarme</t>
  </si>
  <si>
    <t>Kibæk Fjernvarme</t>
  </si>
  <si>
    <t>Kjellerup Fjernvarme</t>
  </si>
  <si>
    <t>Klejtrup Fjernvarme</t>
  </si>
  <si>
    <t>Klemensker Fjernvarme</t>
  </si>
  <si>
    <t>Kloster Fjernvarme</t>
  </si>
  <si>
    <t>Kolind Fjernvarme</t>
  </si>
  <si>
    <t>Kølvrå Fjernvarme</t>
  </si>
  <si>
    <t>Kongerslev Fjernvarme</t>
  </si>
  <si>
    <t>Korsør Fjernvarme</t>
  </si>
  <si>
    <t>Kværndrup Fjernvarme</t>
  </si>
  <si>
    <t>Kyndby Fjernvarme</t>
  </si>
  <si>
    <t>Langå Fjernvarme</t>
  </si>
  <si>
    <t>Langkastrup-Uggelhuse</t>
  </si>
  <si>
    <t>Laurbjerg Fjernvarme</t>
  </si>
  <si>
    <t>Lem Fjernvarme (Ringkøbing)</t>
  </si>
  <si>
    <t>Lemvig Fjernvarme</t>
  </si>
  <si>
    <t>Lendum Fjernvarme</t>
  </si>
  <si>
    <t>Løgstør-Ranum-Vindblæs Fjernvarmenet</t>
  </si>
  <si>
    <t>Løgstrup Fjernvarme</t>
  </si>
  <si>
    <t>Løgumkloster Fjernvarme</t>
  </si>
  <si>
    <t>Lohals Fjernvarme</t>
  </si>
  <si>
    <t>Løjt Kirkeby Fjernvarme</t>
  </si>
  <si>
    <t>Løsning Fjernvarme</t>
  </si>
  <si>
    <t>Manna-Tiese Fjernvarme</t>
  </si>
  <si>
    <t>Mariager Fjernvarme</t>
  </si>
  <si>
    <t>Maribo Fjernvarme</t>
  </si>
  <si>
    <t>Marstal Fjernvarme</t>
  </si>
  <si>
    <t>Mejlby Fjernvarme</t>
  </si>
  <si>
    <t>Mellerup Fjernvarme</t>
  </si>
  <si>
    <t>Menstrup</t>
  </si>
  <si>
    <t>Mesballe</t>
  </si>
  <si>
    <t>Møldrup Fjernvarme</t>
  </si>
  <si>
    <t>Mørke Fjernvarme</t>
  </si>
  <si>
    <t>Mørkøv Fjernvarme</t>
  </si>
  <si>
    <t>Mou Fjernvarme</t>
  </si>
  <si>
    <t>Næstved Fjernvarme</t>
  </si>
  <si>
    <t>Nakskov Fjernvarme</t>
  </si>
  <si>
    <t>Nederby-Debel Fjernvarme</t>
  </si>
  <si>
    <t>Neksø Fjernvarme</t>
  </si>
  <si>
    <t>Nibe Fjernvarme</t>
  </si>
  <si>
    <t>Nordby-Mårup</t>
  </si>
  <si>
    <t>Nordøstsjællands Fjernvarme</t>
  </si>
  <si>
    <t>Nørre Alslev Fjernvarme</t>
  </si>
  <si>
    <t>Nørre Snede Fjernvarme</t>
  </si>
  <si>
    <t>Nørre-Nebel Fjernvarme</t>
  </si>
  <si>
    <t>Nyborg Fjernvarme</t>
  </si>
  <si>
    <t>Nykøbing Falster Fjernvarme</t>
  </si>
  <si>
    <t>Nykøbing Mors Fjernvarme</t>
  </si>
  <si>
    <t>Nykøbing Sjælland Fjernvarme</t>
  </si>
  <si>
    <t>Nysted Fjernvarme</t>
  </si>
  <si>
    <t>Ø.Hurup</t>
  </si>
  <si>
    <t>Oksbøl Fjernvarme</t>
  </si>
  <si>
    <t>Ølgod Fjernvarme</t>
  </si>
  <si>
    <t>Onsbjerg Fjernvarme</t>
  </si>
  <si>
    <t>Ørding Fjernvarme</t>
  </si>
  <si>
    <t>Ørnhøj-Grønbjerg Fjernvarme</t>
  </si>
  <si>
    <t>Ørslev-Terslev Fjernvarme</t>
  </si>
  <si>
    <t>Ørsted Fjernvarme</t>
  </si>
  <si>
    <t>Ørum Fjernvarme (Nørre Djurs)</t>
  </si>
  <si>
    <t>Ørum Fjernvarme (Tjele)</t>
  </si>
  <si>
    <t>Østbirk Fjernvarme</t>
  </si>
  <si>
    <t>Øster Assels Fjernvarme</t>
  </si>
  <si>
    <t>Øster Brønderslev Fjernvarme</t>
  </si>
  <si>
    <t>Øster Hornum Fjernvarme</t>
  </si>
  <si>
    <t>Østerild Fjernvarme</t>
  </si>
  <si>
    <t>Oue Fjernvarme</t>
  </si>
  <si>
    <t>Outrup Fjernvarme</t>
  </si>
  <si>
    <t>Padborg-Bov Fjernvarme</t>
  </si>
  <si>
    <t>Præstbro Fjernvarme</t>
  </si>
  <si>
    <t>Præstø Fjernvarme</t>
  </si>
  <si>
    <t>Ramme Fjernvarme</t>
  </si>
  <si>
    <t>Ramsing-Lem-Lihme Fjernvarme</t>
  </si>
  <si>
    <t>Randers Fjernvarme</t>
  </si>
  <si>
    <t>Ravnkilde Nysum Fjernvarme</t>
  </si>
  <si>
    <t>Rejsby Fjernvarme</t>
  </si>
  <si>
    <t>Ribe Fjernvarme</t>
  </si>
  <si>
    <t>Ringe Fjernvarme</t>
  </si>
  <si>
    <t>Ringkøbing Fjernvarme</t>
  </si>
  <si>
    <t>Ringsted Fjernvarme</t>
  </si>
  <si>
    <t>Rødby Fjernvarme</t>
  </si>
  <si>
    <t>Rødbyhavn Fjernvarme</t>
  </si>
  <si>
    <t>Rødding Fjernvarme (Sdr.Jyll)</t>
  </si>
  <si>
    <t>Rødekærsbro Fjernvarme</t>
  </si>
  <si>
    <t>Rønde By Fjernvarme</t>
  </si>
  <si>
    <t>Rønne Fjernvarme</t>
  </si>
  <si>
    <t>Roslev Fjernvarme</t>
  </si>
  <si>
    <t>Rosmus</t>
  </si>
  <si>
    <t>Rostrup Fjernvarme</t>
  </si>
  <si>
    <t>Rudkøbing Fjernvarme</t>
  </si>
  <si>
    <t>Ry Fjernvarme</t>
  </si>
  <si>
    <t>Sabro Fjernvarme</t>
  </si>
  <si>
    <t>Sæby Fjernvarme</t>
  </si>
  <si>
    <t>Saltum Fjernvarme</t>
  </si>
  <si>
    <t>Sandved-Tornemark Fjervarme</t>
  </si>
  <si>
    <t>Sdr. Nissum</t>
  </si>
  <si>
    <t>Sig Fjernvarme</t>
  </si>
  <si>
    <t>Silkeborg Fjernvarme</t>
  </si>
  <si>
    <t>Simmmelkær Fjernvarme</t>
  </si>
  <si>
    <t>Sindal Fjernvarme</t>
  </si>
  <si>
    <t>Sinding Fjernvarme</t>
  </si>
  <si>
    <t>Skærbæk Fjernvarme</t>
  </si>
  <si>
    <t>Skagen Fjernvarme</t>
  </si>
  <si>
    <t>Skals Fjernvarme</t>
  </si>
  <si>
    <t>Skårup Fjernvarme</t>
  </si>
  <si>
    <t>Skave-Borbjerg-Hvam Fjernvarme</t>
  </si>
  <si>
    <t>Skive Fjernvarme</t>
  </si>
  <si>
    <t>Skjern Fjernvarme</t>
  </si>
  <si>
    <t>Skørping Fjernvarme</t>
  </si>
  <si>
    <t>Skovlund Fjernvarme</t>
  </si>
  <si>
    <t>Skovsgård Fjernvarme</t>
  </si>
  <si>
    <t>Skuldelev Fjernvarme</t>
  </si>
  <si>
    <t>Slagelse Fjernvarme</t>
  </si>
  <si>
    <t>Slagslunde</t>
  </si>
  <si>
    <t>Slangerup Fjernvarme</t>
  </si>
  <si>
    <t>Smørumnedre Fjernvarme</t>
  </si>
  <si>
    <t>Snedsted Fjernvarme</t>
  </si>
  <si>
    <t>Snertinge, Særslev, Føllenslev</t>
  </si>
  <si>
    <t>Solbjerg Fjernvarme</t>
  </si>
  <si>
    <t>Søllested Fjernvarme</t>
  </si>
  <si>
    <t>Søndbjerg</t>
  </si>
  <si>
    <t>Sønder Felding Fjernvarme</t>
  </si>
  <si>
    <t>Sønder Omme Fjernvarme</t>
  </si>
  <si>
    <t>Sønderborg Fjernvarme</t>
  </si>
  <si>
    <t>Sønderholm Fjernvarme</t>
  </si>
  <si>
    <t>Sorø Fjernvarme</t>
  </si>
  <si>
    <t>Spjald Fjernvarme</t>
  </si>
  <si>
    <t>Stege Fjernvarme</t>
  </si>
  <si>
    <t>Stenderup-Krogager Fjernvarme</t>
  </si>
  <si>
    <t>Stenstrup Fjernvarme</t>
  </si>
  <si>
    <t>Stenvad</t>
  </si>
  <si>
    <t>Stoholm Fjernvarme</t>
  </si>
  <si>
    <t>Stokkemarke Fjernvarme</t>
  </si>
  <si>
    <t>Store Merløse Fjernvarme</t>
  </si>
  <si>
    <t>Storkøbenhavns Fjernvarme</t>
  </si>
  <si>
    <t>Støvring Fjernvarme</t>
  </si>
  <si>
    <t>Strandby Fjernvarme</t>
  </si>
  <si>
    <t>St-Rise/Dunkær</t>
  </si>
  <si>
    <t>Stubbekøbing Fjernvarme</t>
  </si>
  <si>
    <t>Studsgård Fjernvarme</t>
  </si>
  <si>
    <t>Sundby-Øster Toreby Fjernvarme</t>
  </si>
  <si>
    <t>Svebølle-Viskinge Fjernvarme</t>
  </si>
  <si>
    <t>Svendborg Fjernvarme</t>
  </si>
  <si>
    <t>Sydlangeland Fjernvarme</t>
  </si>
  <si>
    <t>Tarm Fjernvarme (fra 2013 incl. Ådum)</t>
  </si>
  <si>
    <t>Tårs Fjernvarme</t>
  </si>
  <si>
    <t>Terndrup Fjernvarme</t>
  </si>
  <si>
    <t>Thisted Fjernvarme</t>
  </si>
  <si>
    <t>Thorsager Fjernvarme</t>
  </si>
  <si>
    <t>Thorsminde Fjernvarme</t>
  </si>
  <si>
    <t>Thorsø Fjernvarme</t>
  </si>
  <si>
    <t>Thyborøn Fjernvarme</t>
  </si>
  <si>
    <t>Tim Fjernvarme</t>
  </si>
  <si>
    <t>Tirstrup</t>
  </si>
  <si>
    <t>Tistrup Fjernvarme</t>
  </si>
  <si>
    <t>Toftlund Fjernvarme</t>
  </si>
  <si>
    <t>Tommerup Fjernvarme I/S (fusion af Tommerup by Fjernvarme og Tommerup Stationsby Fjernvarme)</t>
  </si>
  <si>
    <t>Tønder Fjernvarme</t>
  </si>
  <si>
    <t>Tørring Fjernvarme</t>
  </si>
  <si>
    <t>Tranebjerg Fjernvarme</t>
  </si>
  <si>
    <t>Tranum Fjernvarme</t>
  </si>
  <si>
    <t>Troldhede Fjernvarme</t>
  </si>
  <si>
    <t>Trustrup-Lyngby</t>
  </si>
  <si>
    <t>Tversted Fjernvarme</t>
  </si>
  <si>
    <t>TVIS</t>
  </si>
  <si>
    <t>Ulbjerg Fjernvarme</t>
  </si>
  <si>
    <t>Uldum Fjernvarme</t>
  </si>
  <si>
    <t>Ulfborg Fjernvarme</t>
  </si>
  <si>
    <t>Ulsted Fjernvarme</t>
  </si>
  <si>
    <t>Ulstrup Fjernvarme</t>
  </si>
  <si>
    <t>Vaarst-Fjellerad Fjernvarme</t>
  </si>
  <si>
    <t>Væggerløse Fjernvarme</t>
  </si>
  <si>
    <t>Værum-Ørum Fjernvarme</t>
  </si>
  <si>
    <t>Vamdrup Fjernvarme</t>
  </si>
  <si>
    <t>Vegger Fjernvarme</t>
  </si>
  <si>
    <t>Vejby-Tisvilde</t>
  </si>
  <si>
    <t>Vejen Fjernvarme</t>
  </si>
  <si>
    <t>Vemb Fjernvarme</t>
  </si>
  <si>
    <t>Vesløs Fjernvarme</t>
  </si>
  <si>
    <t>Vester Hjermitslev Fjernvarme</t>
  </si>
  <si>
    <t>Vestervig Fjernvarme</t>
  </si>
  <si>
    <t>Viborg Fjernvarme</t>
  </si>
  <si>
    <t>Videbæk Fjernvarme</t>
  </si>
  <si>
    <t>Vig</t>
  </si>
  <si>
    <t>Vildbjerg Fjernvarme</t>
  </si>
  <si>
    <t>Vinderup - Sevel Fjernvarme</t>
  </si>
  <si>
    <t>Vivild Fjernvarme</t>
  </si>
  <si>
    <t>Voersaa Fjernvarme</t>
  </si>
  <si>
    <t>Vojens Fjernvarme</t>
  </si>
  <si>
    <t>Vordingborg Fjernvarme</t>
  </si>
  <si>
    <t>Vorupør Fjernvarme</t>
  </si>
  <si>
    <t>Vrå Fjernvarme</t>
  </si>
  <si>
    <t>Løkken Fjernvarme</t>
  </si>
  <si>
    <t>Glamsbjerg-Haarby Fjernvarme</t>
  </si>
  <si>
    <t>Egedal fjernvarmenet</t>
  </si>
  <si>
    <t>Ryomgård Fjernvarme</t>
  </si>
  <si>
    <t>Føns Fjernvarmenet</t>
  </si>
  <si>
    <t>Nimtofte og Omegns Fjernvarmeforsyning (NOFF)</t>
  </si>
  <si>
    <t>Fjernvarme Fyn</t>
  </si>
  <si>
    <t>Ullerslev Fjernvarme</t>
  </si>
  <si>
    <t>Balling-Rødding Fjernvarmenet</t>
  </si>
  <si>
    <t>Voldby</t>
  </si>
  <si>
    <t>Petrokoks</t>
  </si>
  <si>
    <t>Orimulsion</t>
  </si>
  <si>
    <t>Fuelolie</t>
  </si>
  <si>
    <t>Spildolie</t>
  </si>
  <si>
    <t>Gasolie</t>
  </si>
  <si>
    <t>Raffinaderigas</t>
  </si>
  <si>
    <t>LPG</t>
  </si>
  <si>
    <t>Naturgas</t>
  </si>
  <si>
    <t>Affald</t>
  </si>
  <si>
    <t>LVN</t>
  </si>
  <si>
    <t>Flybenzin</t>
  </si>
  <si>
    <t>Motorbenzin</t>
  </si>
  <si>
    <t>JP4</t>
  </si>
  <si>
    <t>Petroleum</t>
  </si>
  <si>
    <t>JP 1</t>
  </si>
  <si>
    <t>Gas-/dieselolie</t>
  </si>
  <si>
    <t>Petroleumskoks</t>
  </si>
  <si>
    <t>Koks</t>
  </si>
  <si>
    <t>Brunkulsbriketter</t>
  </si>
  <si>
    <t>Varme_Lev_til_net</t>
  </si>
  <si>
    <t>GJ</t>
  </si>
  <si>
    <t>OBS! Ny kolonne</t>
  </si>
  <si>
    <t>Davinde Fjernvarme</t>
  </si>
  <si>
    <t>NULL</t>
  </si>
  <si>
    <t>(tom)</t>
  </si>
  <si>
    <t>Hjørring Fjernvarme (inkl. Hirtshals Fjernvarme fra 2011)</t>
  </si>
  <si>
    <t>Nordals Fjernvarme</t>
  </si>
  <si>
    <t>Nørre-Aaby Fjernvarme</t>
  </si>
  <si>
    <t>Blokvarme mv</t>
  </si>
  <si>
    <t>Lendemarke Fjernvarme</t>
  </si>
  <si>
    <t>Østerlars-Østermarie-Gudhjem Fjernvarme</t>
  </si>
  <si>
    <t>CO2-emissionsfaktorer (kg/GJ), *Baseret på Energistyrelsens Energistatistik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</si>
</sst>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1" xfId="0" applyFont="1" applyFill="1" applyBorder="1"/>
    <xf numFmtId="0" fontId="0" fillId="0" borderId="1" xfId="0" applyFont="1" applyFill="1" applyBorder="1"/>
    <xf numFmtId="0" fontId="0" fillId="0" borderId="2" xfId="0" applyFont="1" applyFill="1" applyBorder="1"/>
    <xf numFmtId="0" fontId="0" fillId="2" borderId="0" xfId="0" applyFont="1" applyFill="1" applyBorder="1" applyAlignment="1">
      <alignment textRotation="180"/>
    </xf>
    <xf numFmtId="0" fontId="0" fillId="0" borderId="3" xfId="0" applyBorder="1" applyAlignment="1"/>
    <xf numFmtId="0" fontId="0" fillId="0" borderId="4" xfId="0" applyBorder="1" applyAlignment="1">
      <alignment textRotation="180"/>
    </xf>
    <xf numFmtId="0" fontId="1" fillId="3" borderId="4" xfId="0" applyFont="1" applyFill="1" applyBorder="1" applyAlignment="1">
      <alignment textRotation="180"/>
    </xf>
    <xf numFmtId="0" fontId="1" fillId="3" borderId="4" xfId="0" applyFont="1" applyFill="1" applyBorder="1" applyAlignment="1">
      <alignment textRotation="180" wrapText="1"/>
    </xf>
    <xf numFmtId="0" fontId="0" fillId="4" borderId="4" xfId="0" applyFill="1" applyBorder="1" applyAlignment="1">
      <alignment textRotation="180"/>
    </xf>
    <xf numFmtId="0" fontId="0" fillId="4" borderId="4" xfId="0" applyFill="1" applyBorder="1" applyAlignment="1">
      <alignment textRotation="180" wrapText="1"/>
    </xf>
    <xf numFmtId="0" fontId="0" fillId="4" borderId="5" xfId="0" applyFill="1" applyBorder="1" applyAlignment="1">
      <alignment textRotation="180"/>
    </xf>
    <xf numFmtId="0" fontId="0" fillId="0" borderId="4" xfId="0" applyBorder="1" applyAlignment="1">
      <alignment textRotation="180" wrapText="1"/>
    </xf>
    <xf numFmtId="0" fontId="0" fillId="5" borderId="6" xfId="0" applyFill="1" applyBorder="1" applyAlignment="1">
      <alignment textRotation="180" wrapText="1"/>
    </xf>
    <xf numFmtId="0" fontId="0" fillId="6" borderId="6" xfId="0" applyFill="1" applyBorder="1" applyAlignment="1">
      <alignment textRotation="180" wrapText="1"/>
    </xf>
    <xf numFmtId="0" fontId="0" fillId="6" borderId="5" xfId="0" applyFill="1" applyBorder="1" applyAlignment="1">
      <alignment textRotation="180" wrapText="1"/>
    </xf>
    <xf numFmtId="0" fontId="0" fillId="7" borderId="7" xfId="0" applyFill="1" applyBorder="1" applyAlignment="1">
      <alignment textRotation="180" wrapText="1"/>
    </xf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3" fillId="0" borderId="9" xfId="0" applyFont="1" applyBorder="1" applyAlignment="1">
      <alignment textRotation="180" wrapText="1"/>
    </xf>
    <xf numFmtId="0" fontId="3" fillId="0" borderId="10" xfId="0" applyFont="1" applyBorder="1" applyAlignment="1">
      <alignment horizontal="center" textRotation="180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0" fillId="0" borderId="12" xfId="0" applyFont="1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2" fontId="0" fillId="0" borderId="2" xfId="0" applyNumberFormat="1" applyFont="1" applyFill="1" applyBorder="1"/>
    <xf numFmtId="165" fontId="0" fillId="0" borderId="0" xfId="0" applyNumberFormat="1"/>
    <xf numFmtId="164" fontId="0" fillId="0" borderId="0" xfId="0" applyNumberFormat="1"/>
    <xf numFmtId="0" fontId="4" fillId="0" borderId="0" xfId="0" applyFont="1"/>
    <xf numFmtId="165" fontId="4" fillId="0" borderId="0" xfId="0" applyNumberFormat="1" applyFont="1"/>
    <xf numFmtId="164" fontId="4" fillId="0" borderId="0" xfId="0" applyNumberFormat="1" applyFont="1"/>
    <xf numFmtId="2" fontId="0" fillId="0" borderId="0" xfId="0" applyNumberFormat="1"/>
    <xf numFmtId="2" fontId="4" fillId="0" borderId="0" xfId="0" applyNumberFormat="1" applyFont="1"/>
    <xf numFmtId="0" fontId="0" fillId="8" borderId="2" xfId="0" applyFont="1" applyFill="1" applyBorder="1"/>
    <xf numFmtId="0" fontId="3" fillId="0" borderId="14" xfId="0" applyFont="1" applyBorder="1" applyAlignment="1">
      <alignment wrapText="1"/>
    </xf>
    <xf numFmtId="0" fontId="0" fillId="5" borderId="15" xfId="0" applyFill="1" applyBorder="1" applyAlignment="1">
      <alignment textRotation="180" wrapText="1"/>
    </xf>
    <xf numFmtId="0" fontId="0" fillId="5" borderId="4" xfId="0" applyFill="1" applyBorder="1" applyAlignment="1">
      <alignment textRotation="180" wrapText="1"/>
    </xf>
    <xf numFmtId="0" fontId="3" fillId="0" borderId="16" xfId="0" applyFont="1" applyBorder="1" applyAlignment="1">
      <alignment wrapText="1"/>
    </xf>
    <xf numFmtId="0" fontId="0" fillId="6" borderId="4" xfId="0" applyFill="1" applyBorder="1" applyAlignment="1">
      <alignment textRotation="180" wrapText="1"/>
    </xf>
    <xf numFmtId="0" fontId="0" fillId="5" borderId="7" xfId="0" applyFill="1" applyBorder="1" applyAlignment="1">
      <alignment textRotation="180" wrapText="1"/>
    </xf>
    <xf numFmtId="0" fontId="0" fillId="0" borderId="5" xfId="0" applyBorder="1" applyAlignment="1">
      <alignment textRotation="180" wrapText="1"/>
    </xf>
    <xf numFmtId="0" fontId="0" fillId="0" borderId="12" xfId="0" applyFill="1" applyBorder="1"/>
    <xf numFmtId="0" fontId="0" fillId="0" borderId="0" xfId="0" applyFill="1" applyBorder="1"/>
    <xf numFmtId="0" fontId="0" fillId="0" borderId="13" xfId="0" applyBorder="1"/>
    <xf numFmtId="0" fontId="0" fillId="0" borderId="17" xfId="0" applyBorder="1"/>
    <xf numFmtId="0" fontId="0" fillId="7" borderId="6" xfId="0" applyFill="1" applyBorder="1" applyAlignment="1">
      <alignment textRotation="180" wrapText="1"/>
    </xf>
    <xf numFmtId="0" fontId="0" fillId="7" borderId="15" xfId="0" applyFill="1" applyBorder="1" applyAlignment="1">
      <alignment textRotation="18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23"/>
  <sheetViews>
    <sheetView zoomScale="60" zoomScaleNormal="60" workbookViewId="0">
      <selection activeCell="I24" sqref="I24"/>
    </sheetView>
  </sheetViews>
  <sheetFormatPr defaultRowHeight="15" x14ac:dyDescent="0.25"/>
  <cols>
    <col min="1" max="1" width="45.5703125" customWidth="1"/>
    <col min="2" max="2" width="8" customWidth="1"/>
    <col min="3" max="3" width="6.42578125" bestFit="1" customWidth="1"/>
    <col min="4" max="4" width="14.7109375" bestFit="1" customWidth="1"/>
    <col min="5" max="5" width="13" bestFit="1" customWidth="1"/>
    <col min="6" max="6" width="15.140625" bestFit="1" customWidth="1"/>
    <col min="7" max="7" width="9.85546875" bestFit="1" customWidth="1"/>
    <col min="8" max="8" width="13" bestFit="1" customWidth="1"/>
    <col min="9" max="12" width="9.85546875" bestFit="1" customWidth="1"/>
    <col min="13" max="13" width="13" bestFit="1" customWidth="1"/>
    <col min="14" max="18" width="9.85546875" bestFit="1" customWidth="1"/>
    <col min="19" max="19" width="13" bestFit="1" customWidth="1"/>
    <col min="20" max="20" width="9.85546875" bestFit="1" customWidth="1"/>
    <col min="21" max="25" width="13" bestFit="1" customWidth="1"/>
    <col min="26" max="39" width="7.28515625" bestFit="1" customWidth="1"/>
    <col min="40" max="40" width="13" bestFit="1" customWidth="1"/>
    <col min="41" max="44" width="7.28515625" bestFit="1" customWidth="1"/>
    <col min="45" max="45" width="13" bestFit="1" customWidth="1"/>
    <col min="46" max="52" width="7.28515625" bestFit="1" customWidth="1"/>
  </cols>
  <sheetData>
    <row r="1" spans="1:57" ht="19.5" thickBot="1" x14ac:dyDescent="0.35">
      <c r="A1" s="1"/>
      <c r="B1" s="2" t="s">
        <v>0</v>
      </c>
      <c r="C1" s="3"/>
      <c r="D1" s="3"/>
      <c r="E1" s="3"/>
      <c r="F1" s="37" t="s">
        <v>442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BB1" s="17"/>
      <c r="BE1" s="17"/>
    </row>
    <row r="2" spans="1:57" ht="206.25" customHeight="1" x14ac:dyDescent="0.25">
      <c r="A2" s="4"/>
      <c r="B2" s="5" t="s">
        <v>1</v>
      </c>
      <c r="C2" s="6" t="s">
        <v>2</v>
      </c>
      <c r="D2" s="6" t="s">
        <v>3</v>
      </c>
      <c r="E2" s="6" t="s">
        <v>4</v>
      </c>
      <c r="F2" s="6" t="s">
        <v>440</v>
      </c>
      <c r="G2" s="7" t="s">
        <v>5</v>
      </c>
      <c r="H2" s="7" t="s">
        <v>6</v>
      </c>
      <c r="I2" s="8" t="s">
        <v>7</v>
      </c>
      <c r="J2" s="8" t="s">
        <v>8</v>
      </c>
      <c r="K2" s="9" t="s">
        <v>9</v>
      </c>
      <c r="L2" s="9" t="s">
        <v>10</v>
      </c>
      <c r="M2" s="9" t="s">
        <v>11</v>
      </c>
      <c r="N2" s="9" t="s">
        <v>12</v>
      </c>
      <c r="O2" s="10" t="s">
        <v>13</v>
      </c>
      <c r="P2" s="10" t="s">
        <v>14</v>
      </c>
      <c r="Q2" s="10" t="s">
        <v>15</v>
      </c>
      <c r="R2" s="10" t="s">
        <v>16</v>
      </c>
      <c r="S2" s="10" t="s">
        <v>17</v>
      </c>
      <c r="T2" s="11" t="s">
        <v>18</v>
      </c>
      <c r="U2" s="11" t="s">
        <v>19</v>
      </c>
      <c r="V2" s="6" t="s">
        <v>20</v>
      </c>
      <c r="W2" s="12" t="s">
        <v>21</v>
      </c>
      <c r="X2" s="12" t="s">
        <v>22</v>
      </c>
      <c r="Y2" s="12" t="s">
        <v>23</v>
      </c>
      <c r="Z2" s="44" t="s">
        <v>24</v>
      </c>
      <c r="AA2" s="43" t="s">
        <v>25</v>
      </c>
      <c r="AB2" s="13" t="s">
        <v>26</v>
      </c>
      <c r="AC2" s="13" t="s">
        <v>27</v>
      </c>
      <c r="AD2" s="13" t="s">
        <v>28</v>
      </c>
      <c r="AE2" s="13" t="s">
        <v>29</v>
      </c>
      <c r="AF2" s="13" t="s">
        <v>30</v>
      </c>
      <c r="AG2" s="13" t="s">
        <v>31</v>
      </c>
      <c r="AH2" s="13" t="s">
        <v>32</v>
      </c>
      <c r="AI2" s="13" t="s">
        <v>33</v>
      </c>
      <c r="AJ2" s="13" t="s">
        <v>34</v>
      </c>
      <c r="AK2" s="40" t="s">
        <v>35</v>
      </c>
      <c r="AL2" s="39" t="s">
        <v>36</v>
      </c>
      <c r="AM2" s="14" t="s">
        <v>37</v>
      </c>
      <c r="AN2" s="14" t="s">
        <v>38</v>
      </c>
      <c r="AO2" s="14" t="s">
        <v>39</v>
      </c>
      <c r="AP2" s="14" t="s">
        <v>40</v>
      </c>
      <c r="AQ2" s="14" t="s">
        <v>41</v>
      </c>
      <c r="AR2" s="14" t="s">
        <v>42</v>
      </c>
      <c r="AS2" s="14" t="s">
        <v>43</v>
      </c>
      <c r="AT2" s="14" t="s">
        <v>44</v>
      </c>
      <c r="AU2" s="14" t="s">
        <v>45</v>
      </c>
      <c r="AV2" s="14" t="s">
        <v>46</v>
      </c>
      <c r="AW2" s="42" t="s">
        <v>47</v>
      </c>
      <c r="AX2" s="15" t="s">
        <v>48</v>
      </c>
      <c r="AY2" s="16" t="s">
        <v>49</v>
      </c>
      <c r="AZ2" s="49" t="s">
        <v>50</v>
      </c>
      <c r="BA2" s="50" t="s">
        <v>51</v>
      </c>
      <c r="BB2" s="45"/>
      <c r="BC2" s="46"/>
      <c r="BD2" s="46"/>
      <c r="BE2" s="46"/>
    </row>
    <row r="3" spans="1:57" ht="102.75" customHeight="1" thickBot="1" x14ac:dyDescent="0.3">
      <c r="A3" s="17"/>
      <c r="B3" s="18"/>
      <c r="C3" s="19"/>
      <c r="D3" s="20" t="s">
        <v>52</v>
      </c>
      <c r="E3" s="20" t="s">
        <v>53</v>
      </c>
      <c r="F3" s="21" t="s">
        <v>441</v>
      </c>
      <c r="G3" s="21" t="s">
        <v>54</v>
      </c>
      <c r="H3" s="21" t="s">
        <v>54</v>
      </c>
      <c r="I3" s="21" t="s">
        <v>54</v>
      </c>
      <c r="J3" s="21" t="s">
        <v>54</v>
      </c>
      <c r="K3" s="21" t="s">
        <v>54</v>
      </c>
      <c r="L3" s="21" t="s">
        <v>54</v>
      </c>
      <c r="M3" s="21" t="s">
        <v>54</v>
      </c>
      <c r="N3" s="21" t="s">
        <v>54</v>
      </c>
      <c r="O3" s="21" t="s">
        <v>54</v>
      </c>
      <c r="P3" s="21" t="s">
        <v>54</v>
      </c>
      <c r="Q3" s="21" t="s">
        <v>54</v>
      </c>
      <c r="R3" s="21" t="s">
        <v>54</v>
      </c>
      <c r="S3" s="21" t="s">
        <v>54</v>
      </c>
      <c r="T3" s="21" t="s">
        <v>54</v>
      </c>
      <c r="U3" s="20" t="s">
        <v>54</v>
      </c>
      <c r="V3" s="20" t="s">
        <v>53</v>
      </c>
      <c r="W3" s="20" t="s">
        <v>53</v>
      </c>
      <c r="X3" s="22" t="s">
        <v>55</v>
      </c>
      <c r="Y3" s="22" t="s">
        <v>55</v>
      </c>
      <c r="Z3" s="24" t="s">
        <v>55</v>
      </c>
      <c r="AA3" s="38" t="s">
        <v>55</v>
      </c>
      <c r="AB3" s="23" t="s">
        <v>55</v>
      </c>
      <c r="AC3" s="23" t="s">
        <v>55</v>
      </c>
      <c r="AD3" s="23" t="s">
        <v>55</v>
      </c>
      <c r="AE3" s="23" t="s">
        <v>55</v>
      </c>
      <c r="AF3" s="23" t="s">
        <v>55</v>
      </c>
      <c r="AG3" s="23" t="s">
        <v>55</v>
      </c>
      <c r="AH3" s="23" t="s">
        <v>55</v>
      </c>
      <c r="AI3" s="23" t="s">
        <v>55</v>
      </c>
      <c r="AJ3" s="23" t="s">
        <v>55</v>
      </c>
      <c r="AK3" s="22" t="s">
        <v>55</v>
      </c>
      <c r="AL3" s="24" t="s">
        <v>55</v>
      </c>
      <c r="AM3" s="38" t="s">
        <v>55</v>
      </c>
      <c r="AN3" s="23" t="s">
        <v>55</v>
      </c>
      <c r="AO3" s="23" t="s">
        <v>55</v>
      </c>
      <c r="AP3" s="23" t="s">
        <v>55</v>
      </c>
      <c r="AQ3" s="23" t="s">
        <v>55</v>
      </c>
      <c r="AR3" s="23" t="s">
        <v>55</v>
      </c>
      <c r="AS3" s="23" t="s">
        <v>55</v>
      </c>
      <c r="AT3" s="23" t="s">
        <v>55</v>
      </c>
      <c r="AU3" s="23" t="s">
        <v>55</v>
      </c>
      <c r="AV3" s="23" t="s">
        <v>55</v>
      </c>
      <c r="AW3" s="22" t="s">
        <v>55</v>
      </c>
      <c r="AX3" s="41" t="s">
        <v>55</v>
      </c>
      <c r="AY3" s="38" t="s">
        <v>55</v>
      </c>
      <c r="AZ3" s="23" t="s">
        <v>55</v>
      </c>
      <c r="BA3" s="48" t="s">
        <v>55</v>
      </c>
    </row>
    <row r="4" spans="1:57" x14ac:dyDescent="0.25">
      <c r="A4" t="s">
        <v>56</v>
      </c>
      <c r="B4" s="25">
        <v>2019</v>
      </c>
      <c r="C4" s="26">
        <v>117</v>
      </c>
      <c r="D4" s="27">
        <v>4.2810234785085602E-3</v>
      </c>
      <c r="E4" s="28">
        <v>5.267055359332703E-3</v>
      </c>
      <c r="F4" s="28">
        <v>1078059.96</v>
      </c>
      <c r="G4" s="28">
        <v>0</v>
      </c>
      <c r="H4" s="28">
        <v>7.1080369221763871E-5</v>
      </c>
      <c r="I4" s="28">
        <v>0</v>
      </c>
      <c r="J4" s="28">
        <v>0</v>
      </c>
      <c r="K4" s="28">
        <v>0.11304797926081959</v>
      </c>
      <c r="L4" s="28">
        <v>0.71072605275127743</v>
      </c>
      <c r="M4" s="28">
        <v>0</v>
      </c>
      <c r="N4" s="28">
        <v>2.0504889171470572E-2</v>
      </c>
      <c r="O4" s="28">
        <v>0.11419958496557094</v>
      </c>
      <c r="P4" s="28">
        <v>0</v>
      </c>
      <c r="Q4" s="28">
        <v>1.6944326547477007E-4</v>
      </c>
      <c r="R4" s="28">
        <v>0</v>
      </c>
      <c r="S4" s="28">
        <v>0</v>
      </c>
      <c r="T4" s="28">
        <v>0</v>
      </c>
      <c r="U4" s="28">
        <v>0</v>
      </c>
      <c r="V4" s="29">
        <v>5.267055359332703E-3</v>
      </c>
      <c r="W4" s="29">
        <v>0</v>
      </c>
      <c r="X4" s="29">
        <v>5.8742187215635011E-2</v>
      </c>
      <c r="Y4" s="29">
        <v>0.94125781278436504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1</v>
      </c>
      <c r="AG4" s="29">
        <v>0</v>
      </c>
      <c r="AH4" s="29">
        <v>0</v>
      </c>
      <c r="AI4" s="29">
        <v>0</v>
      </c>
      <c r="AJ4" s="29">
        <v>0</v>
      </c>
      <c r="AK4" s="29">
        <v>0</v>
      </c>
      <c r="AL4" s="29">
        <v>0</v>
      </c>
      <c r="AM4" s="29">
        <v>0</v>
      </c>
      <c r="AN4" s="29">
        <v>5.8292932706408239E-5</v>
      </c>
      <c r="AO4" s="29">
        <v>0</v>
      </c>
      <c r="AP4" s="29">
        <v>0</v>
      </c>
      <c r="AQ4" s="29">
        <v>0.10938857024478472</v>
      </c>
      <c r="AR4" s="29">
        <v>0.76008061869634291</v>
      </c>
      <c r="AS4" s="29">
        <v>0</v>
      </c>
      <c r="AT4" s="29">
        <v>1.982286309551147E-2</v>
      </c>
      <c r="AU4" s="29">
        <v>0.11049827691276008</v>
      </c>
      <c r="AV4" s="29">
        <v>0</v>
      </c>
      <c r="AW4" s="29">
        <v>1.5137811789456008E-4</v>
      </c>
      <c r="AX4" s="29">
        <v>0</v>
      </c>
      <c r="AY4" s="28">
        <v>0</v>
      </c>
      <c r="AZ4" s="28">
        <v>0</v>
      </c>
      <c r="BA4" s="47">
        <v>0</v>
      </c>
    </row>
    <row r="5" spans="1:57" x14ac:dyDescent="0.25">
      <c r="A5" t="s">
        <v>56</v>
      </c>
      <c r="B5" s="25">
        <v>2020</v>
      </c>
      <c r="C5" s="26">
        <v>117</v>
      </c>
      <c r="D5" s="27">
        <v>0</v>
      </c>
      <c r="E5" s="28">
        <v>2.4158388842392777E-3</v>
      </c>
      <c r="F5" s="27">
        <v>939672.44000000006</v>
      </c>
      <c r="G5" s="27">
        <v>0</v>
      </c>
      <c r="H5" s="27">
        <v>3.2602414092297951E-5</v>
      </c>
      <c r="I5" s="27">
        <v>0</v>
      </c>
      <c r="J5" s="27">
        <v>0</v>
      </c>
      <c r="K5" s="27">
        <v>0.2249672236848832</v>
      </c>
      <c r="L5" s="27">
        <v>0.74948138310835211</v>
      </c>
      <c r="M5" s="27">
        <v>0</v>
      </c>
      <c r="N5" s="27">
        <v>3.1976568345454503E-4</v>
      </c>
      <c r="O5" s="27">
        <v>6.2053538571377062E-2</v>
      </c>
      <c r="P5" s="27">
        <v>0</v>
      </c>
      <c r="Q5" s="27">
        <v>1.0129327619739491E-4</v>
      </c>
      <c r="R5" s="27">
        <v>0</v>
      </c>
      <c r="S5" s="27">
        <v>0</v>
      </c>
      <c r="T5" s="27">
        <v>0</v>
      </c>
      <c r="U5" s="28">
        <v>0</v>
      </c>
      <c r="V5" s="28">
        <v>2.4158388842392777E-3</v>
      </c>
      <c r="W5" s="28">
        <v>0</v>
      </c>
      <c r="X5" s="28">
        <v>6.7312818070943956E-2</v>
      </c>
      <c r="Y5" s="28">
        <v>0.93268718192905598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1</v>
      </c>
      <c r="AG5" s="28">
        <v>0</v>
      </c>
      <c r="AH5" s="28">
        <v>0</v>
      </c>
      <c r="AI5" s="28">
        <v>0</v>
      </c>
      <c r="AJ5" s="28">
        <v>0</v>
      </c>
      <c r="AK5" s="28">
        <v>0</v>
      </c>
      <c r="AL5" s="28">
        <v>0</v>
      </c>
      <c r="AM5" s="28">
        <v>0</v>
      </c>
      <c r="AN5" s="28">
        <v>2.6809982763872259E-5</v>
      </c>
      <c r="AO5" s="28">
        <v>0</v>
      </c>
      <c r="AP5" s="28">
        <v>0</v>
      </c>
      <c r="AQ5" s="28">
        <v>0.21029486624979091</v>
      </c>
      <c r="AR5" s="28">
        <v>0.73129695605912615</v>
      </c>
      <c r="AS5" s="28">
        <v>0</v>
      </c>
      <c r="AT5" s="28">
        <v>2.9574846520010416E-4</v>
      </c>
      <c r="AU5" s="28">
        <v>5.7990067862425818E-2</v>
      </c>
      <c r="AV5" s="28">
        <v>0</v>
      </c>
      <c r="AW5" s="28">
        <v>9.5551380693146163E-5</v>
      </c>
      <c r="AX5" s="28">
        <v>0</v>
      </c>
      <c r="AY5" s="28">
        <v>0</v>
      </c>
      <c r="AZ5" s="28">
        <v>0</v>
      </c>
      <c r="BA5" s="47">
        <v>0</v>
      </c>
    </row>
    <row r="6" spans="1:57" x14ac:dyDescent="0.25">
      <c r="A6" t="s">
        <v>56</v>
      </c>
      <c r="B6" s="25">
        <v>2021</v>
      </c>
      <c r="C6" s="26">
        <v>117</v>
      </c>
      <c r="D6" s="27">
        <v>0</v>
      </c>
      <c r="E6" s="28">
        <v>2.2791934596521554E-3</v>
      </c>
      <c r="F6" s="27">
        <v>1134789.5519999999</v>
      </c>
      <c r="G6" s="27">
        <v>0</v>
      </c>
      <c r="H6" s="27">
        <v>3.0758346284104668E-5</v>
      </c>
      <c r="I6" s="27">
        <v>0</v>
      </c>
      <c r="J6" s="27">
        <v>0</v>
      </c>
      <c r="K6" s="27">
        <v>0.2195975452548051</v>
      </c>
      <c r="L6" s="27">
        <v>0.66171908146013669</v>
      </c>
      <c r="M6" s="27">
        <v>0</v>
      </c>
      <c r="N6" s="27">
        <v>3.369259078268285E-3</v>
      </c>
      <c r="O6" s="27">
        <v>6.7907745417804144E-2</v>
      </c>
      <c r="P6" s="27">
        <v>0</v>
      </c>
      <c r="Q6" s="27">
        <v>3.1323067733002888E-4</v>
      </c>
      <c r="R6" s="27">
        <v>0</v>
      </c>
      <c r="S6" s="27">
        <v>0</v>
      </c>
      <c r="T6" s="27">
        <v>0</v>
      </c>
      <c r="U6" s="28">
        <v>0</v>
      </c>
      <c r="V6" s="28">
        <v>2.2791934596521554E-3</v>
      </c>
      <c r="W6" s="28">
        <v>0</v>
      </c>
      <c r="X6" s="28">
        <v>6.0865558621216488E-2</v>
      </c>
      <c r="Y6" s="28">
        <v>0.93913444137878344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1</v>
      </c>
      <c r="AG6" s="28">
        <v>0</v>
      </c>
      <c r="AH6" s="28">
        <v>0</v>
      </c>
      <c r="AI6" s="28">
        <v>0</v>
      </c>
      <c r="AJ6" s="28">
        <v>0</v>
      </c>
      <c r="AK6" s="28">
        <v>0</v>
      </c>
      <c r="AL6" s="28">
        <v>0</v>
      </c>
      <c r="AM6" s="28">
        <v>0</v>
      </c>
      <c r="AN6" s="28">
        <v>2.8389282940516687E-5</v>
      </c>
      <c r="AO6" s="28">
        <v>0</v>
      </c>
      <c r="AP6" s="28">
        <v>0</v>
      </c>
      <c r="AQ6" s="28">
        <v>0.21444635224469394</v>
      </c>
      <c r="AR6" s="28">
        <v>0.71567281683021355</v>
      </c>
      <c r="AS6" s="28">
        <v>0</v>
      </c>
      <c r="AT6" s="28">
        <v>3.2226102115802372E-3</v>
      </c>
      <c r="AU6" s="28">
        <v>6.6332851934078896E-2</v>
      </c>
      <c r="AV6" s="28">
        <v>0</v>
      </c>
      <c r="AW6" s="28">
        <v>2.9697949649282553E-4</v>
      </c>
      <c r="AX6" s="28">
        <v>0</v>
      </c>
      <c r="AY6" s="28">
        <v>0</v>
      </c>
      <c r="AZ6" s="28">
        <v>0</v>
      </c>
      <c r="BA6" s="47">
        <v>0</v>
      </c>
    </row>
    <row r="7" spans="1:57" x14ac:dyDescent="0.25">
      <c r="A7" t="s">
        <v>57</v>
      </c>
      <c r="B7" s="25">
        <v>2019</v>
      </c>
      <c r="C7" s="26">
        <v>329</v>
      </c>
      <c r="D7" s="27">
        <v>0</v>
      </c>
      <c r="E7" s="28">
        <v>0.10405032193158954</v>
      </c>
      <c r="F7" s="27">
        <v>196812</v>
      </c>
      <c r="G7" s="27">
        <v>0</v>
      </c>
      <c r="H7" s="27">
        <v>0</v>
      </c>
      <c r="I7" s="27">
        <v>1.8289738430583499E-3</v>
      </c>
      <c r="J7" s="27">
        <v>0</v>
      </c>
      <c r="K7" s="27">
        <v>0</v>
      </c>
      <c r="L7" s="27">
        <v>0.7165162693331707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0.24885677702579109</v>
      </c>
      <c r="U7" s="28">
        <v>0</v>
      </c>
      <c r="V7" s="28">
        <v>0.10405032193158954</v>
      </c>
      <c r="W7" s="28">
        <v>0</v>
      </c>
      <c r="X7" s="28">
        <v>0</v>
      </c>
      <c r="Y7" s="28">
        <v>0.75114322297420888</v>
      </c>
      <c r="Z7" s="28">
        <v>0.24885677702579112</v>
      </c>
      <c r="AA7" s="28">
        <v>0</v>
      </c>
      <c r="AB7" s="28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8">
        <v>0</v>
      </c>
      <c r="AN7" s="28">
        <v>0</v>
      </c>
      <c r="AO7" s="28">
        <v>2.4351637647631796E-3</v>
      </c>
      <c r="AP7" s="28">
        <v>0</v>
      </c>
      <c r="AQ7" s="28">
        <v>0</v>
      </c>
      <c r="AR7" s="28">
        <v>0.99756483623523673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8">
        <v>0</v>
      </c>
      <c r="AY7" s="28">
        <v>0</v>
      </c>
      <c r="AZ7" s="28">
        <v>1</v>
      </c>
      <c r="BA7" s="47">
        <v>0</v>
      </c>
    </row>
    <row r="8" spans="1:57" x14ac:dyDescent="0.25">
      <c r="A8" t="s">
        <v>57</v>
      </c>
      <c r="B8" s="25">
        <v>2020</v>
      </c>
      <c r="C8" s="26">
        <v>329</v>
      </c>
      <c r="D8" s="27">
        <v>0</v>
      </c>
      <c r="E8" s="28">
        <v>0.82776315545587664</v>
      </c>
      <c r="F8" s="27">
        <v>194223.6</v>
      </c>
      <c r="G8" s="27">
        <v>0</v>
      </c>
      <c r="H8" s="27">
        <v>0</v>
      </c>
      <c r="I8" s="27">
        <v>1.4550240032622194E-2</v>
      </c>
      <c r="J8" s="27">
        <v>0</v>
      </c>
      <c r="K8" s="27">
        <v>0</v>
      </c>
      <c r="L8" s="27">
        <v>0.71372171044095567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0.27172804952642216</v>
      </c>
      <c r="U8" s="28">
        <v>0</v>
      </c>
      <c r="V8" s="28">
        <v>0.82776315545587664</v>
      </c>
      <c r="W8" s="28">
        <v>0</v>
      </c>
      <c r="X8" s="28">
        <v>0</v>
      </c>
      <c r="Y8" s="28">
        <v>0.72827195047357784</v>
      </c>
      <c r="Z8" s="28">
        <v>0.27172804952642216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28">
        <v>0</v>
      </c>
      <c r="AL8" s="28">
        <v>0</v>
      </c>
      <c r="AM8" s="28">
        <v>0</v>
      </c>
      <c r="AN8" s="28">
        <v>0</v>
      </c>
      <c r="AO8" s="28">
        <v>1.9979130080680054E-2</v>
      </c>
      <c r="AP8" s="28">
        <v>0</v>
      </c>
      <c r="AQ8" s="28">
        <v>0</v>
      </c>
      <c r="AR8" s="28">
        <v>0.98002086991932003</v>
      </c>
      <c r="AS8" s="28">
        <v>0</v>
      </c>
      <c r="AT8" s="28">
        <v>0</v>
      </c>
      <c r="AU8" s="28">
        <v>0</v>
      </c>
      <c r="AV8" s="28">
        <v>0</v>
      </c>
      <c r="AW8" s="28">
        <v>0</v>
      </c>
      <c r="AX8" s="28">
        <v>0</v>
      </c>
      <c r="AY8" s="28">
        <v>0</v>
      </c>
      <c r="AZ8" s="28">
        <v>1</v>
      </c>
      <c r="BA8" s="47">
        <v>0</v>
      </c>
    </row>
    <row r="9" spans="1:57" x14ac:dyDescent="0.25">
      <c r="A9" t="s">
        <v>57</v>
      </c>
      <c r="B9" s="25">
        <v>2021</v>
      </c>
      <c r="C9" s="26">
        <v>329</v>
      </c>
      <c r="D9" s="27">
        <v>0</v>
      </c>
      <c r="E9" s="28">
        <v>1.3385089233878376</v>
      </c>
      <c r="F9" s="27">
        <v>215542.8</v>
      </c>
      <c r="G9" s="27">
        <v>0</v>
      </c>
      <c r="H9" s="27">
        <v>0</v>
      </c>
      <c r="I9" s="27">
        <v>2.3528017637332355E-2</v>
      </c>
      <c r="J9" s="27">
        <v>0</v>
      </c>
      <c r="K9" s="27">
        <v>0</v>
      </c>
      <c r="L9" s="27">
        <v>0.72206076936923891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0.22176941192190136</v>
      </c>
      <c r="U9" s="28">
        <v>0</v>
      </c>
      <c r="V9" s="28">
        <v>1.3385089233878376</v>
      </c>
      <c r="W9" s="28">
        <v>0</v>
      </c>
      <c r="X9" s="28">
        <v>0</v>
      </c>
      <c r="Y9" s="28">
        <v>0.77823058807809864</v>
      </c>
      <c r="Z9" s="28">
        <v>0.22176941192190136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  <c r="AJ9" s="28">
        <v>0</v>
      </c>
      <c r="AK9" s="28">
        <v>0</v>
      </c>
      <c r="AL9" s="28">
        <v>0</v>
      </c>
      <c r="AM9" s="28">
        <v>0</v>
      </c>
      <c r="AN9" s="28">
        <v>0</v>
      </c>
      <c r="AO9" s="28">
        <v>3.0260757592016307E-2</v>
      </c>
      <c r="AP9" s="28">
        <v>0</v>
      </c>
      <c r="AQ9" s="28">
        <v>0</v>
      </c>
      <c r="AR9" s="28">
        <v>0.96973924240798359</v>
      </c>
      <c r="AS9" s="28">
        <v>0</v>
      </c>
      <c r="AT9" s="28">
        <v>0</v>
      </c>
      <c r="AU9" s="28">
        <v>0</v>
      </c>
      <c r="AV9" s="28">
        <v>0</v>
      </c>
      <c r="AW9" s="28">
        <v>0</v>
      </c>
      <c r="AX9" s="28">
        <v>0</v>
      </c>
      <c r="AY9" s="28">
        <v>0</v>
      </c>
      <c r="AZ9" s="28">
        <v>1</v>
      </c>
      <c r="BA9" s="47">
        <v>0</v>
      </c>
      <c r="BE9" s="17"/>
    </row>
    <row r="10" spans="1:57" x14ac:dyDescent="0.25">
      <c r="A10" t="s">
        <v>58</v>
      </c>
      <c r="B10" s="25">
        <v>2019</v>
      </c>
      <c r="C10" s="26">
        <v>69</v>
      </c>
      <c r="D10" s="27">
        <v>0.29679350757771844</v>
      </c>
      <c r="E10" s="28">
        <v>0.9866055497856866</v>
      </c>
      <c r="F10" s="27">
        <v>107984.34999999999</v>
      </c>
      <c r="G10" s="27">
        <v>0</v>
      </c>
      <c r="H10" s="27">
        <v>1.2422633464941912E-2</v>
      </c>
      <c r="I10" s="27">
        <v>0</v>
      </c>
      <c r="J10" s="27">
        <v>0</v>
      </c>
      <c r="K10" s="27">
        <v>0</v>
      </c>
      <c r="L10" s="27">
        <v>0.67159176306566648</v>
      </c>
      <c r="M10" s="27">
        <v>0</v>
      </c>
      <c r="N10" s="27">
        <v>0.11295618300244434</v>
      </c>
      <c r="O10" s="27">
        <v>0</v>
      </c>
      <c r="P10" s="27">
        <v>0</v>
      </c>
      <c r="Q10" s="27">
        <v>0</v>
      </c>
      <c r="R10" s="27">
        <v>1.0454090615908695</v>
      </c>
      <c r="S10" s="27">
        <v>0</v>
      </c>
      <c r="T10" s="27">
        <v>0</v>
      </c>
      <c r="U10" s="28">
        <v>0</v>
      </c>
      <c r="V10" s="28">
        <v>0.9866055497856866</v>
      </c>
      <c r="W10" s="28">
        <v>0</v>
      </c>
      <c r="X10" s="28">
        <v>0.23294875457178421</v>
      </c>
      <c r="Y10" s="28">
        <v>0.76705124542821579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8">
        <v>0</v>
      </c>
      <c r="AJ10" s="28">
        <v>0</v>
      </c>
      <c r="AK10" s="28">
        <v>0</v>
      </c>
      <c r="AL10" s="28">
        <v>1</v>
      </c>
      <c r="AM10" s="28">
        <v>0</v>
      </c>
      <c r="AN10" s="28">
        <v>1.5587317504518632E-2</v>
      </c>
      <c r="AO10" s="28">
        <v>0</v>
      </c>
      <c r="AP10" s="28">
        <v>0</v>
      </c>
      <c r="AQ10" s="28">
        <v>0</v>
      </c>
      <c r="AR10" s="28">
        <v>0.84268074670855975</v>
      </c>
      <c r="AS10" s="28">
        <v>0</v>
      </c>
      <c r="AT10" s="28">
        <v>0.14173193578692164</v>
      </c>
      <c r="AU10" s="28">
        <v>0</v>
      </c>
      <c r="AV10" s="28">
        <v>0</v>
      </c>
      <c r="AW10" s="28">
        <v>0</v>
      </c>
      <c r="AX10" s="28">
        <v>0</v>
      </c>
      <c r="AY10" s="28">
        <v>0</v>
      </c>
      <c r="AZ10" s="28">
        <v>0</v>
      </c>
      <c r="BA10" s="47">
        <v>0</v>
      </c>
    </row>
    <row r="11" spans="1:57" x14ac:dyDescent="0.25">
      <c r="A11" t="s">
        <v>58</v>
      </c>
      <c r="B11" s="25">
        <v>2020</v>
      </c>
      <c r="C11" s="26">
        <v>69</v>
      </c>
      <c r="D11" s="27">
        <v>0.69887562289321503</v>
      </c>
      <c r="E11" s="28">
        <v>0.63599600882425278</v>
      </c>
      <c r="F11" s="27">
        <v>110749.32</v>
      </c>
      <c r="G11" s="27">
        <v>0</v>
      </c>
      <c r="H11" s="27">
        <v>8.5829420893961238E-3</v>
      </c>
      <c r="I11" s="27">
        <v>0</v>
      </c>
      <c r="J11" s="27">
        <v>0</v>
      </c>
      <c r="K11" s="27">
        <v>0</v>
      </c>
      <c r="L11" s="27">
        <v>0.58609569792392402</v>
      </c>
      <c r="M11" s="27">
        <v>0</v>
      </c>
      <c r="N11" s="27">
        <v>9.6388853674225696E-3</v>
      </c>
      <c r="O11" s="27">
        <v>0</v>
      </c>
      <c r="P11" s="27">
        <v>0</v>
      </c>
      <c r="Q11" s="27">
        <v>0</v>
      </c>
      <c r="R11" s="27">
        <v>1.7603558378507425</v>
      </c>
      <c r="S11" s="27">
        <v>0</v>
      </c>
      <c r="T11" s="27">
        <v>0</v>
      </c>
      <c r="U11" s="28">
        <v>0</v>
      </c>
      <c r="V11" s="28">
        <v>0.63599600882425278</v>
      </c>
      <c r="W11" s="28">
        <v>0</v>
      </c>
      <c r="X11" s="28">
        <v>0.63591784263088924</v>
      </c>
      <c r="Y11" s="28">
        <v>0.36408215736911081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1</v>
      </c>
      <c r="AM11" s="28">
        <v>0</v>
      </c>
      <c r="AN11" s="28">
        <v>1.5577334572699426E-2</v>
      </c>
      <c r="AO11" s="28">
        <v>0</v>
      </c>
      <c r="AP11" s="28">
        <v>0</v>
      </c>
      <c r="AQ11" s="28">
        <v>0</v>
      </c>
      <c r="AR11" s="28">
        <v>0.97019906798006206</v>
      </c>
      <c r="AS11" s="28">
        <v>0</v>
      </c>
      <c r="AT11" s="28">
        <v>1.4223597447238563E-2</v>
      </c>
      <c r="AU11" s="28">
        <v>0</v>
      </c>
      <c r="AV11" s="28">
        <v>0</v>
      </c>
      <c r="AW11" s="28">
        <v>0</v>
      </c>
      <c r="AX11" s="28">
        <v>0</v>
      </c>
      <c r="AY11" s="28">
        <v>0</v>
      </c>
      <c r="AZ11" s="28">
        <v>0</v>
      </c>
      <c r="BA11" s="47">
        <v>0</v>
      </c>
    </row>
    <row r="12" spans="1:57" x14ac:dyDescent="0.25">
      <c r="A12" t="s">
        <v>58</v>
      </c>
      <c r="B12" s="25">
        <v>2021</v>
      </c>
      <c r="C12" s="26">
        <v>69</v>
      </c>
      <c r="D12" s="27">
        <v>0.48011562718990891</v>
      </c>
      <c r="E12" s="28">
        <v>1.0175455695709723</v>
      </c>
      <c r="F12" s="27">
        <v>123292.8</v>
      </c>
      <c r="G12" s="27">
        <v>0</v>
      </c>
      <c r="H12" s="27">
        <v>1.373205896856913E-2</v>
      </c>
      <c r="I12" s="27">
        <v>0</v>
      </c>
      <c r="J12" s="27">
        <v>0</v>
      </c>
      <c r="K12" s="27">
        <v>0</v>
      </c>
      <c r="L12" s="27">
        <v>0.58809088608580551</v>
      </c>
      <c r="M12" s="27">
        <v>0</v>
      </c>
      <c r="N12" s="27">
        <v>4.1587992161748299E-2</v>
      </c>
      <c r="O12" s="27">
        <v>0</v>
      </c>
      <c r="P12" s="27">
        <v>0</v>
      </c>
      <c r="Q12" s="27">
        <v>0</v>
      </c>
      <c r="R12" s="27">
        <v>1.2093904753562252</v>
      </c>
      <c r="S12" s="27">
        <v>0</v>
      </c>
      <c r="T12" s="27">
        <v>0</v>
      </c>
      <c r="U12" s="28">
        <v>0</v>
      </c>
      <c r="V12" s="28">
        <v>1.0175455695709723</v>
      </c>
      <c r="W12" s="28">
        <v>0</v>
      </c>
      <c r="X12" s="28">
        <v>0.51469509511467559</v>
      </c>
      <c r="Y12" s="28">
        <v>0.48530490488532446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1</v>
      </c>
      <c r="AM12" s="28">
        <v>0</v>
      </c>
      <c r="AN12" s="28">
        <v>2.1725110842402258E-2</v>
      </c>
      <c r="AO12" s="28">
        <v>0</v>
      </c>
      <c r="AP12" s="28">
        <v>0</v>
      </c>
      <c r="AQ12" s="28">
        <v>0</v>
      </c>
      <c r="AR12" s="28">
        <v>0.91184502216848051</v>
      </c>
      <c r="AS12" s="28">
        <v>0</v>
      </c>
      <c r="AT12" s="28">
        <v>6.6429866989117292E-2</v>
      </c>
      <c r="AU12" s="28">
        <v>0</v>
      </c>
      <c r="AV12" s="28">
        <v>0</v>
      </c>
      <c r="AW12" s="28">
        <v>0</v>
      </c>
      <c r="AX12" s="28">
        <v>0</v>
      </c>
      <c r="AY12" s="28">
        <v>0</v>
      </c>
      <c r="AZ12" s="28">
        <v>0</v>
      </c>
      <c r="BA12" s="47">
        <v>0</v>
      </c>
    </row>
    <row r="13" spans="1:57" x14ac:dyDescent="0.25">
      <c r="A13" t="s">
        <v>59</v>
      </c>
      <c r="B13" s="25">
        <v>2019</v>
      </c>
      <c r="C13" s="26">
        <v>295</v>
      </c>
      <c r="D13" s="27">
        <v>0.34229438496487191</v>
      </c>
      <c r="E13" s="28">
        <v>96.125698811625014</v>
      </c>
      <c r="F13" s="27">
        <v>6711470.8209999958</v>
      </c>
      <c r="G13" s="27">
        <v>0.78515291889765226</v>
      </c>
      <c r="H13" s="27">
        <v>5.6471782202863014E-3</v>
      </c>
      <c r="I13" s="27">
        <v>0.16211752068805851</v>
      </c>
      <c r="J13" s="27">
        <v>0.13384657580410281</v>
      </c>
      <c r="K13" s="27">
        <v>0</v>
      </c>
      <c r="L13" s="27">
        <v>0</v>
      </c>
      <c r="M13" s="27">
        <v>0</v>
      </c>
      <c r="N13" s="27">
        <v>2.4718873764734807E-3</v>
      </c>
      <c r="O13" s="27">
        <v>4.1216469143314206E-2</v>
      </c>
      <c r="P13" s="27">
        <v>0.16359025931612564</v>
      </c>
      <c r="Q13" s="27">
        <v>1.4166730741419409E-4</v>
      </c>
      <c r="R13" s="27">
        <v>5.7843635673015797E-3</v>
      </c>
      <c r="S13" s="27">
        <v>0.226750192556637</v>
      </c>
      <c r="T13" s="27">
        <v>0</v>
      </c>
      <c r="U13" s="28">
        <v>2.4064642685272891E-2</v>
      </c>
      <c r="V13" s="28">
        <v>43.772117114820773</v>
      </c>
      <c r="W13" s="28">
        <v>52.35358169680422</v>
      </c>
      <c r="X13" s="28">
        <v>0.6043592292495128</v>
      </c>
      <c r="Y13" s="28">
        <v>0.15456245192795381</v>
      </c>
      <c r="Z13" s="28">
        <v>0.24107831882253339</v>
      </c>
      <c r="AA13" s="28">
        <v>0.59045693428244794</v>
      </c>
      <c r="AB13" s="28">
        <v>2.7134353210827747E-3</v>
      </c>
      <c r="AC13" s="28">
        <v>6.3418860443678702E-4</v>
      </c>
      <c r="AD13" s="28">
        <v>0.15971901457659657</v>
      </c>
      <c r="AE13" s="28">
        <v>0</v>
      </c>
      <c r="AF13" s="28">
        <v>0</v>
      </c>
      <c r="AG13" s="28">
        <v>0</v>
      </c>
      <c r="AH13" s="28">
        <v>0</v>
      </c>
      <c r="AI13" s="28">
        <v>4.7609124846658357E-2</v>
      </c>
      <c r="AJ13" s="28">
        <v>0.19521212892695139</v>
      </c>
      <c r="AK13" s="28">
        <v>0</v>
      </c>
      <c r="AL13" s="28">
        <v>3.6551734418263171E-3</v>
      </c>
      <c r="AM13" s="28">
        <v>0</v>
      </c>
      <c r="AN13" s="28">
        <v>1.7372249508293601E-2</v>
      </c>
      <c r="AO13" s="28">
        <v>0.96738811782203749</v>
      </c>
      <c r="AP13" s="28">
        <v>0</v>
      </c>
      <c r="AQ13" s="28">
        <v>0</v>
      </c>
      <c r="AR13" s="28">
        <v>0</v>
      </c>
      <c r="AS13" s="28">
        <v>0</v>
      </c>
      <c r="AT13" s="28">
        <v>1.4381763964788482E-2</v>
      </c>
      <c r="AU13" s="28">
        <v>0</v>
      </c>
      <c r="AV13" s="28">
        <v>0</v>
      </c>
      <c r="AW13" s="28">
        <v>8.5786870488048647E-4</v>
      </c>
      <c r="AX13" s="28">
        <v>0</v>
      </c>
      <c r="AY13" s="28">
        <v>0.90244618749119221</v>
      </c>
      <c r="AZ13" s="28">
        <v>0</v>
      </c>
      <c r="BA13" s="47">
        <v>9.7553812508807805E-2</v>
      </c>
    </row>
    <row r="14" spans="1:57" x14ac:dyDescent="0.25">
      <c r="A14" t="s">
        <v>59</v>
      </c>
      <c r="B14" s="25">
        <v>2020</v>
      </c>
      <c r="C14" s="26">
        <v>295</v>
      </c>
      <c r="D14" s="27">
        <v>0.33950193186415606</v>
      </c>
      <c r="E14" s="28">
        <v>99.301276936018013</v>
      </c>
      <c r="F14" s="27">
        <v>6404920.9010000015</v>
      </c>
      <c r="G14" s="27">
        <v>0.86217625533928943</v>
      </c>
      <c r="H14" s="27">
        <v>4.2835629664318038E-3</v>
      </c>
      <c r="I14" s="27">
        <v>7.6236967556580271E-2</v>
      </c>
      <c r="J14" s="27">
        <v>0.14350020307924483</v>
      </c>
      <c r="K14" s="27">
        <v>0</v>
      </c>
      <c r="L14" s="27">
        <v>3.2092293281546643E-4</v>
      </c>
      <c r="M14" s="27">
        <v>0</v>
      </c>
      <c r="N14" s="27">
        <v>2.1460920770862142E-3</v>
      </c>
      <c r="O14" s="27">
        <v>3.4603378156535324E-2</v>
      </c>
      <c r="P14" s="27">
        <v>0.1753891370968548</v>
      </c>
      <c r="Q14" s="27">
        <v>2.474128915085566E-5</v>
      </c>
      <c r="R14" s="27">
        <v>7.7686017936976224E-3</v>
      </c>
      <c r="S14" s="27">
        <v>0.27852194079734499</v>
      </c>
      <c r="T14" s="27">
        <v>0</v>
      </c>
      <c r="U14" s="28">
        <v>4.2573861038225483E-2</v>
      </c>
      <c r="V14" s="28">
        <v>39.248166570983415</v>
      </c>
      <c r="W14" s="28">
        <v>60.053110365034584</v>
      </c>
      <c r="X14" s="28">
        <v>0.61931113026765705</v>
      </c>
      <c r="Y14" s="28">
        <v>7.1664522473818368E-2</v>
      </c>
      <c r="Z14" s="28">
        <v>0.30902434725852457</v>
      </c>
      <c r="AA14" s="28">
        <v>0.57180030632817769</v>
      </c>
      <c r="AB14" s="28">
        <v>2.7842889700728122E-3</v>
      </c>
      <c r="AC14" s="28">
        <v>1.4306870118518621E-3</v>
      </c>
      <c r="AD14" s="28">
        <v>0.17065731702016038</v>
      </c>
      <c r="AE14" s="28">
        <v>0</v>
      </c>
      <c r="AF14" s="28">
        <v>0</v>
      </c>
      <c r="AG14" s="28">
        <v>0</v>
      </c>
      <c r="AH14" s="28">
        <v>0</v>
      </c>
      <c r="AI14" s="28">
        <v>4.1143260298423578E-2</v>
      </c>
      <c r="AJ14" s="28">
        <v>0.20858116524686271</v>
      </c>
      <c r="AK14" s="28">
        <v>0</v>
      </c>
      <c r="AL14" s="28">
        <v>3.6029751244509738E-3</v>
      </c>
      <c r="AM14" s="28">
        <v>0</v>
      </c>
      <c r="AN14" s="28">
        <v>9.3075319074650623E-3</v>
      </c>
      <c r="AO14" s="28">
        <v>0.95957372433089949</v>
      </c>
      <c r="AP14" s="28">
        <v>0</v>
      </c>
      <c r="AQ14" s="28">
        <v>0</v>
      </c>
      <c r="AR14" s="28">
        <v>4.0070189034812258E-3</v>
      </c>
      <c r="AS14" s="28">
        <v>0</v>
      </c>
      <c r="AT14" s="28">
        <v>2.6795939592264971E-2</v>
      </c>
      <c r="AU14" s="28">
        <v>0</v>
      </c>
      <c r="AV14" s="28">
        <v>0</v>
      </c>
      <c r="AW14" s="28">
        <v>3.157852658892336E-4</v>
      </c>
      <c r="AX14" s="28">
        <v>0</v>
      </c>
      <c r="AY14" s="28">
        <v>0.8645322086428826</v>
      </c>
      <c r="AZ14" s="28">
        <v>0</v>
      </c>
      <c r="BA14" s="47">
        <v>0.13546779135711742</v>
      </c>
    </row>
    <row r="15" spans="1:57" x14ac:dyDescent="0.25">
      <c r="A15" t="s">
        <v>59</v>
      </c>
      <c r="B15" s="25">
        <v>2021</v>
      </c>
      <c r="C15" s="26">
        <v>295</v>
      </c>
      <c r="D15" s="27">
        <v>0.43781051633327833</v>
      </c>
      <c r="E15" s="28">
        <v>128.21537237593057</v>
      </c>
      <c r="F15" s="27">
        <v>7228096.9900000012</v>
      </c>
      <c r="G15" s="27">
        <v>1.2017901424007498</v>
      </c>
      <c r="H15" s="27">
        <v>9.8661820310921595E-3</v>
      </c>
      <c r="I15" s="27">
        <v>3.1263636156603367E-2</v>
      </c>
      <c r="J15" s="27">
        <v>0.13424941299798468</v>
      </c>
      <c r="K15" s="27">
        <v>0</v>
      </c>
      <c r="L15" s="27">
        <v>2.5485749603921678E-3</v>
      </c>
      <c r="M15" s="27">
        <v>0</v>
      </c>
      <c r="N15" s="27">
        <v>0</v>
      </c>
      <c r="O15" s="27">
        <v>2.5582586433998578E-2</v>
      </c>
      <c r="P15" s="27">
        <v>0.16408261588642573</v>
      </c>
      <c r="Q15" s="27">
        <v>1.07245378842101E-3</v>
      </c>
      <c r="R15" s="27">
        <v>6.799072157995488E-3</v>
      </c>
      <c r="S15" s="27">
        <v>0.23361626197547744</v>
      </c>
      <c r="T15" s="27">
        <v>0</v>
      </c>
      <c r="U15" s="28">
        <v>3.1286501317409683E-2</v>
      </c>
      <c r="V15" s="28">
        <v>44.979182622463952</v>
      </c>
      <c r="W15" s="28">
        <v>83.236189753466618</v>
      </c>
      <c r="X15" s="28">
        <v>0.70933228972105644</v>
      </c>
      <c r="Y15" s="28">
        <v>3.5744464231875855E-2</v>
      </c>
      <c r="Z15" s="28">
        <v>0.25492324604706773</v>
      </c>
      <c r="AA15" s="28">
        <v>0.65554137151040337</v>
      </c>
      <c r="AB15" s="28">
        <v>2.2175782149832248E-3</v>
      </c>
      <c r="AC15" s="28">
        <v>1.3167150356848858E-3</v>
      </c>
      <c r="AD15" s="28">
        <v>0.13981693792640743</v>
      </c>
      <c r="AE15" s="28">
        <v>0</v>
      </c>
      <c r="AF15" s="28">
        <v>0</v>
      </c>
      <c r="AG15" s="28">
        <v>0</v>
      </c>
      <c r="AH15" s="28">
        <v>0</v>
      </c>
      <c r="AI15" s="28">
        <v>2.6724380706281348E-2</v>
      </c>
      <c r="AJ15" s="28">
        <v>0.17088736857672018</v>
      </c>
      <c r="AK15" s="28">
        <v>0</v>
      </c>
      <c r="AL15" s="28">
        <v>3.4956480295197361E-3</v>
      </c>
      <c r="AM15" s="28">
        <v>0</v>
      </c>
      <c r="AN15" s="28">
        <v>0.16412058926003445</v>
      </c>
      <c r="AO15" s="28">
        <v>0.74529296675425372</v>
      </c>
      <c r="AP15" s="28">
        <v>0</v>
      </c>
      <c r="AQ15" s="28">
        <v>0</v>
      </c>
      <c r="AR15" s="28">
        <v>6.3095729325440275E-2</v>
      </c>
      <c r="AS15" s="28">
        <v>0</v>
      </c>
      <c r="AT15" s="28">
        <v>0</v>
      </c>
      <c r="AU15" s="28">
        <v>0</v>
      </c>
      <c r="AV15" s="28">
        <v>0</v>
      </c>
      <c r="AW15" s="28">
        <v>2.7490714660271712E-2</v>
      </c>
      <c r="AX15" s="28">
        <v>0</v>
      </c>
      <c r="AY15" s="28">
        <v>0.87814215776495486</v>
      </c>
      <c r="AZ15" s="28">
        <v>0</v>
      </c>
      <c r="BA15" s="47">
        <v>0.12185784223504514</v>
      </c>
    </row>
    <row r="16" spans="1:57" x14ac:dyDescent="0.25">
      <c r="A16" t="s">
        <v>60</v>
      </c>
      <c r="B16" s="25">
        <v>2019</v>
      </c>
      <c r="C16" s="26">
        <v>270</v>
      </c>
      <c r="D16" s="27">
        <v>3.089845445138031E-3</v>
      </c>
      <c r="E16" s="28">
        <v>0.54506096032785878</v>
      </c>
      <c r="F16" s="27">
        <v>172552.32000000001</v>
      </c>
      <c r="G16" s="27">
        <v>0</v>
      </c>
      <c r="H16" s="27">
        <v>6.3569391590909932E-4</v>
      </c>
      <c r="I16" s="27">
        <v>8.7529625796975655E-3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0.79002125268440315</v>
      </c>
      <c r="P16" s="27">
        <v>0</v>
      </c>
      <c r="Q16" s="27">
        <v>0</v>
      </c>
      <c r="R16" s="27">
        <v>0</v>
      </c>
      <c r="S16" s="27">
        <v>0</v>
      </c>
      <c r="T16" s="27">
        <v>0.22432152752278264</v>
      </c>
      <c r="U16" s="28">
        <v>0</v>
      </c>
      <c r="V16" s="28">
        <v>0.25429185377513319</v>
      </c>
      <c r="W16" s="28">
        <v>0.29076910655272553</v>
      </c>
      <c r="X16" s="28">
        <v>4.552358380345161E-3</v>
      </c>
      <c r="Y16" s="28">
        <v>0.77112611409687226</v>
      </c>
      <c r="Z16" s="28">
        <v>0.22432152752278256</v>
      </c>
      <c r="AA16" s="28">
        <v>0</v>
      </c>
      <c r="AB16" s="28">
        <v>0</v>
      </c>
      <c r="AC16" s="28">
        <v>1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7.0344417088282233E-4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0.99929655582911714</v>
      </c>
      <c r="AV16" s="28">
        <v>0</v>
      </c>
      <c r="AW16" s="28">
        <v>0</v>
      </c>
      <c r="AX16" s="28">
        <v>0</v>
      </c>
      <c r="AY16" s="28">
        <v>0</v>
      </c>
      <c r="AZ16" s="28">
        <v>1</v>
      </c>
      <c r="BA16" s="47">
        <v>0</v>
      </c>
    </row>
    <row r="17" spans="1:53" x14ac:dyDescent="0.25">
      <c r="A17" t="s">
        <v>60</v>
      </c>
      <c r="B17" s="25">
        <v>2020</v>
      </c>
      <c r="C17" s="26">
        <v>270</v>
      </c>
      <c r="D17" s="27">
        <v>2.8904153825913275E-3</v>
      </c>
      <c r="E17" s="28">
        <v>0.55969046501800035</v>
      </c>
      <c r="F17" s="27">
        <v>180596.88</v>
      </c>
      <c r="G17" s="27">
        <v>0</v>
      </c>
      <c r="H17" s="27">
        <v>0</v>
      </c>
      <c r="I17" s="27">
        <v>9.838116804675695E-3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0.78479960451144004</v>
      </c>
      <c r="P17" s="27">
        <v>0</v>
      </c>
      <c r="Q17" s="27">
        <v>0</v>
      </c>
      <c r="R17" s="27">
        <v>0</v>
      </c>
      <c r="S17" s="27">
        <v>0</v>
      </c>
      <c r="T17" s="27">
        <v>0.22256198445953221</v>
      </c>
      <c r="U17" s="28">
        <v>0</v>
      </c>
      <c r="V17" s="28">
        <v>0.24292487471544355</v>
      </c>
      <c r="W17" s="28">
        <v>0.31676559030255674</v>
      </c>
      <c r="X17" s="28">
        <v>4.4133652807291021E-3</v>
      </c>
      <c r="Y17" s="28">
        <v>0.77302465025973877</v>
      </c>
      <c r="Z17" s="28">
        <v>0.22256198445953213</v>
      </c>
      <c r="AA17" s="28">
        <v>0</v>
      </c>
      <c r="AB17" s="28">
        <v>0</v>
      </c>
      <c r="AC17" s="28">
        <v>1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7.3234758660525943E-4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0.99926765241339477</v>
      </c>
      <c r="AV17" s="28">
        <v>0</v>
      </c>
      <c r="AW17" s="28">
        <v>0</v>
      </c>
      <c r="AX17" s="28">
        <v>0</v>
      </c>
      <c r="AY17" s="28">
        <v>0</v>
      </c>
      <c r="AZ17" s="28">
        <v>1</v>
      </c>
      <c r="BA17" s="47">
        <v>0</v>
      </c>
    </row>
    <row r="18" spans="1:53" x14ac:dyDescent="0.25">
      <c r="A18" t="s">
        <v>60</v>
      </c>
      <c r="B18" s="25">
        <v>2021</v>
      </c>
      <c r="C18" s="26">
        <v>270</v>
      </c>
      <c r="D18" s="27">
        <v>7.3715989701987365E-3</v>
      </c>
      <c r="E18" s="28">
        <v>2.0017476937514278</v>
      </c>
      <c r="F18" s="27">
        <v>194367.6</v>
      </c>
      <c r="G18" s="27">
        <v>0</v>
      </c>
      <c r="H18" s="27">
        <v>1.1995569220384467E-3</v>
      </c>
      <c r="I18" s="27">
        <v>3.362384471485988E-2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0.81450046201115822</v>
      </c>
      <c r="P18" s="27">
        <v>0</v>
      </c>
      <c r="Q18" s="27">
        <v>0</v>
      </c>
      <c r="R18" s="27">
        <v>0</v>
      </c>
      <c r="S18" s="27">
        <v>0</v>
      </c>
      <c r="T18" s="27">
        <v>0.18212294641699542</v>
      </c>
      <c r="U18" s="28">
        <v>0</v>
      </c>
      <c r="V18" s="28">
        <v>1.0725612195242418</v>
      </c>
      <c r="W18" s="28">
        <v>0.92918647422718603</v>
      </c>
      <c r="X18" s="28">
        <v>1.263173491878276E-2</v>
      </c>
      <c r="Y18" s="28">
        <v>0.80524531866422178</v>
      </c>
      <c r="Z18" s="28">
        <v>0.18212294641699545</v>
      </c>
      <c r="AA18" s="28">
        <v>0</v>
      </c>
      <c r="AB18" s="28">
        <v>0</v>
      </c>
      <c r="AC18" s="28">
        <v>1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1.2650657834207379E-3</v>
      </c>
      <c r="AO18" s="28">
        <v>8.2804305823902854E-3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0.99045450363418897</v>
      </c>
      <c r="AV18" s="28">
        <v>0</v>
      </c>
      <c r="AW18" s="28">
        <v>0</v>
      </c>
      <c r="AX18" s="28">
        <v>0</v>
      </c>
      <c r="AY18" s="28">
        <v>0</v>
      </c>
      <c r="AZ18" s="28">
        <v>1</v>
      </c>
      <c r="BA18" s="47">
        <v>0</v>
      </c>
    </row>
    <row r="19" spans="1:53" x14ac:dyDescent="0.25">
      <c r="A19" t="s">
        <v>61</v>
      </c>
      <c r="B19" s="25">
        <v>2019</v>
      </c>
      <c r="C19" s="26">
        <v>334</v>
      </c>
      <c r="D19" s="27">
        <v>9.2696551201023464E-2</v>
      </c>
      <c r="E19" s="28">
        <v>47.669342557865306</v>
      </c>
      <c r="F19" s="27">
        <v>482204.73599999998</v>
      </c>
      <c r="G19" s="27">
        <v>0</v>
      </c>
      <c r="H19" s="27">
        <v>2.1496574434308336E-5</v>
      </c>
      <c r="I19" s="27">
        <v>2.1469033435623494E-2</v>
      </c>
      <c r="J19" s="27">
        <v>0.49178395045875295</v>
      </c>
      <c r="K19" s="27">
        <v>9.8931006766387313E-3</v>
      </c>
      <c r="L19" s="27">
        <v>0</v>
      </c>
      <c r="M19" s="27">
        <v>0</v>
      </c>
      <c r="N19" s="27">
        <v>1.820388591123253E-2</v>
      </c>
      <c r="O19" s="27">
        <v>0.1411236657783469</v>
      </c>
      <c r="P19" s="27">
        <v>0.60106927278292022</v>
      </c>
      <c r="Q19" s="27">
        <v>0</v>
      </c>
      <c r="R19" s="27">
        <v>0</v>
      </c>
      <c r="S19" s="27">
        <v>0</v>
      </c>
      <c r="T19" s="27">
        <v>0</v>
      </c>
      <c r="U19" s="28">
        <v>1.3759300779658871E-4</v>
      </c>
      <c r="V19" s="28">
        <v>34.035299354237047</v>
      </c>
      <c r="W19" s="28">
        <v>13.634043203628258</v>
      </c>
      <c r="X19" s="28">
        <v>0.62781658784869343</v>
      </c>
      <c r="Y19" s="28">
        <v>0.37204581914350998</v>
      </c>
      <c r="Z19" s="28">
        <v>1.3759300779658812E-4</v>
      </c>
      <c r="AA19" s="28">
        <v>0</v>
      </c>
      <c r="AB19" s="28">
        <v>0</v>
      </c>
      <c r="AC19" s="28">
        <v>1.1348932739881872E-2</v>
      </c>
      <c r="AD19" s="28">
        <v>0.38979372166991999</v>
      </c>
      <c r="AE19" s="28">
        <v>7.8537735351788471E-3</v>
      </c>
      <c r="AF19" s="28">
        <v>0</v>
      </c>
      <c r="AG19" s="28">
        <v>0</v>
      </c>
      <c r="AH19" s="28">
        <v>0</v>
      </c>
      <c r="AI19" s="28">
        <v>0.11458902334733941</v>
      </c>
      <c r="AJ19" s="28">
        <v>0.47641454870768007</v>
      </c>
      <c r="AK19" s="28">
        <v>0</v>
      </c>
      <c r="AL19" s="28">
        <v>0</v>
      </c>
      <c r="AM19" s="28">
        <v>0</v>
      </c>
      <c r="AN19" s="28">
        <v>5.1169925087229677E-5</v>
      </c>
      <c r="AO19" s="28">
        <v>2.4730324461471657E-2</v>
      </c>
      <c r="AP19" s="28">
        <v>0.36922454440056302</v>
      </c>
      <c r="AQ19" s="28">
        <v>7.4023458567242916E-3</v>
      </c>
      <c r="AR19" s="28">
        <v>0</v>
      </c>
      <c r="AS19" s="28">
        <v>0</v>
      </c>
      <c r="AT19" s="28">
        <v>4.6935864619227538E-2</v>
      </c>
      <c r="AU19" s="28">
        <v>0.10038130758068241</v>
      </c>
      <c r="AV19" s="28">
        <v>0.45127444315624371</v>
      </c>
      <c r="AW19" s="28">
        <v>0</v>
      </c>
      <c r="AX19" s="28">
        <v>0</v>
      </c>
      <c r="AY19" s="28">
        <v>0</v>
      </c>
      <c r="AZ19" s="28">
        <v>0</v>
      </c>
      <c r="BA19" s="47">
        <v>1</v>
      </c>
    </row>
    <row r="20" spans="1:53" x14ac:dyDescent="0.25">
      <c r="A20" t="s">
        <v>61</v>
      </c>
      <c r="B20" s="25">
        <v>2020</v>
      </c>
      <c r="C20" s="26">
        <v>334</v>
      </c>
      <c r="D20" s="27">
        <v>7.9027454766908936E-2</v>
      </c>
      <c r="E20" s="28">
        <v>42.543887173603515</v>
      </c>
      <c r="F20" s="27">
        <v>482305.75199999998</v>
      </c>
      <c r="G20" s="27">
        <v>0</v>
      </c>
      <c r="H20" s="27">
        <v>0</v>
      </c>
      <c r="I20" s="27">
        <v>4.655140832738814E-3</v>
      </c>
      <c r="J20" s="27">
        <v>0.44766059518195417</v>
      </c>
      <c r="K20" s="27">
        <v>9.8309007934037664E-3</v>
      </c>
      <c r="L20" s="27">
        <v>0</v>
      </c>
      <c r="M20" s="27">
        <v>0</v>
      </c>
      <c r="N20" s="27">
        <v>5.080490933062726E-3</v>
      </c>
      <c r="O20" s="27">
        <v>0.17917449593261331</v>
      </c>
      <c r="P20" s="27">
        <v>0.54714072744461073</v>
      </c>
      <c r="Q20" s="27">
        <v>0</v>
      </c>
      <c r="R20" s="27">
        <v>0</v>
      </c>
      <c r="S20" s="27">
        <v>0</v>
      </c>
      <c r="T20" s="27">
        <v>0</v>
      </c>
      <c r="U20" s="28">
        <v>1.9779983880432758E-3</v>
      </c>
      <c r="V20" s="28">
        <v>31.46386372208535</v>
      </c>
      <c r="W20" s="28">
        <v>11.080023451518167</v>
      </c>
      <c r="X20" s="28">
        <v>0.64261181774170517</v>
      </c>
      <c r="Y20" s="28">
        <v>0.35541018387025164</v>
      </c>
      <c r="Z20" s="28">
        <v>1.9779983880431895E-3</v>
      </c>
      <c r="AA20" s="28">
        <v>0</v>
      </c>
      <c r="AB20" s="28">
        <v>0</v>
      </c>
      <c r="AC20" s="28">
        <v>8.8462312220854728E-4</v>
      </c>
      <c r="AD20" s="28">
        <v>0.37782451170925729</v>
      </c>
      <c r="AE20" s="28">
        <v>8.2848121890746976E-3</v>
      </c>
      <c r="AF20" s="28">
        <v>0</v>
      </c>
      <c r="AG20" s="28">
        <v>0</v>
      </c>
      <c r="AH20" s="28">
        <v>0</v>
      </c>
      <c r="AI20" s="28">
        <v>0.15122053866814519</v>
      </c>
      <c r="AJ20" s="28">
        <v>0.46178551431131448</v>
      </c>
      <c r="AK20" s="28">
        <v>0</v>
      </c>
      <c r="AL20" s="28">
        <v>0</v>
      </c>
      <c r="AM20" s="28">
        <v>0</v>
      </c>
      <c r="AN20" s="28">
        <v>0</v>
      </c>
      <c r="AO20" s="28">
        <v>9.3595258366680218E-3</v>
      </c>
      <c r="AP20" s="28">
        <v>0.36927272193233746</v>
      </c>
      <c r="AQ20" s="28">
        <v>8.1372029151310279E-3</v>
      </c>
      <c r="AR20" s="28">
        <v>0</v>
      </c>
      <c r="AS20" s="28">
        <v>0</v>
      </c>
      <c r="AT20" s="28">
        <v>1.4092002505058212E-2</v>
      </c>
      <c r="AU20" s="28">
        <v>0.1478052200046151</v>
      </c>
      <c r="AV20" s="28">
        <v>0.45133332680619026</v>
      </c>
      <c r="AW20" s="28">
        <v>0</v>
      </c>
      <c r="AX20" s="28">
        <v>0</v>
      </c>
      <c r="AY20" s="28">
        <v>0</v>
      </c>
      <c r="AZ20" s="28">
        <v>0</v>
      </c>
      <c r="BA20" s="47">
        <v>1</v>
      </c>
    </row>
    <row r="21" spans="1:53" x14ac:dyDescent="0.25">
      <c r="A21" t="s">
        <v>61</v>
      </c>
      <c r="B21" s="25">
        <v>2021</v>
      </c>
      <c r="C21" s="26">
        <v>334</v>
      </c>
      <c r="D21" s="27">
        <v>7.5244154085568851E-2</v>
      </c>
      <c r="E21" s="28">
        <v>35.710327782115264</v>
      </c>
      <c r="F21" s="27">
        <v>516613.10399999993</v>
      </c>
      <c r="G21" s="27">
        <v>0</v>
      </c>
      <c r="H21" s="27">
        <v>0</v>
      </c>
      <c r="I21" s="27">
        <v>2.2593810163979121E-2</v>
      </c>
      <c r="J21" s="27">
        <v>0.36449963917291578</v>
      </c>
      <c r="K21" s="27">
        <v>1.5437084228510009E-3</v>
      </c>
      <c r="L21" s="27">
        <v>0</v>
      </c>
      <c r="M21" s="27">
        <v>0</v>
      </c>
      <c r="N21" s="27">
        <v>3.7268702344027266E-2</v>
      </c>
      <c r="O21" s="27">
        <v>0.28400499109290894</v>
      </c>
      <c r="P21" s="27">
        <v>0.44549955898911936</v>
      </c>
      <c r="Q21" s="27">
        <v>0</v>
      </c>
      <c r="R21" s="27">
        <v>0</v>
      </c>
      <c r="S21" s="27">
        <v>0</v>
      </c>
      <c r="T21" s="27">
        <v>0</v>
      </c>
      <c r="U21" s="28">
        <v>3.1218720305631279E-3</v>
      </c>
      <c r="V21" s="28">
        <v>27.138043545951984</v>
      </c>
      <c r="W21" s="28">
        <v>8.5722842361632807</v>
      </c>
      <c r="X21" s="28">
        <v>0.65481265841061598</v>
      </c>
      <c r="Y21" s="28">
        <v>0.342065469558821</v>
      </c>
      <c r="Z21" s="28">
        <v>3.1218720305630221E-3</v>
      </c>
      <c r="AA21" s="28">
        <v>0</v>
      </c>
      <c r="AB21" s="28">
        <v>0</v>
      </c>
      <c r="AC21" s="28">
        <v>1.471777626426018E-2</v>
      </c>
      <c r="AD21" s="28">
        <v>0.32781383831563371</v>
      </c>
      <c r="AE21" s="28">
        <v>1.39645937763413E-3</v>
      </c>
      <c r="AF21" s="28">
        <v>0</v>
      </c>
      <c r="AG21" s="28">
        <v>0</v>
      </c>
      <c r="AH21" s="28">
        <v>0</v>
      </c>
      <c r="AI21" s="28">
        <v>0.25541056810114227</v>
      </c>
      <c r="AJ21" s="28">
        <v>0.40066135794133007</v>
      </c>
      <c r="AK21" s="28">
        <v>0</v>
      </c>
      <c r="AL21" s="28">
        <v>0</v>
      </c>
      <c r="AM21" s="28">
        <v>0</v>
      </c>
      <c r="AN21" s="28">
        <v>0</v>
      </c>
      <c r="AO21" s="28">
        <v>1.5179788639258269E-2</v>
      </c>
      <c r="AP21" s="28">
        <v>0.29064740909857795</v>
      </c>
      <c r="AQ21" s="28">
        <v>1.2137297196022634E-3</v>
      </c>
      <c r="AR21" s="28">
        <v>0</v>
      </c>
      <c r="AS21" s="28">
        <v>0</v>
      </c>
      <c r="AT21" s="28">
        <v>0.11123981515509809</v>
      </c>
      <c r="AU21" s="28">
        <v>0.22648353515586808</v>
      </c>
      <c r="AV21" s="28">
        <v>0.35523572223159527</v>
      </c>
      <c r="AW21" s="28">
        <v>0</v>
      </c>
      <c r="AX21" s="28">
        <v>0</v>
      </c>
      <c r="AY21" s="28">
        <v>0</v>
      </c>
      <c r="AZ21" s="28">
        <v>0</v>
      </c>
      <c r="BA21" s="47">
        <v>1</v>
      </c>
    </row>
    <row r="22" spans="1:53" x14ac:dyDescent="0.25">
      <c r="A22" t="s">
        <v>62</v>
      </c>
      <c r="B22" s="25">
        <v>2019</v>
      </c>
      <c r="C22" s="26">
        <v>94</v>
      </c>
      <c r="D22" s="27">
        <v>0</v>
      </c>
      <c r="E22" s="28">
        <v>0</v>
      </c>
      <c r="F22" s="27">
        <v>50355.340000000004</v>
      </c>
      <c r="G22" s="27">
        <v>0</v>
      </c>
      <c r="H22" s="27">
        <v>0</v>
      </c>
      <c r="I22" s="27">
        <v>0</v>
      </c>
      <c r="J22" s="27">
        <v>0</v>
      </c>
      <c r="K22" s="27">
        <v>0.86947580931833635</v>
      </c>
      <c r="L22" s="27">
        <v>0</v>
      </c>
      <c r="M22" s="27">
        <v>0</v>
      </c>
      <c r="N22" s="27">
        <v>4.9814974936123947E-2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0.19052597003614707</v>
      </c>
      <c r="U22" s="28">
        <v>0</v>
      </c>
      <c r="V22" s="28">
        <v>0</v>
      </c>
      <c r="W22" s="28">
        <v>0</v>
      </c>
      <c r="X22" s="28">
        <v>0</v>
      </c>
      <c r="Y22" s="28">
        <v>0.80947402996385287</v>
      </c>
      <c r="Z22" s="28">
        <v>0.19052597003614713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0.94522947479155495</v>
      </c>
      <c r="AR22" s="28">
        <v>0</v>
      </c>
      <c r="AS22" s="28">
        <v>0</v>
      </c>
      <c r="AT22" s="28">
        <v>5.477052520844506E-2</v>
      </c>
      <c r="AU22" s="28">
        <v>0</v>
      </c>
      <c r="AV22" s="28">
        <v>0</v>
      </c>
      <c r="AW22" s="28">
        <v>0</v>
      </c>
      <c r="AX22" s="28">
        <v>0</v>
      </c>
      <c r="AY22" s="28">
        <v>0</v>
      </c>
      <c r="AZ22" s="28">
        <v>1</v>
      </c>
      <c r="BA22" s="47">
        <v>0</v>
      </c>
    </row>
    <row r="23" spans="1:53" x14ac:dyDescent="0.25">
      <c r="A23" t="s">
        <v>62</v>
      </c>
      <c r="B23" s="25">
        <v>2020</v>
      </c>
      <c r="C23" s="26">
        <v>94</v>
      </c>
      <c r="D23" s="27">
        <v>0</v>
      </c>
      <c r="E23" s="28">
        <v>0</v>
      </c>
      <c r="F23" s="27">
        <v>51361.4</v>
      </c>
      <c r="G23" s="27">
        <v>0</v>
      </c>
      <c r="H23" s="27">
        <v>0</v>
      </c>
      <c r="I23" s="27">
        <v>0</v>
      </c>
      <c r="J23" s="27">
        <v>0</v>
      </c>
      <c r="K23" s="27">
        <v>0.77974899438099421</v>
      </c>
      <c r="L23" s="27">
        <v>0</v>
      </c>
      <c r="M23" s="27">
        <v>0</v>
      </c>
      <c r="N23" s="27">
        <v>9.8128166288302107E-2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0.19373303687204788</v>
      </c>
      <c r="U23" s="28">
        <v>0</v>
      </c>
      <c r="V23" s="28">
        <v>0</v>
      </c>
      <c r="W23" s="28">
        <v>0</v>
      </c>
      <c r="X23" s="28">
        <v>0</v>
      </c>
      <c r="Y23" s="28">
        <v>0.8062669631279521</v>
      </c>
      <c r="Z23" s="28">
        <v>0.1937330368720479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0.89420685325155147</v>
      </c>
      <c r="AR23" s="28">
        <v>0</v>
      </c>
      <c r="AS23" s="28">
        <v>0</v>
      </c>
      <c r="AT23" s="28">
        <v>0.10579314674844849</v>
      </c>
      <c r="AU23" s="28">
        <v>0</v>
      </c>
      <c r="AV23" s="28">
        <v>0</v>
      </c>
      <c r="AW23" s="28">
        <v>0</v>
      </c>
      <c r="AX23" s="28">
        <v>0</v>
      </c>
      <c r="AY23" s="28">
        <v>0</v>
      </c>
      <c r="AZ23" s="28">
        <v>1</v>
      </c>
      <c r="BA23" s="47">
        <v>0</v>
      </c>
    </row>
    <row r="24" spans="1:53" x14ac:dyDescent="0.25">
      <c r="A24" t="s">
        <v>62</v>
      </c>
      <c r="B24" s="25">
        <v>2021</v>
      </c>
      <c r="C24" s="26">
        <v>94</v>
      </c>
      <c r="D24" s="27">
        <v>0</v>
      </c>
      <c r="E24" s="28">
        <v>0</v>
      </c>
      <c r="F24" s="27">
        <v>51321.600000000006</v>
      </c>
      <c r="G24" s="27">
        <v>0</v>
      </c>
      <c r="H24" s="27">
        <v>0</v>
      </c>
      <c r="I24" s="27">
        <v>0</v>
      </c>
      <c r="J24" s="27">
        <v>0</v>
      </c>
      <c r="K24" s="27">
        <v>0.89884765868562155</v>
      </c>
      <c r="L24" s="27">
        <v>0</v>
      </c>
      <c r="M24" s="27">
        <v>0</v>
      </c>
      <c r="N24" s="27">
        <v>4.5692262127447314E-2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0.17508417508417506</v>
      </c>
      <c r="U24" s="28">
        <v>0</v>
      </c>
      <c r="V24" s="28">
        <v>0</v>
      </c>
      <c r="W24" s="28">
        <v>0</v>
      </c>
      <c r="X24" s="28">
        <v>0</v>
      </c>
      <c r="Y24" s="28">
        <v>0.82491582491582494</v>
      </c>
      <c r="Z24" s="28">
        <v>0.17508417508417506</v>
      </c>
      <c r="AA24" s="28">
        <v>0</v>
      </c>
      <c r="AB24" s="28">
        <v>0</v>
      </c>
      <c r="AC24" s="28"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0</v>
      </c>
      <c r="AM24" s="28">
        <v>0</v>
      </c>
      <c r="AN24" s="28">
        <v>0</v>
      </c>
      <c r="AO24" s="28">
        <v>0</v>
      </c>
      <c r="AP24" s="28">
        <v>0</v>
      </c>
      <c r="AQ24" s="28">
        <v>0.94940476190476186</v>
      </c>
      <c r="AR24" s="28">
        <v>0</v>
      </c>
      <c r="AS24" s="28">
        <v>0</v>
      </c>
      <c r="AT24" s="28">
        <v>5.0595238095238089E-2</v>
      </c>
      <c r="AU24" s="28">
        <v>0</v>
      </c>
      <c r="AV24" s="28">
        <v>0</v>
      </c>
      <c r="AW24" s="28">
        <v>0</v>
      </c>
      <c r="AX24" s="28">
        <v>0</v>
      </c>
      <c r="AY24" s="28">
        <v>0</v>
      </c>
      <c r="AZ24" s="28">
        <v>1</v>
      </c>
      <c r="BA24" s="47">
        <v>0</v>
      </c>
    </row>
    <row r="25" spans="1:53" x14ac:dyDescent="0.25">
      <c r="A25" t="s">
        <v>63</v>
      </c>
      <c r="B25" s="25">
        <v>2019</v>
      </c>
      <c r="C25" s="26">
        <v>280</v>
      </c>
      <c r="D25" s="27">
        <v>4.8440224762642897E-2</v>
      </c>
      <c r="E25" s="28">
        <v>12.880773435380741</v>
      </c>
      <c r="F25" s="27">
        <v>26011.439999999999</v>
      </c>
      <c r="G25" s="27">
        <v>0</v>
      </c>
      <c r="H25" s="27">
        <v>0</v>
      </c>
      <c r="I25" s="27">
        <v>0.22641542336756443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0.84189110637473363</v>
      </c>
      <c r="T25" s="27">
        <v>0</v>
      </c>
      <c r="U25" s="28">
        <v>0</v>
      </c>
      <c r="V25" s="28">
        <v>8.3026141860658242</v>
      </c>
      <c r="W25" s="28">
        <v>4.5781592493149175</v>
      </c>
      <c r="X25" s="28">
        <v>6.081324217344368E-2</v>
      </c>
      <c r="Y25" s="28">
        <v>9.7295651451822743E-2</v>
      </c>
      <c r="Z25" s="28">
        <v>0.84189110637473363</v>
      </c>
      <c r="AA25" s="28">
        <v>0</v>
      </c>
      <c r="AB25" s="28">
        <v>0</v>
      </c>
      <c r="AC25" s="28">
        <v>1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  <c r="AL25" s="28">
        <v>0</v>
      </c>
      <c r="AM25" s="28">
        <v>0</v>
      </c>
      <c r="AN25" s="28">
        <v>0</v>
      </c>
      <c r="AO25" s="28">
        <v>1</v>
      </c>
      <c r="AP25" s="28">
        <v>0</v>
      </c>
      <c r="AQ25" s="28">
        <v>0</v>
      </c>
      <c r="AR25" s="28">
        <v>0</v>
      </c>
      <c r="AS25" s="28">
        <v>0</v>
      </c>
      <c r="AT25" s="28">
        <v>0</v>
      </c>
      <c r="AU25" s="28">
        <v>0</v>
      </c>
      <c r="AV25" s="28">
        <v>0</v>
      </c>
      <c r="AW25" s="28">
        <v>0</v>
      </c>
      <c r="AX25" s="28">
        <v>0</v>
      </c>
      <c r="AY25" s="28">
        <v>1</v>
      </c>
      <c r="AZ25" s="28">
        <v>0</v>
      </c>
      <c r="BA25" s="47">
        <v>0</v>
      </c>
    </row>
    <row r="26" spans="1:53" x14ac:dyDescent="0.25">
      <c r="A26" t="s">
        <v>63</v>
      </c>
      <c r="B26" s="25">
        <v>2020</v>
      </c>
      <c r="C26" s="26">
        <v>280</v>
      </c>
      <c r="D26" s="27">
        <v>2.9078928520269304E-2</v>
      </c>
      <c r="E26" s="28">
        <v>10.145220348087669</v>
      </c>
      <c r="F26" s="27">
        <v>25131.599999999999</v>
      </c>
      <c r="G26" s="27">
        <v>0</v>
      </c>
      <c r="H26" s="27">
        <v>0</v>
      </c>
      <c r="I26" s="27">
        <v>0.17833046841426733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0.86377309840996985</v>
      </c>
      <c r="T26" s="27">
        <v>0</v>
      </c>
      <c r="U26" s="28">
        <v>0</v>
      </c>
      <c r="V26" s="28">
        <v>7.2735996032087105</v>
      </c>
      <c r="W26" s="28">
        <v>2.8716207448789572</v>
      </c>
      <c r="X26" s="28">
        <v>4.1684572410829401E-2</v>
      </c>
      <c r="Y26" s="28">
        <v>9.454232917920069E-2</v>
      </c>
      <c r="Z26" s="28">
        <v>0.86377309840996985</v>
      </c>
      <c r="AA26" s="28">
        <v>0</v>
      </c>
      <c r="AB26" s="28">
        <v>0</v>
      </c>
      <c r="AC26" s="28">
        <v>1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28">
        <v>0</v>
      </c>
      <c r="AL26" s="28">
        <v>0</v>
      </c>
      <c r="AM26" s="28">
        <v>0</v>
      </c>
      <c r="AN26" s="28">
        <v>0</v>
      </c>
      <c r="AO26" s="28">
        <v>1</v>
      </c>
      <c r="AP26" s="28">
        <v>0</v>
      </c>
      <c r="AQ26" s="28">
        <v>0</v>
      </c>
      <c r="AR26" s="28">
        <v>0</v>
      </c>
      <c r="AS26" s="28">
        <v>0</v>
      </c>
      <c r="AT26" s="28">
        <v>0</v>
      </c>
      <c r="AU26" s="28">
        <v>0</v>
      </c>
      <c r="AV26" s="28">
        <v>0</v>
      </c>
      <c r="AW26" s="28">
        <v>0</v>
      </c>
      <c r="AX26" s="28">
        <v>0</v>
      </c>
      <c r="AY26" s="28">
        <v>1</v>
      </c>
      <c r="AZ26" s="28">
        <v>0</v>
      </c>
      <c r="BA26" s="47">
        <v>0</v>
      </c>
    </row>
    <row r="27" spans="1:53" x14ac:dyDescent="0.25">
      <c r="A27" t="s">
        <v>63</v>
      </c>
      <c r="B27" s="25">
        <v>2021</v>
      </c>
      <c r="C27" s="26">
        <v>280</v>
      </c>
      <c r="D27" s="27">
        <v>5.8677681237114573E-2</v>
      </c>
      <c r="E27" s="28">
        <v>14.664942809399836</v>
      </c>
      <c r="F27" s="27">
        <v>25249.464</v>
      </c>
      <c r="G27" s="27">
        <v>0</v>
      </c>
      <c r="H27" s="27">
        <v>0</v>
      </c>
      <c r="I27" s="27">
        <v>0.25777716311126447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0.84063566656306055</v>
      </c>
      <c r="T27" s="27">
        <v>0</v>
      </c>
      <c r="U27" s="28">
        <v>0</v>
      </c>
      <c r="V27" s="28">
        <v>8.3533740999808952</v>
      </c>
      <c r="W27" s="28">
        <v>6.3115687094189417</v>
      </c>
      <c r="X27" s="28">
        <v>6.2649884369822662E-2</v>
      </c>
      <c r="Y27" s="28">
        <v>9.671444906711682E-2</v>
      </c>
      <c r="Z27" s="28">
        <v>0.84063566656306055</v>
      </c>
      <c r="AA27" s="28">
        <v>0</v>
      </c>
      <c r="AB27" s="28">
        <v>0</v>
      </c>
      <c r="AC27" s="28">
        <v>1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 s="28">
        <v>0</v>
      </c>
      <c r="AM27" s="28">
        <v>0</v>
      </c>
      <c r="AN27" s="28">
        <v>0</v>
      </c>
      <c r="AO27" s="28">
        <v>1</v>
      </c>
      <c r="AP27" s="28">
        <v>0</v>
      </c>
      <c r="AQ27" s="28">
        <v>0</v>
      </c>
      <c r="AR27" s="28">
        <v>0</v>
      </c>
      <c r="AS27" s="28">
        <v>0</v>
      </c>
      <c r="AT27" s="28">
        <v>0</v>
      </c>
      <c r="AU27" s="28">
        <v>0</v>
      </c>
      <c r="AV27" s="28">
        <v>0</v>
      </c>
      <c r="AW27" s="28">
        <v>0</v>
      </c>
      <c r="AX27" s="28">
        <v>0</v>
      </c>
      <c r="AY27" s="28">
        <v>1</v>
      </c>
      <c r="AZ27" s="28">
        <v>0</v>
      </c>
      <c r="BA27" s="47">
        <v>0</v>
      </c>
    </row>
    <row r="28" spans="1:53" x14ac:dyDescent="0.25">
      <c r="A28" t="s">
        <v>64</v>
      </c>
      <c r="B28" s="25">
        <v>2019</v>
      </c>
      <c r="C28" s="26">
        <v>219</v>
      </c>
      <c r="D28" s="27">
        <v>0</v>
      </c>
      <c r="E28" s="28">
        <v>73.494800448945682</v>
      </c>
      <c r="F28" s="27">
        <v>678.92399999999998</v>
      </c>
      <c r="G28" s="27">
        <v>0</v>
      </c>
      <c r="H28" s="27">
        <v>0.9918326646281469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8">
        <v>0</v>
      </c>
      <c r="V28" s="28">
        <v>73.494800448945682</v>
      </c>
      <c r="W28" s="28">
        <v>0</v>
      </c>
      <c r="X28" s="28">
        <v>0</v>
      </c>
      <c r="Y28" s="28">
        <v>1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1</v>
      </c>
      <c r="AO28" s="28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8">
        <v>0</v>
      </c>
      <c r="AW28" s="28">
        <v>0</v>
      </c>
      <c r="AX28" s="28">
        <v>0</v>
      </c>
      <c r="AY28" s="28">
        <v>0</v>
      </c>
      <c r="AZ28" s="28">
        <v>0</v>
      </c>
      <c r="BA28" s="47">
        <v>0</v>
      </c>
    </row>
    <row r="29" spans="1:53" x14ac:dyDescent="0.25">
      <c r="A29" t="s">
        <v>64</v>
      </c>
      <c r="B29" s="25">
        <v>2020</v>
      </c>
      <c r="C29" s="26">
        <v>219</v>
      </c>
      <c r="D29" s="27">
        <v>0</v>
      </c>
      <c r="E29" s="28">
        <v>73.509487234963217</v>
      </c>
      <c r="F29" s="27">
        <v>1164.7439999999999</v>
      </c>
      <c r="G29" s="27">
        <v>0</v>
      </c>
      <c r="H29" s="27">
        <v>0.99203086686859943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8">
        <v>0</v>
      </c>
      <c r="V29" s="28">
        <v>73.509487234963217</v>
      </c>
      <c r="W29" s="28">
        <v>0</v>
      </c>
      <c r="X29" s="28">
        <v>0</v>
      </c>
      <c r="Y29" s="28">
        <v>1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  <c r="AJ29" s="28">
        <v>0</v>
      </c>
      <c r="AK29" s="28">
        <v>0</v>
      </c>
      <c r="AL29" s="28">
        <v>0</v>
      </c>
      <c r="AM29" s="28">
        <v>0</v>
      </c>
      <c r="AN29" s="28">
        <v>1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8">
        <v>0</v>
      </c>
      <c r="AY29" s="28">
        <v>0</v>
      </c>
      <c r="AZ29" s="28">
        <v>0</v>
      </c>
      <c r="BA29" s="47">
        <v>0</v>
      </c>
    </row>
    <row r="30" spans="1:53" x14ac:dyDescent="0.25">
      <c r="A30" t="s">
        <v>64</v>
      </c>
      <c r="B30" s="25">
        <v>2021</v>
      </c>
      <c r="C30" s="26">
        <v>219</v>
      </c>
      <c r="D30" s="27">
        <v>0</v>
      </c>
      <c r="E30" s="28">
        <v>0.78519465415686485</v>
      </c>
      <c r="F30" s="27">
        <v>65804.399999999994</v>
      </c>
      <c r="G30" s="27">
        <v>0</v>
      </c>
      <c r="H30" s="27">
        <v>1.0596419084438122E-2</v>
      </c>
      <c r="I30" s="27">
        <v>0</v>
      </c>
      <c r="J30" s="27">
        <v>0</v>
      </c>
      <c r="K30" s="27">
        <v>0</v>
      </c>
      <c r="L30" s="27">
        <v>0.83726484855116068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8">
        <v>0</v>
      </c>
      <c r="V30" s="28">
        <v>0.78519465415686485</v>
      </c>
      <c r="W30" s="28">
        <v>0</v>
      </c>
      <c r="X30" s="28">
        <v>0</v>
      </c>
      <c r="Y30" s="28">
        <v>1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  <c r="AJ30" s="28">
        <v>0</v>
      </c>
      <c r="AK30" s="28">
        <v>0</v>
      </c>
      <c r="AL30" s="28">
        <v>0</v>
      </c>
      <c r="AM30" s="28">
        <v>0</v>
      </c>
      <c r="AN30" s="28">
        <v>8.4917118004267187E-3</v>
      </c>
      <c r="AO30" s="28">
        <v>0</v>
      </c>
      <c r="AP30" s="28">
        <v>0</v>
      </c>
      <c r="AQ30" s="28">
        <v>0</v>
      </c>
      <c r="AR30" s="28">
        <v>0.99150828819957337</v>
      </c>
      <c r="AS30" s="28">
        <v>0</v>
      </c>
      <c r="AT30" s="28">
        <v>0</v>
      </c>
      <c r="AU30" s="28">
        <v>0</v>
      </c>
      <c r="AV30" s="28">
        <v>0</v>
      </c>
      <c r="AW30" s="28">
        <v>0</v>
      </c>
      <c r="AX30" s="28">
        <v>0</v>
      </c>
      <c r="AY30" s="28">
        <v>0</v>
      </c>
      <c r="AZ30" s="28">
        <v>0</v>
      </c>
      <c r="BA30" s="47">
        <v>0</v>
      </c>
    </row>
    <row r="31" spans="1:53" x14ac:dyDescent="0.25">
      <c r="A31" t="s">
        <v>65</v>
      </c>
      <c r="B31" s="25">
        <v>2019</v>
      </c>
      <c r="C31" s="26">
        <v>292</v>
      </c>
      <c r="D31" s="27">
        <v>0</v>
      </c>
      <c r="E31" s="28">
        <v>0</v>
      </c>
      <c r="F31" s="27">
        <v>46627.200000000004</v>
      </c>
      <c r="G31" s="27">
        <v>0</v>
      </c>
      <c r="H31" s="27">
        <v>0</v>
      </c>
      <c r="I31" s="27">
        <v>0</v>
      </c>
      <c r="J31" s="27">
        <v>0</v>
      </c>
      <c r="K31" s="27">
        <v>0.27617785327019423</v>
      </c>
      <c r="L31" s="27">
        <v>0</v>
      </c>
      <c r="M31" s="27">
        <v>0</v>
      </c>
      <c r="N31" s="27">
        <v>0</v>
      </c>
      <c r="O31" s="27">
        <v>0.53626209594399832</v>
      </c>
      <c r="P31" s="27">
        <v>0</v>
      </c>
      <c r="Q31" s="27">
        <v>0</v>
      </c>
      <c r="R31" s="27">
        <v>0</v>
      </c>
      <c r="S31" s="27">
        <v>0</v>
      </c>
      <c r="T31" s="27">
        <v>0.19811612106238419</v>
      </c>
      <c r="U31" s="28">
        <v>0</v>
      </c>
      <c r="V31" s="28">
        <v>0</v>
      </c>
      <c r="W31" s="28">
        <v>0</v>
      </c>
      <c r="X31" s="28">
        <v>0</v>
      </c>
      <c r="Y31" s="28">
        <v>0.80188387893761581</v>
      </c>
      <c r="Z31" s="28">
        <v>0.19811612106238419</v>
      </c>
      <c r="AA31" s="28">
        <v>0</v>
      </c>
      <c r="AB31" s="28">
        <v>0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  <c r="AJ31" s="28">
        <v>0</v>
      </c>
      <c r="AK31" s="28">
        <v>0</v>
      </c>
      <c r="AL31" s="28">
        <v>0</v>
      </c>
      <c r="AM31" s="28">
        <v>0</v>
      </c>
      <c r="AN31" s="28">
        <v>0</v>
      </c>
      <c r="AO31" s="28">
        <v>0</v>
      </c>
      <c r="AP31" s="28">
        <v>0</v>
      </c>
      <c r="AQ31" s="28">
        <v>0.33993632826317649</v>
      </c>
      <c r="AR31" s="28">
        <v>0</v>
      </c>
      <c r="AS31" s="28">
        <v>0</v>
      </c>
      <c r="AT31" s="28">
        <v>0</v>
      </c>
      <c r="AU31" s="28">
        <v>0.66006367173682357</v>
      </c>
      <c r="AV31" s="28">
        <v>0</v>
      </c>
      <c r="AW31" s="28">
        <v>0</v>
      </c>
      <c r="AX31" s="28">
        <v>0</v>
      </c>
      <c r="AY31" s="28">
        <v>0</v>
      </c>
      <c r="AZ31" s="28">
        <v>1</v>
      </c>
      <c r="BA31" s="47">
        <v>0</v>
      </c>
    </row>
    <row r="32" spans="1:53" x14ac:dyDescent="0.25">
      <c r="A32" t="s">
        <v>65</v>
      </c>
      <c r="B32" s="25">
        <v>2020</v>
      </c>
      <c r="C32" s="26">
        <v>292</v>
      </c>
      <c r="D32" s="27">
        <v>0</v>
      </c>
      <c r="E32" s="28">
        <v>0</v>
      </c>
      <c r="F32" s="27">
        <v>45561.599999999999</v>
      </c>
      <c r="G32" s="27">
        <v>0</v>
      </c>
      <c r="H32" s="27">
        <v>0</v>
      </c>
      <c r="I32" s="27">
        <v>0</v>
      </c>
      <c r="J32" s="27">
        <v>0</v>
      </c>
      <c r="K32" s="27">
        <v>0.47132892611321814</v>
      </c>
      <c r="L32" s="27">
        <v>0</v>
      </c>
      <c r="M32" s="27">
        <v>0</v>
      </c>
      <c r="N32" s="27">
        <v>0</v>
      </c>
      <c r="O32" s="27">
        <v>0.41436209439528027</v>
      </c>
      <c r="P32" s="27">
        <v>0</v>
      </c>
      <c r="Q32" s="27">
        <v>0</v>
      </c>
      <c r="R32" s="27">
        <v>0</v>
      </c>
      <c r="S32" s="27">
        <v>0</v>
      </c>
      <c r="T32" s="27">
        <v>0.20677939317319852</v>
      </c>
      <c r="U32" s="28">
        <v>0</v>
      </c>
      <c r="V32" s="28">
        <v>0</v>
      </c>
      <c r="W32" s="28">
        <v>0</v>
      </c>
      <c r="X32" s="28">
        <v>0</v>
      </c>
      <c r="Y32" s="28">
        <v>0.79322060682680173</v>
      </c>
      <c r="Z32" s="28">
        <v>0.20677939317319827</v>
      </c>
      <c r="AA32" s="28">
        <v>0</v>
      </c>
      <c r="AB32" s="28">
        <v>0</v>
      </c>
      <c r="AC32" s="28">
        <v>0</v>
      </c>
      <c r="AD32" s="28">
        <v>0</v>
      </c>
      <c r="AE32" s="28">
        <v>0</v>
      </c>
      <c r="AF32" s="28">
        <v>0</v>
      </c>
      <c r="AG32" s="28">
        <v>0</v>
      </c>
      <c r="AH32" s="28">
        <v>0</v>
      </c>
      <c r="AI32" s="28">
        <v>0</v>
      </c>
      <c r="AJ32" s="28">
        <v>0</v>
      </c>
      <c r="AK32" s="28">
        <v>0</v>
      </c>
      <c r="AL32" s="28">
        <v>0</v>
      </c>
      <c r="AM32" s="28">
        <v>0</v>
      </c>
      <c r="AN32" s="28">
        <v>0</v>
      </c>
      <c r="AO32" s="28">
        <v>0</v>
      </c>
      <c r="AP32" s="28">
        <v>0</v>
      </c>
      <c r="AQ32" s="28">
        <v>0.53215954006467836</v>
      </c>
      <c r="AR32" s="28">
        <v>0</v>
      </c>
      <c r="AS32" s="28">
        <v>0</v>
      </c>
      <c r="AT32" s="28">
        <v>0</v>
      </c>
      <c r="AU32" s="28">
        <v>0.46784045993532158</v>
      </c>
      <c r="AV32" s="28">
        <v>0</v>
      </c>
      <c r="AW32" s="28">
        <v>0</v>
      </c>
      <c r="AX32" s="28">
        <v>0</v>
      </c>
      <c r="AY32" s="28">
        <v>0</v>
      </c>
      <c r="AZ32" s="28">
        <v>1</v>
      </c>
      <c r="BA32" s="47">
        <v>0</v>
      </c>
    </row>
    <row r="33" spans="1:53" x14ac:dyDescent="0.25">
      <c r="A33" t="s">
        <v>65</v>
      </c>
      <c r="B33" s="25">
        <v>2021</v>
      </c>
      <c r="C33" s="26">
        <v>292</v>
      </c>
      <c r="D33" s="27">
        <v>0</v>
      </c>
      <c r="E33" s="28">
        <v>0</v>
      </c>
      <c r="F33" s="27">
        <v>46393.2</v>
      </c>
      <c r="G33" s="27">
        <v>0</v>
      </c>
      <c r="H33" s="27">
        <v>0</v>
      </c>
      <c r="I33" s="27">
        <v>0</v>
      </c>
      <c r="J33" s="27">
        <v>0</v>
      </c>
      <c r="K33" s="27">
        <v>0.38568152229206004</v>
      </c>
      <c r="L33" s="27">
        <v>0</v>
      </c>
      <c r="M33" s="27">
        <v>0</v>
      </c>
      <c r="N33" s="27">
        <v>0</v>
      </c>
      <c r="O33" s="27">
        <v>0.45694196563289452</v>
      </c>
      <c r="P33" s="27">
        <v>0</v>
      </c>
      <c r="Q33" s="27">
        <v>0</v>
      </c>
      <c r="R33" s="27">
        <v>0</v>
      </c>
      <c r="S33" s="27">
        <v>0</v>
      </c>
      <c r="T33" s="27">
        <v>0.19624427717855203</v>
      </c>
      <c r="U33" s="28">
        <v>0</v>
      </c>
      <c r="V33" s="28">
        <v>0</v>
      </c>
      <c r="W33" s="28">
        <v>0</v>
      </c>
      <c r="X33" s="28">
        <v>0</v>
      </c>
      <c r="Y33" s="28">
        <v>0.80375572282144814</v>
      </c>
      <c r="Z33" s="28">
        <v>0.19624427717855186</v>
      </c>
      <c r="AA33" s="28">
        <v>0</v>
      </c>
      <c r="AB33" s="28">
        <v>0</v>
      </c>
      <c r="AC33" s="28">
        <v>0</v>
      </c>
      <c r="AD33" s="28">
        <v>0</v>
      </c>
      <c r="AE33" s="28">
        <v>0</v>
      </c>
      <c r="AF33" s="28">
        <v>0</v>
      </c>
      <c r="AG33" s="28">
        <v>0</v>
      </c>
      <c r="AH33" s="28">
        <v>0</v>
      </c>
      <c r="AI33" s="28">
        <v>0</v>
      </c>
      <c r="AJ33" s="28">
        <v>0</v>
      </c>
      <c r="AK33" s="28">
        <v>0</v>
      </c>
      <c r="AL33" s="28">
        <v>0</v>
      </c>
      <c r="AM33" s="28">
        <v>0</v>
      </c>
      <c r="AN33" s="28">
        <v>0</v>
      </c>
      <c r="AO33" s="28">
        <v>0</v>
      </c>
      <c r="AP33" s="28">
        <v>0</v>
      </c>
      <c r="AQ33" s="28">
        <v>0.45771513353115723</v>
      </c>
      <c r="AR33" s="28">
        <v>0</v>
      </c>
      <c r="AS33" s="28">
        <v>0</v>
      </c>
      <c r="AT33" s="28">
        <v>0</v>
      </c>
      <c r="AU33" s="28">
        <v>0.54228486646884266</v>
      </c>
      <c r="AV33" s="28">
        <v>0</v>
      </c>
      <c r="AW33" s="28">
        <v>0</v>
      </c>
      <c r="AX33" s="28">
        <v>0</v>
      </c>
      <c r="AY33" s="28">
        <v>0</v>
      </c>
      <c r="AZ33" s="28">
        <v>1</v>
      </c>
      <c r="BA33" s="47">
        <v>0</v>
      </c>
    </row>
    <row r="34" spans="1:53" x14ac:dyDescent="0.25">
      <c r="A34" t="s">
        <v>66</v>
      </c>
      <c r="B34" s="25">
        <v>2019</v>
      </c>
      <c r="C34" s="26">
        <v>243</v>
      </c>
      <c r="D34" s="27">
        <v>0.58550680556611667</v>
      </c>
      <c r="E34" s="28">
        <v>96.249747295262736</v>
      </c>
      <c r="F34" s="27">
        <v>47343.6</v>
      </c>
      <c r="G34" s="27">
        <v>0</v>
      </c>
      <c r="H34" s="27">
        <v>0</v>
      </c>
      <c r="I34" s="27">
        <v>1.6918570450916282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8">
        <v>0</v>
      </c>
      <c r="V34" s="28">
        <v>48.473057232149657</v>
      </c>
      <c r="W34" s="28">
        <v>47.77669006311308</v>
      </c>
      <c r="X34" s="28">
        <v>0.7660986276579701</v>
      </c>
      <c r="Y34" s="28">
        <v>0.23390137234202985</v>
      </c>
      <c r="Z34" s="28">
        <v>0</v>
      </c>
      <c r="AA34" s="28">
        <v>0</v>
      </c>
      <c r="AB34" s="28">
        <v>0</v>
      </c>
      <c r="AC34" s="28">
        <v>1</v>
      </c>
      <c r="AD34" s="28">
        <v>0</v>
      </c>
      <c r="AE34" s="28">
        <v>0</v>
      </c>
      <c r="AF34" s="28">
        <v>0</v>
      </c>
      <c r="AG34" s="28">
        <v>0</v>
      </c>
      <c r="AH34" s="28">
        <v>0</v>
      </c>
      <c r="AI34" s="28">
        <v>0</v>
      </c>
      <c r="AJ34" s="28">
        <v>0</v>
      </c>
      <c r="AK34" s="28">
        <v>0</v>
      </c>
      <c r="AL34" s="28">
        <v>0</v>
      </c>
      <c r="AM34" s="28">
        <v>0</v>
      </c>
      <c r="AN34" s="28">
        <v>0</v>
      </c>
      <c r="AO34" s="28">
        <v>1</v>
      </c>
      <c r="AP34" s="28">
        <v>0</v>
      </c>
      <c r="AQ34" s="28">
        <v>0</v>
      </c>
      <c r="AR34" s="28">
        <v>0</v>
      </c>
      <c r="AS34" s="28">
        <v>0</v>
      </c>
      <c r="AT34" s="28">
        <v>0</v>
      </c>
      <c r="AU34" s="28">
        <v>0</v>
      </c>
      <c r="AV34" s="28">
        <v>0</v>
      </c>
      <c r="AW34" s="28">
        <v>0</v>
      </c>
      <c r="AX34" s="28">
        <v>0</v>
      </c>
      <c r="AY34" s="28">
        <v>0</v>
      </c>
      <c r="AZ34" s="28">
        <v>0</v>
      </c>
      <c r="BA34" s="47">
        <v>0</v>
      </c>
    </row>
    <row r="35" spans="1:53" x14ac:dyDescent="0.25">
      <c r="A35" t="s">
        <v>66</v>
      </c>
      <c r="B35" s="25">
        <v>2020</v>
      </c>
      <c r="C35" s="26">
        <v>243</v>
      </c>
      <c r="D35" s="27">
        <v>0.30754820076496753</v>
      </c>
      <c r="E35" s="28">
        <v>78.928820085083132</v>
      </c>
      <c r="F35" s="27">
        <v>46119.600000000006</v>
      </c>
      <c r="G35" s="27">
        <v>0</v>
      </c>
      <c r="H35" s="27">
        <v>0</v>
      </c>
      <c r="I35" s="27">
        <v>1.3873935680274763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8">
        <v>0</v>
      </c>
      <c r="V35" s="28">
        <v>53.59393257200842</v>
      </c>
      <c r="W35" s="28">
        <v>25.334887513074705</v>
      </c>
      <c r="X35" s="28">
        <v>0.40251475887449206</v>
      </c>
      <c r="Y35" s="28">
        <v>0.59748524112550794</v>
      </c>
      <c r="Z35" s="28">
        <v>0</v>
      </c>
      <c r="AA35" s="28">
        <v>0</v>
      </c>
      <c r="AB35" s="28">
        <v>0</v>
      </c>
      <c r="AC35" s="28">
        <v>1</v>
      </c>
      <c r="AD35" s="28">
        <v>0</v>
      </c>
      <c r="AE35" s="28">
        <v>0</v>
      </c>
      <c r="AF35" s="28">
        <v>0</v>
      </c>
      <c r="AG35" s="28">
        <v>0</v>
      </c>
      <c r="AH35" s="28">
        <v>0</v>
      </c>
      <c r="AI35" s="28">
        <v>0</v>
      </c>
      <c r="AJ35" s="28">
        <v>0</v>
      </c>
      <c r="AK35" s="28">
        <v>0</v>
      </c>
      <c r="AL35" s="28">
        <v>0</v>
      </c>
      <c r="AM35" s="28">
        <v>0</v>
      </c>
      <c r="AN35" s="28">
        <v>0</v>
      </c>
      <c r="AO35" s="28">
        <v>1</v>
      </c>
      <c r="AP35" s="28">
        <v>0</v>
      </c>
      <c r="AQ35" s="28">
        <v>0</v>
      </c>
      <c r="AR35" s="28">
        <v>0</v>
      </c>
      <c r="AS35" s="28">
        <v>0</v>
      </c>
      <c r="AT35" s="28">
        <v>0</v>
      </c>
      <c r="AU35" s="28">
        <v>0</v>
      </c>
      <c r="AV35" s="28">
        <v>0</v>
      </c>
      <c r="AW35" s="28">
        <v>0</v>
      </c>
      <c r="AX35" s="28">
        <v>0</v>
      </c>
      <c r="AY35" s="28">
        <v>0</v>
      </c>
      <c r="AZ35" s="28">
        <v>0</v>
      </c>
      <c r="BA35" s="47">
        <v>0</v>
      </c>
    </row>
    <row r="36" spans="1:53" x14ac:dyDescent="0.25">
      <c r="A36" t="s">
        <v>66</v>
      </c>
      <c r="B36" s="25">
        <v>2021</v>
      </c>
      <c r="C36" s="26">
        <v>243</v>
      </c>
      <c r="D36" s="27">
        <v>0.65286578341013835</v>
      </c>
      <c r="E36" s="28">
        <v>101.36148812644011</v>
      </c>
      <c r="F36" s="27">
        <v>49996.799999999996</v>
      </c>
      <c r="G36" s="27">
        <v>0</v>
      </c>
      <c r="H36" s="27">
        <v>0</v>
      </c>
      <c r="I36" s="27">
        <v>1.7817101094470047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8">
        <v>0</v>
      </c>
      <c r="V36" s="28">
        <v>48.176179017857152</v>
      </c>
      <c r="W36" s="28">
        <v>53.185309108582963</v>
      </c>
      <c r="X36" s="28">
        <v>0.85120056497175145</v>
      </c>
      <c r="Y36" s="28">
        <v>0.14879943502824861</v>
      </c>
      <c r="Z36" s="28">
        <v>0</v>
      </c>
      <c r="AA36" s="28">
        <v>0</v>
      </c>
      <c r="AB36" s="28">
        <v>0</v>
      </c>
      <c r="AC36" s="28">
        <v>1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28">
        <v>0</v>
      </c>
      <c r="AJ36" s="28">
        <v>0</v>
      </c>
      <c r="AK36" s="28">
        <v>0</v>
      </c>
      <c r="AL36" s="28">
        <v>0</v>
      </c>
      <c r="AM36" s="28">
        <v>0</v>
      </c>
      <c r="AN36" s="28">
        <v>0</v>
      </c>
      <c r="AO36" s="28">
        <v>1</v>
      </c>
      <c r="AP36" s="28">
        <v>0</v>
      </c>
      <c r="AQ36" s="28">
        <v>0</v>
      </c>
      <c r="AR36" s="28">
        <v>0</v>
      </c>
      <c r="AS36" s="28">
        <v>0</v>
      </c>
      <c r="AT36" s="28">
        <v>0</v>
      </c>
      <c r="AU36" s="28">
        <v>0</v>
      </c>
      <c r="AV36" s="28">
        <v>0</v>
      </c>
      <c r="AW36" s="28">
        <v>0</v>
      </c>
      <c r="AX36" s="28">
        <v>0</v>
      </c>
      <c r="AY36" s="28">
        <v>0</v>
      </c>
      <c r="AZ36" s="28">
        <v>0</v>
      </c>
      <c r="BA36" s="47">
        <v>0</v>
      </c>
    </row>
    <row r="37" spans="1:53" x14ac:dyDescent="0.25">
      <c r="A37" t="s">
        <v>67</v>
      </c>
      <c r="B37" s="25">
        <v>2019</v>
      </c>
      <c r="C37" s="26">
        <v>139</v>
      </c>
      <c r="D37" s="27">
        <v>0</v>
      </c>
      <c r="E37" s="28">
        <v>3.8252306762391136E-2</v>
      </c>
      <c r="F37" s="27">
        <v>48639.6</v>
      </c>
      <c r="G37" s="27">
        <v>0</v>
      </c>
      <c r="H37" s="27">
        <v>5.1622546238044723E-4</v>
      </c>
      <c r="I37" s="27">
        <v>0</v>
      </c>
      <c r="J37" s="27">
        <v>0</v>
      </c>
      <c r="K37" s="27">
        <v>0</v>
      </c>
      <c r="L37" s="27">
        <v>0.96259015287954663</v>
      </c>
      <c r="M37" s="27">
        <v>0</v>
      </c>
      <c r="N37" s="27">
        <v>2.410587258118899E-2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28">
        <v>0</v>
      </c>
      <c r="V37" s="28">
        <v>3.8252306762391136E-2</v>
      </c>
      <c r="W37" s="28">
        <v>0</v>
      </c>
      <c r="X37" s="28">
        <v>0</v>
      </c>
      <c r="Y37" s="28">
        <v>1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28">
        <v>0</v>
      </c>
      <c r="AJ37" s="28">
        <v>0</v>
      </c>
      <c r="AK37" s="28">
        <v>0</v>
      </c>
      <c r="AL37" s="28">
        <v>0</v>
      </c>
      <c r="AM37" s="28">
        <v>0</v>
      </c>
      <c r="AN37" s="28">
        <v>4.3087971274685818E-4</v>
      </c>
      <c r="AO37" s="28">
        <v>0</v>
      </c>
      <c r="AP37" s="28">
        <v>0</v>
      </c>
      <c r="AQ37" s="28">
        <v>0</v>
      </c>
      <c r="AR37" s="28">
        <v>0.97788150807899454</v>
      </c>
      <c r="AS37" s="28">
        <v>0</v>
      </c>
      <c r="AT37" s="28">
        <v>2.1687612208258527E-2</v>
      </c>
      <c r="AU37" s="28">
        <v>0</v>
      </c>
      <c r="AV37" s="28">
        <v>0</v>
      </c>
      <c r="AW37" s="28">
        <v>0</v>
      </c>
      <c r="AX37" s="28">
        <v>0</v>
      </c>
      <c r="AY37" s="28">
        <v>0</v>
      </c>
      <c r="AZ37" s="28">
        <v>0</v>
      </c>
      <c r="BA37" s="47">
        <v>0</v>
      </c>
    </row>
    <row r="38" spans="1:53" x14ac:dyDescent="0.25">
      <c r="A38" t="s">
        <v>67</v>
      </c>
      <c r="B38" s="25">
        <v>2020</v>
      </c>
      <c r="C38" s="26">
        <v>139</v>
      </c>
      <c r="D38" s="27">
        <v>0</v>
      </c>
      <c r="E38" s="28">
        <v>4.5369032080448152E-2</v>
      </c>
      <c r="F38" s="27">
        <v>48818.52</v>
      </c>
      <c r="G38" s="27">
        <v>0</v>
      </c>
      <c r="H38" s="27">
        <v>6.1226763941225589E-4</v>
      </c>
      <c r="I38" s="27">
        <v>0</v>
      </c>
      <c r="J38" s="27">
        <v>0</v>
      </c>
      <c r="K38" s="27">
        <v>0</v>
      </c>
      <c r="L38" s="27">
        <v>0.98184049823714448</v>
      </c>
      <c r="M38" s="27">
        <v>0</v>
      </c>
      <c r="N38" s="27">
        <v>2.3300583467094044E-2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8">
        <v>0</v>
      </c>
      <c r="V38" s="28">
        <v>4.5369032080448152E-2</v>
      </c>
      <c r="W38" s="28">
        <v>0</v>
      </c>
      <c r="X38" s="28">
        <v>0</v>
      </c>
      <c r="Y38" s="28">
        <v>1</v>
      </c>
      <c r="Z38" s="28">
        <v>0</v>
      </c>
      <c r="AA38" s="28">
        <v>0</v>
      </c>
      <c r="AB38" s="28">
        <v>0</v>
      </c>
      <c r="AC38" s="28">
        <v>0</v>
      </c>
      <c r="AD38" s="28">
        <v>0</v>
      </c>
      <c r="AE38" s="28">
        <v>0</v>
      </c>
      <c r="AF38" s="28">
        <v>0</v>
      </c>
      <c r="AG38" s="28">
        <v>0</v>
      </c>
      <c r="AH38" s="28">
        <v>0</v>
      </c>
      <c r="AI38" s="28">
        <v>0</v>
      </c>
      <c r="AJ38" s="28">
        <v>0</v>
      </c>
      <c r="AK38" s="28">
        <v>0</v>
      </c>
      <c r="AL38" s="28">
        <v>0</v>
      </c>
      <c r="AM38" s="28">
        <v>0</v>
      </c>
      <c r="AN38" s="28">
        <v>4.0680288615942394E-4</v>
      </c>
      <c r="AO38" s="28">
        <v>0</v>
      </c>
      <c r="AP38" s="28">
        <v>0</v>
      </c>
      <c r="AQ38" s="28">
        <v>0</v>
      </c>
      <c r="AR38" s="28">
        <v>0.976255557855221</v>
      </c>
      <c r="AS38" s="28">
        <v>0</v>
      </c>
      <c r="AT38" s="28">
        <v>2.3337639258619584E-2</v>
      </c>
      <c r="AU38" s="28">
        <v>0</v>
      </c>
      <c r="AV38" s="28">
        <v>0</v>
      </c>
      <c r="AW38" s="28">
        <v>0</v>
      </c>
      <c r="AX38" s="28">
        <v>0</v>
      </c>
      <c r="AY38" s="28">
        <v>0</v>
      </c>
      <c r="AZ38" s="28">
        <v>0</v>
      </c>
      <c r="BA38" s="47">
        <v>0</v>
      </c>
    </row>
    <row r="39" spans="1:53" x14ac:dyDescent="0.25">
      <c r="A39" t="s">
        <v>67</v>
      </c>
      <c r="B39" s="25">
        <v>2021</v>
      </c>
      <c r="C39" s="26">
        <v>139</v>
      </c>
      <c r="D39" s="27">
        <v>0</v>
      </c>
      <c r="E39" s="28">
        <v>4.4399793533385447E-2</v>
      </c>
      <c r="F39" s="27">
        <v>53877.959999999992</v>
      </c>
      <c r="G39" s="27">
        <v>0</v>
      </c>
      <c r="H39" s="27">
        <v>5.9918749707672683E-4</v>
      </c>
      <c r="I39" s="27">
        <v>0</v>
      </c>
      <c r="J39" s="27">
        <v>0</v>
      </c>
      <c r="K39" s="27">
        <v>0</v>
      </c>
      <c r="L39" s="27">
        <v>0.94524737016769012</v>
      </c>
      <c r="M39" s="27">
        <v>0</v>
      </c>
      <c r="N39" s="27">
        <v>1.9813296568763926E-2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8">
        <v>0</v>
      </c>
      <c r="V39" s="28">
        <v>4.4399793533385447E-2</v>
      </c>
      <c r="W39" s="28">
        <v>0</v>
      </c>
      <c r="X39" s="28">
        <v>0</v>
      </c>
      <c r="Y39" s="28">
        <v>1</v>
      </c>
      <c r="Z39" s="28">
        <v>0</v>
      </c>
      <c r="AA39" s="28">
        <v>0</v>
      </c>
      <c r="AB39" s="28">
        <v>0</v>
      </c>
      <c r="AC39" s="28">
        <v>0</v>
      </c>
      <c r="AD39" s="28">
        <v>0</v>
      </c>
      <c r="AE39" s="28">
        <v>0</v>
      </c>
      <c r="AF39" s="28">
        <v>0</v>
      </c>
      <c r="AG39" s="28">
        <v>0</v>
      </c>
      <c r="AH39" s="28">
        <v>0</v>
      </c>
      <c r="AI39" s="28">
        <v>0</v>
      </c>
      <c r="AJ39" s="28">
        <v>0</v>
      </c>
      <c r="AK39" s="28">
        <v>0</v>
      </c>
      <c r="AL39" s="28">
        <v>0</v>
      </c>
      <c r="AM39" s="28">
        <v>0</v>
      </c>
      <c r="AN39" s="28">
        <v>3.9422428020660026E-4</v>
      </c>
      <c r="AO39" s="28">
        <v>0</v>
      </c>
      <c r="AP39" s="28">
        <v>0</v>
      </c>
      <c r="AQ39" s="28">
        <v>0</v>
      </c>
      <c r="AR39" s="28">
        <v>0.97972083575547408</v>
      </c>
      <c r="AS39" s="28">
        <v>0</v>
      </c>
      <c r="AT39" s="28">
        <v>1.9884939964319365E-2</v>
      </c>
      <c r="AU39" s="28">
        <v>0</v>
      </c>
      <c r="AV39" s="28">
        <v>0</v>
      </c>
      <c r="AW39" s="28">
        <v>0</v>
      </c>
      <c r="AX39" s="28">
        <v>0</v>
      </c>
      <c r="AY39" s="28">
        <v>0</v>
      </c>
      <c r="AZ39" s="28">
        <v>0</v>
      </c>
      <c r="BA39" s="47">
        <v>0</v>
      </c>
    </row>
    <row r="40" spans="1:53" x14ac:dyDescent="0.25">
      <c r="A40" t="s">
        <v>68</v>
      </c>
      <c r="B40" s="25">
        <v>2019</v>
      </c>
      <c r="C40" s="26">
        <v>272</v>
      </c>
      <c r="D40" s="27">
        <v>0.17745638043805526</v>
      </c>
      <c r="E40" s="28">
        <v>38.237213768436789</v>
      </c>
      <c r="F40" s="27">
        <v>79273.835999999996</v>
      </c>
      <c r="G40" s="27">
        <v>0</v>
      </c>
      <c r="H40" s="27">
        <v>0</v>
      </c>
      <c r="I40" s="27">
        <v>0.67212539582416575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0.5492152543242641</v>
      </c>
      <c r="T40" s="27">
        <v>0</v>
      </c>
      <c r="U40" s="28">
        <v>0</v>
      </c>
      <c r="V40" s="28">
        <v>22.740155391042258</v>
      </c>
      <c r="W40" s="28">
        <v>15.497058377394529</v>
      </c>
      <c r="X40" s="28">
        <v>0.26401341295001796</v>
      </c>
      <c r="Y40" s="28">
        <v>0.18677133272571797</v>
      </c>
      <c r="Z40" s="28">
        <v>0.54921525432426399</v>
      </c>
      <c r="AA40" s="28">
        <v>0</v>
      </c>
      <c r="AB40" s="28">
        <v>0</v>
      </c>
      <c r="AC40" s="28">
        <v>1</v>
      </c>
      <c r="AD40" s="28">
        <v>0</v>
      </c>
      <c r="AE40" s="28">
        <v>0</v>
      </c>
      <c r="AF40" s="28">
        <v>0</v>
      </c>
      <c r="AG40" s="28">
        <v>0</v>
      </c>
      <c r="AH40" s="28">
        <v>0</v>
      </c>
      <c r="AI40" s="28">
        <v>0</v>
      </c>
      <c r="AJ40" s="28">
        <v>0</v>
      </c>
      <c r="AK40" s="28">
        <v>0</v>
      </c>
      <c r="AL40" s="28">
        <v>0</v>
      </c>
      <c r="AM40" s="28">
        <v>0</v>
      </c>
      <c r="AN40" s="28">
        <v>0</v>
      </c>
      <c r="AO40" s="28">
        <v>1</v>
      </c>
      <c r="AP40" s="28">
        <v>0</v>
      </c>
      <c r="AQ40" s="28">
        <v>0</v>
      </c>
      <c r="AR40" s="28">
        <v>0</v>
      </c>
      <c r="AS40" s="28">
        <v>0</v>
      </c>
      <c r="AT40" s="28">
        <v>0</v>
      </c>
      <c r="AU40" s="28">
        <v>0</v>
      </c>
      <c r="AV40" s="28">
        <v>0</v>
      </c>
      <c r="AW40" s="28">
        <v>0</v>
      </c>
      <c r="AX40" s="28">
        <v>0</v>
      </c>
      <c r="AY40" s="28">
        <v>1</v>
      </c>
      <c r="AZ40" s="28">
        <v>0</v>
      </c>
      <c r="BA40" s="47">
        <v>0</v>
      </c>
    </row>
    <row r="41" spans="1:53" x14ac:dyDescent="0.25">
      <c r="A41" t="s">
        <v>68</v>
      </c>
      <c r="B41" s="25">
        <v>2020</v>
      </c>
      <c r="C41" s="26">
        <v>272</v>
      </c>
      <c r="D41" s="27">
        <v>5.3686886363217709E-2</v>
      </c>
      <c r="E41" s="28">
        <v>27.216683416840127</v>
      </c>
      <c r="F41" s="27">
        <v>78173.279999999999</v>
      </c>
      <c r="G41" s="27">
        <v>0</v>
      </c>
      <c r="H41" s="27">
        <v>0</v>
      </c>
      <c r="I41" s="27">
        <v>0.4784089192624385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0.61317626687788962</v>
      </c>
      <c r="T41" s="27">
        <v>0</v>
      </c>
      <c r="U41" s="28">
        <v>0</v>
      </c>
      <c r="V41" s="28">
        <v>22.225161502753881</v>
      </c>
      <c r="W41" s="28">
        <v>4.9915219140862446</v>
      </c>
      <c r="X41" s="28">
        <v>8.1170445963121923E-2</v>
      </c>
      <c r="Y41" s="28">
        <v>0.30565328715898832</v>
      </c>
      <c r="Z41" s="28">
        <v>0.61317626687788973</v>
      </c>
      <c r="AA41" s="28">
        <v>0</v>
      </c>
      <c r="AB41" s="28">
        <v>0</v>
      </c>
      <c r="AC41" s="28">
        <v>1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  <c r="AJ41" s="28">
        <v>0</v>
      </c>
      <c r="AK41" s="28">
        <v>0</v>
      </c>
      <c r="AL41" s="28">
        <v>0</v>
      </c>
      <c r="AM41" s="28">
        <v>0</v>
      </c>
      <c r="AN41" s="28">
        <v>0</v>
      </c>
      <c r="AO41" s="28">
        <v>1</v>
      </c>
      <c r="AP41" s="28">
        <v>0</v>
      </c>
      <c r="AQ41" s="28">
        <v>0</v>
      </c>
      <c r="AR41" s="28">
        <v>0</v>
      </c>
      <c r="AS41" s="28">
        <v>0</v>
      </c>
      <c r="AT41" s="28">
        <v>0</v>
      </c>
      <c r="AU41" s="28">
        <v>0</v>
      </c>
      <c r="AV41" s="28">
        <v>0</v>
      </c>
      <c r="AW41" s="28">
        <v>0</v>
      </c>
      <c r="AX41" s="28">
        <v>0</v>
      </c>
      <c r="AY41" s="28">
        <v>1</v>
      </c>
      <c r="AZ41" s="28">
        <v>0</v>
      </c>
      <c r="BA41" s="47">
        <v>0</v>
      </c>
    </row>
    <row r="42" spans="1:53" x14ac:dyDescent="0.25">
      <c r="A42" t="s">
        <v>68</v>
      </c>
      <c r="B42" s="25">
        <v>2021</v>
      </c>
      <c r="C42" s="26">
        <v>272</v>
      </c>
      <c r="D42" s="27">
        <v>0.18050044259465961</v>
      </c>
      <c r="E42" s="28">
        <v>41.86765149266769</v>
      </c>
      <c r="F42" s="27">
        <v>86340.851999999999</v>
      </c>
      <c r="G42" s="27">
        <v>0</v>
      </c>
      <c r="H42" s="27">
        <v>0</v>
      </c>
      <c r="I42" s="27">
        <v>0.73594043755787819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0.5196891038323318</v>
      </c>
      <c r="T42" s="27">
        <v>0</v>
      </c>
      <c r="U42" s="28">
        <v>0</v>
      </c>
      <c r="V42" s="28">
        <v>25.207966431602969</v>
      </c>
      <c r="W42" s="28">
        <v>16.659685061064721</v>
      </c>
      <c r="X42" s="28">
        <v>0.26707325056278114</v>
      </c>
      <c r="Y42" s="28">
        <v>0.21323764560488703</v>
      </c>
      <c r="Z42" s="28">
        <v>0.51968910383233191</v>
      </c>
      <c r="AA42" s="28">
        <v>0</v>
      </c>
      <c r="AB42" s="28">
        <v>0</v>
      </c>
      <c r="AC42" s="28">
        <v>1</v>
      </c>
      <c r="AD42" s="28">
        <v>0</v>
      </c>
      <c r="AE42" s="28">
        <v>0</v>
      </c>
      <c r="AF42" s="28">
        <v>0</v>
      </c>
      <c r="AG42" s="28">
        <v>0</v>
      </c>
      <c r="AH42" s="28">
        <v>0</v>
      </c>
      <c r="AI42" s="28">
        <v>0</v>
      </c>
      <c r="AJ42" s="28">
        <v>0</v>
      </c>
      <c r="AK42" s="28">
        <v>0</v>
      </c>
      <c r="AL42" s="28">
        <v>0</v>
      </c>
      <c r="AM42" s="28">
        <v>0</v>
      </c>
      <c r="AN42" s="28">
        <v>0</v>
      </c>
      <c r="AO42" s="28">
        <v>1</v>
      </c>
      <c r="AP42" s="28">
        <v>0</v>
      </c>
      <c r="AQ42" s="28">
        <v>0</v>
      </c>
      <c r="AR42" s="28">
        <v>0</v>
      </c>
      <c r="AS42" s="28">
        <v>0</v>
      </c>
      <c r="AT42" s="28">
        <v>0</v>
      </c>
      <c r="AU42" s="28">
        <v>0</v>
      </c>
      <c r="AV42" s="28">
        <v>0</v>
      </c>
      <c r="AW42" s="28">
        <v>0</v>
      </c>
      <c r="AX42" s="28">
        <v>0</v>
      </c>
      <c r="AY42" s="28">
        <v>1</v>
      </c>
      <c r="AZ42" s="28">
        <v>0</v>
      </c>
      <c r="BA42" s="47">
        <v>0</v>
      </c>
    </row>
    <row r="43" spans="1:53" x14ac:dyDescent="0.25">
      <c r="A43" t="s">
        <v>69</v>
      </c>
      <c r="B43" s="25">
        <v>2019</v>
      </c>
      <c r="C43" s="26">
        <v>206</v>
      </c>
      <c r="D43" s="27">
        <v>0.34637092020941801</v>
      </c>
      <c r="E43" s="28">
        <v>31.081463432024545</v>
      </c>
      <c r="F43" s="27">
        <v>11550176.388000002</v>
      </c>
      <c r="G43" s="27">
        <v>0.18595403582510103</v>
      </c>
      <c r="H43" s="27">
        <v>1.577770753354343E-2</v>
      </c>
      <c r="I43" s="27">
        <v>5.9414677053155315E-9</v>
      </c>
      <c r="J43" s="27">
        <v>0.1309432774179379</v>
      </c>
      <c r="K43" s="27">
        <v>0.15263974259959706</v>
      </c>
      <c r="L43" s="27">
        <v>8.2794913936858908E-2</v>
      </c>
      <c r="M43" s="27">
        <v>0</v>
      </c>
      <c r="N43" s="27">
        <v>0.6880154496501345</v>
      </c>
      <c r="O43" s="27">
        <v>6.2141908131005061E-4</v>
      </c>
      <c r="P43" s="27">
        <v>0.160041783510813</v>
      </c>
      <c r="Q43" s="27">
        <v>0</v>
      </c>
      <c r="R43" s="27">
        <v>2.1416474406139602E-2</v>
      </c>
      <c r="S43" s="27">
        <v>1.4044345519132688E-2</v>
      </c>
      <c r="T43" s="27">
        <v>0</v>
      </c>
      <c r="U43" s="28">
        <v>2.443736841051608E-2</v>
      </c>
      <c r="V43" s="28">
        <v>17.529115699591145</v>
      </c>
      <c r="W43" s="28">
        <v>13.552347732433399</v>
      </c>
      <c r="X43" s="28">
        <v>0.87653824562575167</v>
      </c>
      <c r="Y43" s="28">
        <v>8.5338161818356961E-2</v>
      </c>
      <c r="Z43" s="28">
        <v>3.8123592555891372E-2</v>
      </c>
      <c r="AA43" s="28">
        <v>0.12225420556203288</v>
      </c>
      <c r="AB43" s="28">
        <v>7.7326779127229427E-3</v>
      </c>
      <c r="AC43" s="28">
        <v>0</v>
      </c>
      <c r="AD43" s="28">
        <v>0.11464991211559994</v>
      </c>
      <c r="AE43" s="28">
        <v>0.13436293449263029</v>
      </c>
      <c r="AF43" s="28">
        <v>3.0226628167629235E-2</v>
      </c>
      <c r="AG43" s="28">
        <v>0</v>
      </c>
      <c r="AH43" s="28">
        <v>0.44077194792332636</v>
      </c>
      <c r="AI43" s="28">
        <v>4.1572812716801817E-4</v>
      </c>
      <c r="AJ43" s="28">
        <v>0.14012767036351104</v>
      </c>
      <c r="AK43" s="28">
        <v>0</v>
      </c>
      <c r="AL43" s="28">
        <v>9.458295335379072E-3</v>
      </c>
      <c r="AM43" s="28">
        <v>0</v>
      </c>
      <c r="AN43" s="28">
        <v>3.0360461176798869E-2</v>
      </c>
      <c r="AO43" s="28">
        <v>6.4993855728917534E-8</v>
      </c>
      <c r="AP43" s="28">
        <v>0.11433819217821142</v>
      </c>
      <c r="AQ43" s="28">
        <v>0</v>
      </c>
      <c r="AR43" s="28">
        <v>0.57890637828164937</v>
      </c>
      <c r="AS43" s="28">
        <v>0</v>
      </c>
      <c r="AT43" s="28">
        <v>0.12826310523067277</v>
      </c>
      <c r="AU43" s="28">
        <v>2.5885295924546357E-3</v>
      </c>
      <c r="AV43" s="28">
        <v>0.13974667932892507</v>
      </c>
      <c r="AW43" s="28">
        <v>0</v>
      </c>
      <c r="AX43" s="28">
        <v>5.7965892174322332E-3</v>
      </c>
      <c r="AY43" s="28">
        <v>0.32187868521178908</v>
      </c>
      <c r="AZ43" s="28">
        <v>0</v>
      </c>
      <c r="BA43" s="47">
        <v>0.67812131478821092</v>
      </c>
    </row>
    <row r="44" spans="1:53" x14ac:dyDescent="0.25">
      <c r="A44" t="s">
        <v>69</v>
      </c>
      <c r="B44" s="25">
        <v>2020</v>
      </c>
      <c r="C44" s="26">
        <v>206</v>
      </c>
      <c r="D44" s="27">
        <v>0.31568347902790184</v>
      </c>
      <c r="E44" s="28">
        <v>27.434646527217591</v>
      </c>
      <c r="F44" s="27">
        <v>11215978.002774402</v>
      </c>
      <c r="G44" s="27">
        <v>0.14151228357256623</v>
      </c>
      <c r="H44" s="27">
        <v>1.9570691590887226E-2</v>
      </c>
      <c r="I44" s="27">
        <v>6.1185034406295034E-9</v>
      </c>
      <c r="J44" s="27">
        <v>0.13344430446723166</v>
      </c>
      <c r="K44" s="27">
        <v>0.22391425089633363</v>
      </c>
      <c r="L44" s="27">
        <v>6.0234083896463272E-2</v>
      </c>
      <c r="M44" s="27">
        <v>0</v>
      </c>
      <c r="N44" s="27">
        <v>0.60888343860710759</v>
      </c>
      <c r="O44" s="27">
        <v>1.1738610754000443E-3</v>
      </c>
      <c r="P44" s="27">
        <v>0.16309859434883869</v>
      </c>
      <c r="Q44" s="27">
        <v>0</v>
      </c>
      <c r="R44" s="27">
        <v>1.4070978916057205E-2</v>
      </c>
      <c r="S44" s="27">
        <v>1.579344538266593E-2</v>
      </c>
      <c r="T44" s="27">
        <v>0</v>
      </c>
      <c r="U44" s="28">
        <v>3.4957981543599005E-2</v>
      </c>
      <c r="V44" s="28">
        <v>15.845264268439715</v>
      </c>
      <c r="W44" s="28">
        <v>11.58938225877788</v>
      </c>
      <c r="X44" s="28">
        <v>0.86132653070587073</v>
      </c>
      <c r="Y44" s="28">
        <v>8.8160759424865925E-2</v>
      </c>
      <c r="Z44" s="28">
        <v>5.0512709869263345E-2</v>
      </c>
      <c r="AA44" s="28">
        <v>9.0493773205085462E-2</v>
      </c>
      <c r="AB44" s="28">
        <v>9.8010090361940281E-3</v>
      </c>
      <c r="AC44" s="28">
        <v>0</v>
      </c>
      <c r="AD44" s="28">
        <v>0.1238637773452219</v>
      </c>
      <c r="AE44" s="28">
        <v>0.19848740832892628</v>
      </c>
      <c r="AF44" s="28">
        <v>7.0485144738326108E-3</v>
      </c>
      <c r="AG44" s="28">
        <v>0</v>
      </c>
      <c r="AH44" s="28">
        <v>0.41176621227504789</v>
      </c>
      <c r="AI44" s="28">
        <v>7.994331742983738E-4</v>
      </c>
      <c r="AJ44" s="28">
        <v>0.15138906119971565</v>
      </c>
      <c r="AK44" s="28">
        <v>0</v>
      </c>
      <c r="AL44" s="28">
        <v>6.3508109616778156E-3</v>
      </c>
      <c r="AM44" s="28">
        <v>0</v>
      </c>
      <c r="AN44" s="28">
        <v>5.3265159089024537E-2</v>
      </c>
      <c r="AO44" s="28">
        <v>6.5296859333731309E-8</v>
      </c>
      <c r="AP44" s="28">
        <v>0.1089456039852901</v>
      </c>
      <c r="AQ44" s="28">
        <v>0</v>
      </c>
      <c r="AR44" s="28">
        <v>0.62471178850071074</v>
      </c>
      <c r="AS44" s="28">
        <v>0</v>
      </c>
      <c r="AT44" s="28">
        <v>6.828346254354635E-2</v>
      </c>
      <c r="AU44" s="28">
        <v>5.1238661318588497E-3</v>
      </c>
      <c r="AV44" s="28">
        <v>0.13315573820424345</v>
      </c>
      <c r="AW44" s="28">
        <v>0</v>
      </c>
      <c r="AX44" s="28">
        <v>6.5143162484668834E-3</v>
      </c>
      <c r="AY44" s="28">
        <v>0.29580044506445446</v>
      </c>
      <c r="AZ44" s="28">
        <v>0</v>
      </c>
      <c r="BA44" s="47">
        <v>0.70419955493554554</v>
      </c>
    </row>
    <row r="45" spans="1:53" x14ac:dyDescent="0.25">
      <c r="A45" t="s">
        <v>69</v>
      </c>
      <c r="B45" s="25">
        <v>2021</v>
      </c>
      <c r="C45" s="26">
        <v>206</v>
      </c>
      <c r="D45" s="27">
        <v>0.35061731172362948</v>
      </c>
      <c r="E45" s="28">
        <v>18.367750801828556</v>
      </c>
      <c r="F45" s="27">
        <v>12350096.0144</v>
      </c>
      <c r="G45" s="27">
        <v>6.2153417282641912E-2</v>
      </c>
      <c r="H45" s="27">
        <v>1.511662315905021E-2</v>
      </c>
      <c r="I45" s="27">
        <v>5.5566369621729601E-9</v>
      </c>
      <c r="J45" s="27">
        <v>0.12016026663029113</v>
      </c>
      <c r="K45" s="27">
        <v>0.2219763556459646</v>
      </c>
      <c r="L45" s="27">
        <v>5.8519823583340132E-2</v>
      </c>
      <c r="M45" s="27">
        <v>0</v>
      </c>
      <c r="N45" s="27">
        <v>0.71621547974386035</v>
      </c>
      <c r="O45" s="27">
        <v>6.1756604896893508E-4</v>
      </c>
      <c r="P45" s="27">
        <v>0.14686254810368915</v>
      </c>
      <c r="Q45" s="27">
        <v>0</v>
      </c>
      <c r="R45" s="27">
        <v>6.790577085572104E-3</v>
      </c>
      <c r="S45" s="27">
        <v>1.7616178833454173E-2</v>
      </c>
      <c r="T45" s="27">
        <v>0</v>
      </c>
      <c r="U45" s="28">
        <v>3.262698942017709E-2</v>
      </c>
      <c r="V45" s="28">
        <v>12.190936674825315</v>
      </c>
      <c r="W45" s="28">
        <v>6.1768141270032419</v>
      </c>
      <c r="X45" s="28">
        <v>0.86475502581777164</v>
      </c>
      <c r="Y45" s="28">
        <v>8.4545942621215273E-2</v>
      </c>
      <c r="Z45" s="28">
        <v>5.0699031561013089E-2</v>
      </c>
      <c r="AA45" s="28">
        <v>5.0874664785673811E-2</v>
      </c>
      <c r="AB45" s="28">
        <v>8.0560767219070659E-3</v>
      </c>
      <c r="AC45" s="28">
        <v>0</v>
      </c>
      <c r="AD45" s="28">
        <v>0.11076226419981691</v>
      </c>
      <c r="AE45" s="28">
        <v>0.18032467177678405</v>
      </c>
      <c r="AF45" s="28">
        <v>7.667323942571469E-3</v>
      </c>
      <c r="AG45" s="28">
        <v>0</v>
      </c>
      <c r="AH45" s="28">
        <v>0.50390063097356774</v>
      </c>
      <c r="AI45" s="28">
        <v>4.7047777269117782E-4</v>
      </c>
      <c r="AJ45" s="28">
        <v>0.13537610068866512</v>
      </c>
      <c r="AK45" s="28">
        <v>0</v>
      </c>
      <c r="AL45" s="28">
        <v>2.5677891383226858E-3</v>
      </c>
      <c r="AM45" s="28">
        <v>0</v>
      </c>
      <c r="AN45" s="28">
        <v>4.0586652264996678E-2</v>
      </c>
      <c r="AO45" s="28">
        <v>6.2564167608964928E-8</v>
      </c>
      <c r="AP45" s="28">
        <v>9.9946035330639643E-2</v>
      </c>
      <c r="AQ45" s="28">
        <v>0</v>
      </c>
      <c r="AR45" s="28">
        <v>0.6253231284684615</v>
      </c>
      <c r="AS45" s="28">
        <v>0</v>
      </c>
      <c r="AT45" s="28">
        <v>0.10596793837088275</v>
      </c>
      <c r="AU45" s="28">
        <v>2.3461464535710443E-3</v>
      </c>
      <c r="AV45" s="28">
        <v>0.12215626540411513</v>
      </c>
      <c r="AW45" s="28">
        <v>0</v>
      </c>
      <c r="AX45" s="28">
        <v>3.6737711431654484E-3</v>
      </c>
      <c r="AY45" s="28">
        <v>0.32831269736199581</v>
      </c>
      <c r="AZ45" s="28">
        <v>0</v>
      </c>
      <c r="BA45" s="47">
        <v>0.67168730263800414</v>
      </c>
    </row>
    <row r="46" spans="1:53" x14ac:dyDescent="0.25">
      <c r="A46" t="s">
        <v>70</v>
      </c>
      <c r="B46" s="25">
        <v>2019</v>
      </c>
      <c r="C46" s="26">
        <v>166</v>
      </c>
      <c r="D46" s="27">
        <v>0</v>
      </c>
      <c r="E46" s="28">
        <v>5.6440933047110695</v>
      </c>
      <c r="F46" s="27">
        <v>8618</v>
      </c>
      <c r="G46" s="27">
        <v>0</v>
      </c>
      <c r="H46" s="27">
        <v>7.6168600603388259E-2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0.97064284056625671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8">
        <v>0</v>
      </c>
      <c r="V46" s="28">
        <v>5.6440933047110695</v>
      </c>
      <c r="W46" s="28">
        <v>0</v>
      </c>
      <c r="X46" s="28">
        <v>0</v>
      </c>
      <c r="Y46" s="28">
        <v>1</v>
      </c>
      <c r="Z46" s="28">
        <v>0</v>
      </c>
      <c r="AA46" s="28">
        <v>0</v>
      </c>
      <c r="AB46" s="28">
        <v>0</v>
      </c>
      <c r="AC46" s="28">
        <v>0</v>
      </c>
      <c r="AD46" s="28">
        <v>0</v>
      </c>
      <c r="AE46" s="28">
        <v>0</v>
      </c>
      <c r="AF46" s="28">
        <v>0</v>
      </c>
      <c r="AG46" s="28">
        <v>0</v>
      </c>
      <c r="AH46" s="28">
        <v>0</v>
      </c>
      <c r="AI46" s="28">
        <v>0</v>
      </c>
      <c r="AJ46" s="28">
        <v>0</v>
      </c>
      <c r="AK46" s="28">
        <v>0</v>
      </c>
      <c r="AL46" s="28">
        <v>0</v>
      </c>
      <c r="AM46" s="28">
        <v>0</v>
      </c>
      <c r="AN46" s="28">
        <v>6.6952889301462051E-2</v>
      </c>
      <c r="AO46" s="28">
        <v>0</v>
      </c>
      <c r="AP46" s="28">
        <v>0</v>
      </c>
      <c r="AQ46" s="28">
        <v>0</v>
      </c>
      <c r="AR46" s="28">
        <v>0</v>
      </c>
      <c r="AS46" s="28">
        <v>0</v>
      </c>
      <c r="AT46" s="28">
        <v>0.93304711069853796</v>
      </c>
      <c r="AU46" s="28">
        <v>0</v>
      </c>
      <c r="AV46" s="28">
        <v>0</v>
      </c>
      <c r="AW46" s="28">
        <v>0</v>
      </c>
      <c r="AX46" s="28">
        <v>0</v>
      </c>
      <c r="AY46" s="28">
        <v>0</v>
      </c>
      <c r="AZ46" s="28">
        <v>0</v>
      </c>
      <c r="BA46" s="47">
        <v>0</v>
      </c>
    </row>
    <row r="47" spans="1:53" x14ac:dyDescent="0.25">
      <c r="A47" t="s">
        <v>70</v>
      </c>
      <c r="B47" s="25">
        <v>2020</v>
      </c>
      <c r="C47" s="26">
        <v>166</v>
      </c>
      <c r="D47" s="27">
        <v>0</v>
      </c>
      <c r="E47" s="28">
        <v>1.5065942184154175</v>
      </c>
      <c r="F47" s="27">
        <v>23817</v>
      </c>
      <c r="G47" s="27">
        <v>0</v>
      </c>
      <c r="H47" s="27">
        <v>2.0331905781584583E-2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1.0852542301717261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8">
        <v>0</v>
      </c>
      <c r="V47" s="28">
        <v>1.5065942184154175</v>
      </c>
      <c r="W47" s="28">
        <v>0</v>
      </c>
      <c r="X47" s="28">
        <v>0</v>
      </c>
      <c r="Y47" s="28">
        <v>1</v>
      </c>
      <c r="Z47" s="28">
        <v>0</v>
      </c>
      <c r="AA47" s="28">
        <v>0</v>
      </c>
      <c r="AB47" s="28">
        <v>0</v>
      </c>
      <c r="AC47" s="28">
        <v>0</v>
      </c>
      <c r="AD47" s="28">
        <v>0</v>
      </c>
      <c r="AE47" s="28">
        <v>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28">
        <v>0</v>
      </c>
      <c r="AL47" s="28">
        <v>0</v>
      </c>
      <c r="AM47" s="28">
        <v>0</v>
      </c>
      <c r="AN47" s="28">
        <v>1.8054330940084812E-2</v>
      </c>
      <c r="AO47" s="28">
        <v>0</v>
      </c>
      <c r="AP47" s="28">
        <v>0</v>
      </c>
      <c r="AQ47" s="28">
        <v>0</v>
      </c>
      <c r="AR47" s="28">
        <v>0</v>
      </c>
      <c r="AS47" s="28">
        <v>0</v>
      </c>
      <c r="AT47" s="28">
        <v>0.9819456690599152</v>
      </c>
      <c r="AU47" s="28">
        <v>0</v>
      </c>
      <c r="AV47" s="28">
        <v>0</v>
      </c>
      <c r="AW47" s="28">
        <v>0</v>
      </c>
      <c r="AX47" s="28">
        <v>0</v>
      </c>
      <c r="AY47" s="28">
        <v>0</v>
      </c>
      <c r="AZ47" s="28">
        <v>0</v>
      </c>
      <c r="BA47" s="47">
        <v>0</v>
      </c>
    </row>
    <row r="48" spans="1:53" x14ac:dyDescent="0.25">
      <c r="A48" t="s">
        <v>70</v>
      </c>
      <c r="B48" s="25">
        <v>2021</v>
      </c>
      <c r="C48" s="26">
        <v>166</v>
      </c>
      <c r="D48" s="27">
        <v>0</v>
      </c>
      <c r="E48" s="28">
        <v>1.426349696132226</v>
      </c>
      <c r="F48" s="27">
        <v>24150.635999999999</v>
      </c>
      <c r="G48" s="27">
        <v>0</v>
      </c>
      <c r="H48" s="27">
        <v>1.9248983753471338E-2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1.1306079061437555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28">
        <v>0</v>
      </c>
      <c r="V48" s="28">
        <v>1.426349696132226</v>
      </c>
      <c r="W48" s="28">
        <v>0</v>
      </c>
      <c r="X48" s="28">
        <v>0</v>
      </c>
      <c r="Y48" s="28">
        <v>1</v>
      </c>
      <c r="Z48" s="28">
        <v>0</v>
      </c>
      <c r="AA48" s="28">
        <v>0</v>
      </c>
      <c r="AB48" s="28">
        <v>0</v>
      </c>
      <c r="AC48" s="28">
        <v>0</v>
      </c>
      <c r="AD48" s="28">
        <v>0</v>
      </c>
      <c r="AE48" s="28">
        <v>0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28">
        <v>0</v>
      </c>
      <c r="AL48" s="28">
        <v>0</v>
      </c>
      <c r="AM48" s="28">
        <v>0</v>
      </c>
      <c r="AN48" s="28">
        <v>1.6391121128238612E-2</v>
      </c>
      <c r="AO48" s="28">
        <v>0</v>
      </c>
      <c r="AP48" s="28">
        <v>0</v>
      </c>
      <c r="AQ48" s="28">
        <v>0</v>
      </c>
      <c r="AR48" s="28">
        <v>0</v>
      </c>
      <c r="AS48" s="28">
        <v>0</v>
      </c>
      <c r="AT48" s="28">
        <v>0.98360887887176141</v>
      </c>
      <c r="AU48" s="28">
        <v>0</v>
      </c>
      <c r="AV48" s="28">
        <v>0</v>
      </c>
      <c r="AW48" s="28">
        <v>0</v>
      </c>
      <c r="AX48" s="28">
        <v>0</v>
      </c>
      <c r="AY48" s="28">
        <v>0</v>
      </c>
      <c r="AZ48" s="28">
        <v>0</v>
      </c>
      <c r="BA48" s="47">
        <v>0</v>
      </c>
    </row>
    <row r="49" spans="1:53" x14ac:dyDescent="0.25">
      <c r="A49" t="s">
        <v>71</v>
      </c>
      <c r="B49" s="25">
        <v>2019</v>
      </c>
      <c r="C49" s="26">
        <v>281</v>
      </c>
      <c r="D49" s="27">
        <v>0.39361298642190701</v>
      </c>
      <c r="E49" s="28">
        <v>73.753502704998866</v>
      </c>
      <c r="F49" s="27">
        <v>47458.799999999996</v>
      </c>
      <c r="G49" s="27">
        <v>0</v>
      </c>
      <c r="H49" s="27">
        <v>0</v>
      </c>
      <c r="I49" s="27">
        <v>1.2964229689751954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0.22066297504361682</v>
      </c>
      <c r="U49" s="28">
        <v>0</v>
      </c>
      <c r="V49" s="28">
        <v>38.949216551619514</v>
      </c>
      <c r="W49" s="28">
        <v>34.804286153379351</v>
      </c>
      <c r="X49" s="28">
        <v>0.48169629406447723</v>
      </c>
      <c r="Y49" s="28">
        <v>0.29918650195842122</v>
      </c>
      <c r="Z49" s="28">
        <v>0.21911720397710155</v>
      </c>
      <c r="AA49" s="28">
        <v>0</v>
      </c>
      <c r="AB49" s="28">
        <v>0</v>
      </c>
      <c r="AC49" s="28">
        <v>1</v>
      </c>
      <c r="AD49" s="28">
        <v>0</v>
      </c>
      <c r="AE49" s="28">
        <v>0</v>
      </c>
      <c r="AF49" s="28">
        <v>0</v>
      </c>
      <c r="AG49" s="28">
        <v>0</v>
      </c>
      <c r="AH49" s="28">
        <v>0</v>
      </c>
      <c r="AI49" s="28">
        <v>0</v>
      </c>
      <c r="AJ49" s="28">
        <v>0</v>
      </c>
      <c r="AK49" s="28">
        <v>0</v>
      </c>
      <c r="AL49" s="28">
        <v>0</v>
      </c>
      <c r="AM49" s="28">
        <v>0</v>
      </c>
      <c r="AN49" s="28">
        <v>0</v>
      </c>
      <c r="AO49" s="28">
        <v>1</v>
      </c>
      <c r="AP49" s="28">
        <v>0</v>
      </c>
      <c r="AQ49" s="28">
        <v>0</v>
      </c>
      <c r="AR49" s="28">
        <v>0</v>
      </c>
      <c r="AS49" s="28">
        <v>0</v>
      </c>
      <c r="AT49" s="28">
        <v>0</v>
      </c>
      <c r="AU49" s="28">
        <v>0</v>
      </c>
      <c r="AV49" s="28">
        <v>0</v>
      </c>
      <c r="AW49" s="28">
        <v>0</v>
      </c>
      <c r="AX49" s="28">
        <v>0</v>
      </c>
      <c r="AY49" s="28">
        <v>0</v>
      </c>
      <c r="AZ49" s="28">
        <v>1</v>
      </c>
      <c r="BA49" s="47">
        <v>0</v>
      </c>
    </row>
    <row r="50" spans="1:53" x14ac:dyDescent="0.25">
      <c r="A50" t="s">
        <v>71</v>
      </c>
      <c r="B50" s="25">
        <v>2020</v>
      </c>
      <c r="C50" s="26">
        <v>281</v>
      </c>
      <c r="D50" s="27">
        <v>0.15226682949168063</v>
      </c>
      <c r="E50" s="28">
        <v>38.3321450541902</v>
      </c>
      <c r="F50" s="27">
        <v>47167.200000000004</v>
      </c>
      <c r="G50" s="27">
        <v>0</v>
      </c>
      <c r="H50" s="27">
        <v>0</v>
      </c>
      <c r="I50" s="27">
        <v>0.67379407724011597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0.2224087925507556</v>
      </c>
      <c r="U50" s="28">
        <v>9.6244848114791628E-2</v>
      </c>
      <c r="V50" s="28">
        <v>24.714293441459315</v>
      </c>
      <c r="W50" s="28">
        <v>13.617851612730878</v>
      </c>
      <c r="X50" s="28">
        <v>0.18728288778130198</v>
      </c>
      <c r="Y50" s="28">
        <v>0.28802295725721194</v>
      </c>
      <c r="Z50" s="28">
        <v>0.52469415496148608</v>
      </c>
      <c r="AA50" s="28">
        <v>0</v>
      </c>
      <c r="AB50" s="28">
        <v>0</v>
      </c>
      <c r="AC50" s="28">
        <v>1</v>
      </c>
      <c r="AD50" s="28">
        <v>0</v>
      </c>
      <c r="AE50" s="28">
        <v>0</v>
      </c>
      <c r="AF50" s="28">
        <v>0</v>
      </c>
      <c r="AG50" s="28">
        <v>0</v>
      </c>
      <c r="AH50" s="28">
        <v>0</v>
      </c>
      <c r="AI50" s="28">
        <v>0</v>
      </c>
      <c r="AJ50" s="28">
        <v>0</v>
      </c>
      <c r="AK50" s="28">
        <v>0</v>
      </c>
      <c r="AL50" s="28">
        <v>0</v>
      </c>
      <c r="AM50" s="28">
        <v>0</v>
      </c>
      <c r="AN50" s="28">
        <v>0</v>
      </c>
      <c r="AO50" s="28">
        <v>1</v>
      </c>
      <c r="AP50" s="28">
        <v>0</v>
      </c>
      <c r="AQ50" s="28">
        <v>0</v>
      </c>
      <c r="AR50" s="28">
        <v>0</v>
      </c>
      <c r="AS50" s="28">
        <v>0</v>
      </c>
      <c r="AT50" s="28">
        <v>0</v>
      </c>
      <c r="AU50" s="28">
        <v>0</v>
      </c>
      <c r="AV50" s="28">
        <v>0</v>
      </c>
      <c r="AW50" s="28">
        <v>0</v>
      </c>
      <c r="AX50" s="28">
        <v>0</v>
      </c>
      <c r="AY50" s="28">
        <v>0</v>
      </c>
      <c r="AZ50" s="28">
        <v>0.42317861339600471</v>
      </c>
      <c r="BA50" s="47">
        <v>0.57682138660399529</v>
      </c>
    </row>
    <row r="51" spans="1:53" x14ac:dyDescent="0.25">
      <c r="A51" t="s">
        <v>71</v>
      </c>
      <c r="B51" s="25">
        <v>2021</v>
      </c>
      <c r="C51" s="26">
        <v>281</v>
      </c>
      <c r="D51" s="27">
        <v>0.15184427674730236</v>
      </c>
      <c r="E51" s="28">
        <v>24.413621892940267</v>
      </c>
      <c r="F51" s="27">
        <v>51044.399999999994</v>
      </c>
      <c r="G51" s="27">
        <v>0</v>
      </c>
      <c r="H51" s="27">
        <v>0</v>
      </c>
      <c r="I51" s="27">
        <v>0.42913731574864239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0.17370759574017913</v>
      </c>
      <c r="U51" s="28">
        <v>0.21016996967346077</v>
      </c>
      <c r="V51" s="28">
        <v>10.943133947386983</v>
      </c>
      <c r="W51" s="28">
        <v>13.470487945553286</v>
      </c>
      <c r="X51" s="28">
        <v>0.17848427331887201</v>
      </c>
      <c r="Y51" s="28">
        <v>4.3045010845986983E-2</v>
      </c>
      <c r="Z51" s="28">
        <v>0.77847071583514094</v>
      </c>
      <c r="AA51" s="28">
        <v>0</v>
      </c>
      <c r="AB51" s="28">
        <v>0</v>
      </c>
      <c r="AC51" s="28">
        <v>1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  <c r="AJ51" s="28">
        <v>0</v>
      </c>
      <c r="AK51" s="28">
        <v>0</v>
      </c>
      <c r="AL51" s="28">
        <v>0</v>
      </c>
      <c r="AM51" s="28">
        <v>0</v>
      </c>
      <c r="AN51" s="28">
        <v>0</v>
      </c>
      <c r="AO51" s="28">
        <v>1</v>
      </c>
      <c r="AP51" s="28">
        <v>0</v>
      </c>
      <c r="AQ51" s="28">
        <v>0</v>
      </c>
      <c r="AR51" s="28">
        <v>0</v>
      </c>
      <c r="AS51" s="28">
        <v>0</v>
      </c>
      <c r="AT51" s="28">
        <v>0</v>
      </c>
      <c r="AU51" s="28">
        <v>0</v>
      </c>
      <c r="AV51" s="28">
        <v>0</v>
      </c>
      <c r="AW51" s="28">
        <v>0</v>
      </c>
      <c r="AX51" s="28">
        <v>0</v>
      </c>
      <c r="AY51" s="28">
        <v>0</v>
      </c>
      <c r="AZ51" s="28">
        <v>0.21968655485290076</v>
      </c>
      <c r="BA51" s="47">
        <v>0.78031344514709922</v>
      </c>
    </row>
    <row r="52" spans="1:53" x14ac:dyDescent="0.25">
      <c r="A52" t="s">
        <v>72</v>
      </c>
      <c r="B52" s="25">
        <v>2019</v>
      </c>
      <c r="C52" s="26">
        <v>209</v>
      </c>
      <c r="D52" s="27">
        <v>0</v>
      </c>
      <c r="E52" s="28">
        <v>0</v>
      </c>
      <c r="F52" s="27">
        <v>72277.2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1.0525587598855517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8">
        <v>0</v>
      </c>
      <c r="V52" s="28">
        <v>0</v>
      </c>
      <c r="W52" s="28">
        <v>0</v>
      </c>
      <c r="X52" s="28">
        <v>0</v>
      </c>
      <c r="Y52" s="28">
        <v>1</v>
      </c>
      <c r="Z52" s="28">
        <v>0</v>
      </c>
      <c r="AA52" s="28">
        <v>0</v>
      </c>
      <c r="AB52" s="28">
        <v>0</v>
      </c>
      <c r="AC52" s="28">
        <v>0</v>
      </c>
      <c r="AD52" s="28">
        <v>0</v>
      </c>
      <c r="AE52" s="28">
        <v>0</v>
      </c>
      <c r="AF52" s="28">
        <v>0</v>
      </c>
      <c r="AG52" s="28">
        <v>0</v>
      </c>
      <c r="AH52" s="28">
        <v>0</v>
      </c>
      <c r="AI52" s="28">
        <v>0</v>
      </c>
      <c r="AJ52" s="28">
        <v>0</v>
      </c>
      <c r="AK52" s="28">
        <v>0</v>
      </c>
      <c r="AL52" s="28">
        <v>0</v>
      </c>
      <c r="AM52" s="28">
        <v>0</v>
      </c>
      <c r="AN52" s="28">
        <v>0</v>
      </c>
      <c r="AO52" s="28">
        <v>0</v>
      </c>
      <c r="AP52" s="28">
        <v>0</v>
      </c>
      <c r="AQ52" s="28">
        <v>0</v>
      </c>
      <c r="AR52" s="28">
        <v>1</v>
      </c>
      <c r="AS52" s="28">
        <v>0</v>
      </c>
      <c r="AT52" s="28">
        <v>0</v>
      </c>
      <c r="AU52" s="28">
        <v>0</v>
      </c>
      <c r="AV52" s="28">
        <v>0</v>
      </c>
      <c r="AW52" s="28">
        <v>0</v>
      </c>
      <c r="AX52" s="28">
        <v>0</v>
      </c>
      <c r="AY52" s="28">
        <v>0</v>
      </c>
      <c r="AZ52" s="28">
        <v>0</v>
      </c>
      <c r="BA52" s="47">
        <v>0</v>
      </c>
    </row>
    <row r="53" spans="1:53" x14ac:dyDescent="0.25">
      <c r="A53" t="s">
        <v>72</v>
      </c>
      <c r="B53" s="25">
        <v>2020</v>
      </c>
      <c r="C53" s="26">
        <v>209</v>
      </c>
      <c r="D53" s="27">
        <v>0</v>
      </c>
      <c r="E53" s="28">
        <v>0.3058478487833628</v>
      </c>
      <c r="F53" s="27">
        <v>71262</v>
      </c>
      <c r="G53" s="27">
        <v>0</v>
      </c>
      <c r="H53" s="27">
        <v>4.1275013331088101E-3</v>
      </c>
      <c r="I53" s="27">
        <v>0</v>
      </c>
      <c r="J53" s="27">
        <v>0</v>
      </c>
      <c r="K53" s="27">
        <v>0</v>
      </c>
      <c r="L53" s="27">
        <v>1.0486486486486488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28">
        <v>0</v>
      </c>
      <c r="V53" s="28">
        <v>0.3058478487833628</v>
      </c>
      <c r="W53" s="28">
        <v>0</v>
      </c>
      <c r="X53" s="28">
        <v>0</v>
      </c>
      <c r="Y53" s="28">
        <v>1</v>
      </c>
      <c r="Z53" s="28">
        <v>0</v>
      </c>
      <c r="AA53" s="28">
        <v>0</v>
      </c>
      <c r="AB53" s="28">
        <v>0</v>
      </c>
      <c r="AC53" s="28">
        <v>0</v>
      </c>
      <c r="AD53" s="28">
        <v>0</v>
      </c>
      <c r="AE53" s="28">
        <v>0</v>
      </c>
      <c r="AF53" s="28">
        <v>0</v>
      </c>
      <c r="AG53" s="28">
        <v>0</v>
      </c>
      <c r="AH53" s="28">
        <v>0</v>
      </c>
      <c r="AI53" s="28">
        <v>0</v>
      </c>
      <c r="AJ53" s="28">
        <v>0</v>
      </c>
      <c r="AK53" s="28">
        <v>0</v>
      </c>
      <c r="AL53" s="28">
        <v>0</v>
      </c>
      <c r="AM53" s="28">
        <v>0</v>
      </c>
      <c r="AN53" s="28">
        <v>3.7888355645364995E-3</v>
      </c>
      <c r="AO53" s="28">
        <v>0</v>
      </c>
      <c r="AP53" s="28">
        <v>0</v>
      </c>
      <c r="AQ53" s="28">
        <v>0</v>
      </c>
      <c r="AR53" s="28">
        <v>0.99621116443546354</v>
      </c>
      <c r="AS53" s="28">
        <v>0</v>
      </c>
      <c r="AT53" s="28">
        <v>0</v>
      </c>
      <c r="AU53" s="28">
        <v>0</v>
      </c>
      <c r="AV53" s="28">
        <v>0</v>
      </c>
      <c r="AW53" s="28">
        <v>0</v>
      </c>
      <c r="AX53" s="28">
        <v>0</v>
      </c>
      <c r="AY53" s="28">
        <v>0</v>
      </c>
      <c r="AZ53" s="28">
        <v>0</v>
      </c>
      <c r="BA53" s="47">
        <v>0</v>
      </c>
    </row>
    <row r="54" spans="1:53" x14ac:dyDescent="0.25">
      <c r="A54" t="s">
        <v>72</v>
      </c>
      <c r="B54" s="25">
        <v>2021</v>
      </c>
      <c r="C54" s="26">
        <v>209</v>
      </c>
      <c r="D54" s="27">
        <v>0</v>
      </c>
      <c r="E54" s="28">
        <v>0.1341858633589289</v>
      </c>
      <c r="F54" s="27">
        <v>79232.399999999994</v>
      </c>
      <c r="G54" s="27">
        <v>0</v>
      </c>
      <c r="H54" s="27">
        <v>1.8108753489733999E-3</v>
      </c>
      <c r="I54" s="27">
        <v>0</v>
      </c>
      <c r="J54" s="27">
        <v>0</v>
      </c>
      <c r="K54" s="27">
        <v>0</v>
      </c>
      <c r="L54" s="27">
        <v>1.0168567404243718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28">
        <v>0</v>
      </c>
      <c r="V54" s="28">
        <v>0.1341858633589289</v>
      </c>
      <c r="W54" s="28">
        <v>0</v>
      </c>
      <c r="X54" s="28">
        <v>0</v>
      </c>
      <c r="Y54" s="28">
        <v>1</v>
      </c>
      <c r="Z54" s="28">
        <v>0</v>
      </c>
      <c r="AA54" s="28">
        <v>0</v>
      </c>
      <c r="AB54" s="28">
        <v>0</v>
      </c>
      <c r="AC54" s="28">
        <v>0</v>
      </c>
      <c r="AD54" s="28">
        <v>0</v>
      </c>
      <c r="AE54" s="28">
        <v>0</v>
      </c>
      <c r="AF54" s="28">
        <v>0</v>
      </c>
      <c r="AG54" s="28">
        <v>0</v>
      </c>
      <c r="AH54" s="28">
        <v>0</v>
      </c>
      <c r="AI54" s="28">
        <v>0</v>
      </c>
      <c r="AJ54" s="28">
        <v>0</v>
      </c>
      <c r="AK54" s="28">
        <v>0</v>
      </c>
      <c r="AL54" s="28">
        <v>0</v>
      </c>
      <c r="AM54" s="28">
        <v>0</v>
      </c>
      <c r="AN54" s="28">
        <v>1.6811304466354674E-3</v>
      </c>
      <c r="AO54" s="28">
        <v>0</v>
      </c>
      <c r="AP54" s="28">
        <v>0</v>
      </c>
      <c r="AQ54" s="28">
        <v>0</v>
      </c>
      <c r="AR54" s="28">
        <v>0.99831886955336446</v>
      </c>
      <c r="AS54" s="28">
        <v>0</v>
      </c>
      <c r="AT54" s="28">
        <v>0</v>
      </c>
      <c r="AU54" s="28">
        <v>0</v>
      </c>
      <c r="AV54" s="28">
        <v>0</v>
      </c>
      <c r="AW54" s="28">
        <v>0</v>
      </c>
      <c r="AX54" s="28">
        <v>0</v>
      </c>
      <c r="AY54" s="28">
        <v>0</v>
      </c>
      <c r="AZ54" s="28">
        <v>0</v>
      </c>
      <c r="BA54" s="47">
        <v>0</v>
      </c>
    </row>
    <row r="55" spans="1:53" x14ac:dyDescent="0.25">
      <c r="A55" t="s">
        <v>73</v>
      </c>
      <c r="B55" s="25">
        <v>2019</v>
      </c>
      <c r="C55" s="26">
        <v>71</v>
      </c>
      <c r="D55" s="27">
        <v>0.27641116144647537</v>
      </c>
      <c r="E55" s="28">
        <v>1.4306993619038648</v>
      </c>
      <c r="F55" s="27">
        <v>319830.804</v>
      </c>
      <c r="G55" s="27">
        <v>0</v>
      </c>
      <c r="H55" s="27">
        <v>1.9307683696408433E-2</v>
      </c>
      <c r="I55" s="27">
        <v>0</v>
      </c>
      <c r="J55" s="27">
        <v>0</v>
      </c>
      <c r="K55" s="27">
        <v>0</v>
      </c>
      <c r="L55" s="27">
        <v>1.2309738307758498</v>
      </c>
      <c r="M55" s="27">
        <v>0</v>
      </c>
      <c r="N55" s="27">
        <v>4.3263031036872859E-2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28">
        <v>1.5747076069633371E-2</v>
      </c>
      <c r="V55" s="28">
        <v>0.37446362937740735</v>
      </c>
      <c r="W55" s="28">
        <v>1.0562357325264573</v>
      </c>
      <c r="X55" s="28">
        <v>0.94470680612392266</v>
      </c>
      <c r="Y55" s="28">
        <v>3.9974517781982716E-2</v>
      </c>
      <c r="Z55" s="28">
        <v>1.5318676094094624E-2</v>
      </c>
      <c r="AA55" s="28">
        <v>0</v>
      </c>
      <c r="AB55" s="28">
        <v>6.4872907043197741E-3</v>
      </c>
      <c r="AC55" s="28">
        <v>0</v>
      </c>
      <c r="AD55" s="28">
        <v>0</v>
      </c>
      <c r="AE55" s="28">
        <v>0</v>
      </c>
      <c r="AF55" s="28">
        <v>0.99351270929568025</v>
      </c>
      <c r="AG55" s="28">
        <v>0</v>
      </c>
      <c r="AH55" s="28">
        <v>0</v>
      </c>
      <c r="AI55" s="28">
        <v>0</v>
      </c>
      <c r="AJ55" s="28">
        <v>0</v>
      </c>
      <c r="AK55" s="28">
        <v>0</v>
      </c>
      <c r="AL55" s="28">
        <v>0</v>
      </c>
      <c r="AM55" s="28">
        <v>0</v>
      </c>
      <c r="AN55" s="28">
        <v>8.2175345752767256E-5</v>
      </c>
      <c r="AO55" s="28">
        <v>0</v>
      </c>
      <c r="AP55" s="28">
        <v>0</v>
      </c>
      <c r="AQ55" s="28">
        <v>0</v>
      </c>
      <c r="AR55" s="28">
        <v>0</v>
      </c>
      <c r="AS55" s="28">
        <v>0</v>
      </c>
      <c r="AT55" s="28">
        <v>0.99991782465424728</v>
      </c>
      <c r="AU55" s="28">
        <v>0</v>
      </c>
      <c r="AV55" s="28">
        <v>0</v>
      </c>
      <c r="AW55" s="28">
        <v>0</v>
      </c>
      <c r="AX55" s="28">
        <v>0</v>
      </c>
      <c r="AY55" s="28">
        <v>0</v>
      </c>
      <c r="AZ55" s="28">
        <v>0</v>
      </c>
      <c r="BA55" s="47">
        <v>1</v>
      </c>
    </row>
    <row r="56" spans="1:53" x14ac:dyDescent="0.25">
      <c r="A56" t="s">
        <v>73</v>
      </c>
      <c r="B56" s="25">
        <v>2020</v>
      </c>
      <c r="C56" s="26">
        <v>71</v>
      </c>
      <c r="D56" s="27">
        <v>0.19302926688439401</v>
      </c>
      <c r="E56" s="28">
        <v>0.457500479097875</v>
      </c>
      <c r="F56" s="27">
        <v>319224.96000000002</v>
      </c>
      <c r="G56" s="27">
        <v>0</v>
      </c>
      <c r="H56" s="27">
        <v>6.1740955343842783E-3</v>
      </c>
      <c r="I56" s="27">
        <v>0</v>
      </c>
      <c r="J56" s="27">
        <v>0</v>
      </c>
      <c r="K56" s="27">
        <v>0</v>
      </c>
      <c r="L56" s="27">
        <v>1.0805064553849422</v>
      </c>
      <c r="M56" s="27">
        <v>0</v>
      </c>
      <c r="N56" s="27">
        <v>9.1784426881907979E-2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8">
        <v>3.7079807293264287E-2</v>
      </c>
      <c r="V56" s="28">
        <v>0.14201492141344388</v>
      </c>
      <c r="W56" s="28">
        <v>0.31548555768443115</v>
      </c>
      <c r="X56" s="28">
        <v>0.88029362601009453</v>
      </c>
      <c r="Y56" s="28">
        <v>8.3526346663421347E-2</v>
      </c>
      <c r="Z56" s="28">
        <v>3.6180027326484121E-2</v>
      </c>
      <c r="AA56" s="28">
        <v>0</v>
      </c>
      <c r="AB56" s="28">
        <v>2.6224120721619728E-3</v>
      </c>
      <c r="AC56" s="28">
        <v>0</v>
      </c>
      <c r="AD56" s="28">
        <v>0</v>
      </c>
      <c r="AE56" s="28">
        <v>0</v>
      </c>
      <c r="AF56" s="28">
        <v>0.99737758792783826</v>
      </c>
      <c r="AG56" s="28">
        <v>0</v>
      </c>
      <c r="AH56" s="28">
        <v>0</v>
      </c>
      <c r="AI56" s="28">
        <v>0</v>
      </c>
      <c r="AJ56" s="28">
        <v>0</v>
      </c>
      <c r="AK56" s="28">
        <v>0</v>
      </c>
      <c r="AL56" s="28">
        <v>0</v>
      </c>
      <c r="AM56" s="28">
        <v>0</v>
      </c>
      <c r="AN56" s="28">
        <v>1.1856489056460597E-4</v>
      </c>
      <c r="AO56" s="28">
        <v>0</v>
      </c>
      <c r="AP56" s="28">
        <v>0</v>
      </c>
      <c r="AQ56" s="28">
        <v>0</v>
      </c>
      <c r="AR56" s="28">
        <v>0</v>
      </c>
      <c r="AS56" s="28">
        <v>0</v>
      </c>
      <c r="AT56" s="28">
        <v>0.99988143510943528</v>
      </c>
      <c r="AU56" s="28">
        <v>0</v>
      </c>
      <c r="AV56" s="28">
        <v>0</v>
      </c>
      <c r="AW56" s="28">
        <v>0</v>
      </c>
      <c r="AX56" s="28">
        <v>0</v>
      </c>
      <c r="AY56" s="28">
        <v>0</v>
      </c>
      <c r="AZ56" s="28">
        <v>0</v>
      </c>
      <c r="BA56" s="47">
        <v>1</v>
      </c>
    </row>
    <row r="57" spans="1:53" x14ac:dyDescent="0.25">
      <c r="A57" t="s">
        <v>73</v>
      </c>
      <c r="B57" s="25">
        <v>2021</v>
      </c>
      <c r="C57" s="26">
        <v>71</v>
      </c>
      <c r="D57" s="27">
        <v>0.19641921431184464</v>
      </c>
      <c r="E57" s="28">
        <v>0.80118212502450947</v>
      </c>
      <c r="F57" s="27">
        <v>344130.73200000002</v>
      </c>
      <c r="G57" s="27">
        <v>0</v>
      </c>
      <c r="H57" s="27">
        <v>1.0812174426781505E-2</v>
      </c>
      <c r="I57" s="27">
        <v>0</v>
      </c>
      <c r="J57" s="27">
        <v>0</v>
      </c>
      <c r="K57" s="27">
        <v>0</v>
      </c>
      <c r="L57" s="27">
        <v>1.0997924474818481</v>
      </c>
      <c r="M57" s="27">
        <v>0</v>
      </c>
      <c r="N57" s="27">
        <v>9.4411968995550211E-2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8">
        <v>3.0710038416446921E-2</v>
      </c>
      <c r="V57" s="28">
        <v>0.25706429367497846</v>
      </c>
      <c r="W57" s="28">
        <v>0.54411783134953096</v>
      </c>
      <c r="X57" s="28">
        <v>0.83925495000830674</v>
      </c>
      <c r="Y57" s="28">
        <v>8.7408578049332497E-2</v>
      </c>
      <c r="Z57" s="28">
        <v>7.3336471942360759E-2</v>
      </c>
      <c r="AA57" s="28">
        <v>0</v>
      </c>
      <c r="AB57" s="28">
        <v>5.0698069052785904E-3</v>
      </c>
      <c r="AC57" s="28">
        <v>0</v>
      </c>
      <c r="AD57" s="28">
        <v>0</v>
      </c>
      <c r="AE57" s="28">
        <v>0</v>
      </c>
      <c r="AF57" s="28">
        <v>0.99493019309472119</v>
      </c>
      <c r="AG57" s="28">
        <v>0</v>
      </c>
      <c r="AH57" s="28">
        <v>0</v>
      </c>
      <c r="AI57" s="28">
        <v>0</v>
      </c>
      <c r="AJ57" s="28">
        <v>0</v>
      </c>
      <c r="AK57" s="28">
        <v>0</v>
      </c>
      <c r="AL57" s="28">
        <v>0</v>
      </c>
      <c r="AM57" s="28">
        <v>0</v>
      </c>
      <c r="AN57" s="28">
        <v>4.71637489992442E-5</v>
      </c>
      <c r="AO57" s="28">
        <v>0</v>
      </c>
      <c r="AP57" s="28">
        <v>0</v>
      </c>
      <c r="AQ57" s="28">
        <v>0</v>
      </c>
      <c r="AR57" s="28">
        <v>0</v>
      </c>
      <c r="AS57" s="28">
        <v>0</v>
      </c>
      <c r="AT57" s="28">
        <v>0.99995283625100084</v>
      </c>
      <c r="AU57" s="28">
        <v>0</v>
      </c>
      <c r="AV57" s="28">
        <v>0</v>
      </c>
      <c r="AW57" s="28">
        <v>0</v>
      </c>
      <c r="AX57" s="28">
        <v>0</v>
      </c>
      <c r="AY57" s="28">
        <v>0</v>
      </c>
      <c r="AZ57" s="28">
        <v>0</v>
      </c>
      <c r="BA57" s="47">
        <v>1</v>
      </c>
    </row>
    <row r="58" spans="1:53" x14ac:dyDescent="0.25">
      <c r="A58" t="s">
        <v>74</v>
      </c>
      <c r="B58" s="25">
        <v>2019</v>
      </c>
      <c r="C58" s="26">
        <v>375</v>
      </c>
      <c r="D58" s="27">
        <v>1.8148634238372569E-2</v>
      </c>
      <c r="E58" s="28">
        <v>3.007071189812156</v>
      </c>
      <c r="F58" s="27">
        <v>17555.04</v>
      </c>
      <c r="G58" s="27">
        <v>0</v>
      </c>
      <c r="H58" s="27">
        <v>0</v>
      </c>
      <c r="I58" s="27">
        <v>5.2857640882618323E-2</v>
      </c>
      <c r="J58" s="27">
        <v>0</v>
      </c>
      <c r="K58" s="27">
        <v>0</v>
      </c>
      <c r="L58" s="27">
        <v>0</v>
      </c>
      <c r="M58" s="27">
        <v>0</v>
      </c>
      <c r="N58" s="27">
        <v>1.0417236303648412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28">
        <v>0</v>
      </c>
      <c r="V58" s="28">
        <v>1.0027848310228855</v>
      </c>
      <c r="W58" s="28">
        <v>2.0042863587892707</v>
      </c>
      <c r="X58" s="28">
        <v>1.7225822327946845E-2</v>
      </c>
      <c r="Y58" s="28">
        <v>0.982774177672053</v>
      </c>
      <c r="Z58" s="28">
        <v>0</v>
      </c>
      <c r="AA58" s="28">
        <v>0</v>
      </c>
      <c r="AB58" s="28">
        <v>0</v>
      </c>
      <c r="AC58" s="28">
        <v>1</v>
      </c>
      <c r="AD58" s="28">
        <v>0</v>
      </c>
      <c r="AE58" s="28">
        <v>0</v>
      </c>
      <c r="AF58" s="28">
        <v>0</v>
      </c>
      <c r="AG58" s="28">
        <v>0</v>
      </c>
      <c r="AH58" s="28">
        <v>0</v>
      </c>
      <c r="AI58" s="28">
        <v>0</v>
      </c>
      <c r="AJ58" s="28">
        <v>0</v>
      </c>
      <c r="AK58" s="28">
        <v>0</v>
      </c>
      <c r="AL58" s="28">
        <v>0</v>
      </c>
      <c r="AM58" s="28">
        <v>0</v>
      </c>
      <c r="AN58" s="28">
        <v>0</v>
      </c>
      <c r="AO58" s="28">
        <v>3.6307486854185796E-3</v>
      </c>
      <c r="AP58" s="28">
        <v>0</v>
      </c>
      <c r="AQ58" s="28">
        <v>0</v>
      </c>
      <c r="AR58" s="28">
        <v>0</v>
      </c>
      <c r="AS58" s="28">
        <v>0</v>
      </c>
      <c r="AT58" s="28">
        <v>0.99636925131458154</v>
      </c>
      <c r="AU58" s="28">
        <v>0</v>
      </c>
      <c r="AV58" s="28">
        <v>0</v>
      </c>
      <c r="AW58" s="28">
        <v>0</v>
      </c>
      <c r="AX58" s="28">
        <v>0</v>
      </c>
      <c r="AY58" s="28">
        <v>0</v>
      </c>
      <c r="AZ58" s="28">
        <v>0</v>
      </c>
      <c r="BA58" s="47">
        <v>0</v>
      </c>
    </row>
    <row r="59" spans="1:53" x14ac:dyDescent="0.25">
      <c r="A59" t="s">
        <v>74</v>
      </c>
      <c r="B59" s="25">
        <v>2020</v>
      </c>
      <c r="C59" s="26">
        <v>375</v>
      </c>
      <c r="D59" s="27">
        <v>8.8802908819690472E-3</v>
      </c>
      <c r="E59" s="28">
        <v>1.7046447254335262</v>
      </c>
      <c r="F59" s="27">
        <v>15445.44</v>
      </c>
      <c r="G59" s="27">
        <v>0</v>
      </c>
      <c r="H59" s="27">
        <v>0</v>
      </c>
      <c r="I59" s="27">
        <v>2.9963872832369946E-2</v>
      </c>
      <c r="J59" s="27">
        <v>0</v>
      </c>
      <c r="K59" s="27">
        <v>0</v>
      </c>
      <c r="L59" s="27">
        <v>0</v>
      </c>
      <c r="M59" s="27">
        <v>0</v>
      </c>
      <c r="N59" s="27">
        <v>1.0917785443470693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8">
        <v>0</v>
      </c>
      <c r="V59" s="28">
        <v>0.80182227764311031</v>
      </c>
      <c r="W59" s="28">
        <v>0.90282244779041587</v>
      </c>
      <c r="X59" s="28">
        <v>1.2586239045310463E-2</v>
      </c>
      <c r="Y59" s="28">
        <v>0.98741376095468958</v>
      </c>
      <c r="Z59" s="28">
        <v>0</v>
      </c>
      <c r="AA59" s="28">
        <v>0</v>
      </c>
      <c r="AB59" s="28">
        <v>0</v>
      </c>
      <c r="AC59" s="28">
        <v>1</v>
      </c>
      <c r="AD59" s="28">
        <v>0</v>
      </c>
      <c r="AE59" s="28">
        <v>0</v>
      </c>
      <c r="AF59" s="28">
        <v>0</v>
      </c>
      <c r="AG59" s="28">
        <v>0</v>
      </c>
      <c r="AH59" s="28">
        <v>0</v>
      </c>
      <c r="AI59" s="28">
        <v>0</v>
      </c>
      <c r="AJ59" s="28">
        <v>0</v>
      </c>
      <c r="AK59" s="28">
        <v>0</v>
      </c>
      <c r="AL59" s="28">
        <v>0</v>
      </c>
      <c r="AM59" s="28">
        <v>0</v>
      </c>
      <c r="AN59" s="28">
        <v>0</v>
      </c>
      <c r="AO59" s="28">
        <v>3.8003965631196296E-3</v>
      </c>
      <c r="AP59" s="28">
        <v>0</v>
      </c>
      <c r="AQ59" s="28">
        <v>0</v>
      </c>
      <c r="AR59" s="28">
        <v>0</v>
      </c>
      <c r="AS59" s="28">
        <v>0</v>
      </c>
      <c r="AT59" s="28">
        <v>0.99619960343688041</v>
      </c>
      <c r="AU59" s="28">
        <v>0</v>
      </c>
      <c r="AV59" s="28">
        <v>0</v>
      </c>
      <c r="AW59" s="28">
        <v>0</v>
      </c>
      <c r="AX59" s="28">
        <v>0</v>
      </c>
      <c r="AY59" s="28">
        <v>0</v>
      </c>
      <c r="AZ59" s="28">
        <v>0</v>
      </c>
      <c r="BA59" s="47">
        <v>0</v>
      </c>
    </row>
    <row r="60" spans="1:53" x14ac:dyDescent="0.25">
      <c r="A60" t="s">
        <v>74</v>
      </c>
      <c r="B60" s="25">
        <v>2021</v>
      </c>
      <c r="C60" s="26">
        <v>375</v>
      </c>
      <c r="D60" s="27">
        <v>1.7990614828246484E-2</v>
      </c>
      <c r="E60" s="28">
        <v>3.7917502269132286</v>
      </c>
      <c r="F60" s="27">
        <v>17729.244000000002</v>
      </c>
      <c r="G60" s="27">
        <v>0</v>
      </c>
      <c r="H60" s="27">
        <v>0</v>
      </c>
      <c r="I60" s="27">
        <v>6.6650557688754233E-2</v>
      </c>
      <c r="J60" s="27">
        <v>0</v>
      </c>
      <c r="K60" s="27">
        <v>0</v>
      </c>
      <c r="L60" s="27">
        <v>0</v>
      </c>
      <c r="M60" s="27">
        <v>0</v>
      </c>
      <c r="N60" s="27">
        <v>0.78570750112074705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8">
        <v>8.3451274064477873E-2</v>
      </c>
      <c r="V60" s="28">
        <v>1.8859521502439693</v>
      </c>
      <c r="W60" s="28">
        <v>1.9057980766692595</v>
      </c>
      <c r="X60" s="28">
        <v>2.7615390707014915E-2</v>
      </c>
      <c r="Y60" s="28">
        <v>0.71911695727127445</v>
      </c>
      <c r="Z60" s="28">
        <v>0.25326765202171064</v>
      </c>
      <c r="AA60" s="28">
        <v>0</v>
      </c>
      <c r="AB60" s="28">
        <v>0</v>
      </c>
      <c r="AC60" s="28">
        <v>1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  <c r="AJ60" s="28">
        <v>0</v>
      </c>
      <c r="AK60" s="28">
        <v>0</v>
      </c>
      <c r="AL60" s="28">
        <v>0</v>
      </c>
      <c r="AM60" s="28">
        <v>0</v>
      </c>
      <c r="AN60" s="28">
        <v>0</v>
      </c>
      <c r="AO60" s="28">
        <v>1.4287731187349993E-2</v>
      </c>
      <c r="AP60" s="28">
        <v>0</v>
      </c>
      <c r="AQ60" s="28">
        <v>0</v>
      </c>
      <c r="AR60" s="28">
        <v>0</v>
      </c>
      <c r="AS60" s="28">
        <v>0</v>
      </c>
      <c r="AT60" s="28">
        <v>0.98571226881265006</v>
      </c>
      <c r="AU60" s="28">
        <v>0</v>
      </c>
      <c r="AV60" s="28">
        <v>0</v>
      </c>
      <c r="AW60" s="28">
        <v>0</v>
      </c>
      <c r="AX60" s="28">
        <v>0</v>
      </c>
      <c r="AY60" s="28">
        <v>0</v>
      </c>
      <c r="AZ60" s="28">
        <v>0</v>
      </c>
      <c r="BA60" s="47">
        <v>1</v>
      </c>
    </row>
    <row r="61" spans="1:53" x14ac:dyDescent="0.25">
      <c r="A61" t="s">
        <v>75</v>
      </c>
      <c r="B61" s="25">
        <v>2019</v>
      </c>
      <c r="C61" s="26">
        <v>96</v>
      </c>
      <c r="D61" s="27">
        <v>4.2472696123920335E-3</v>
      </c>
      <c r="E61" s="28">
        <v>31.062103644115684</v>
      </c>
      <c r="F61" s="27">
        <v>100864.8</v>
      </c>
      <c r="G61" s="27">
        <v>0</v>
      </c>
      <c r="H61" s="27">
        <v>1.4356563439376273E-3</v>
      </c>
      <c r="I61" s="27">
        <v>0.54413291455492896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8">
        <v>0.45149546719965733</v>
      </c>
      <c r="V61" s="28">
        <v>30.672200644258449</v>
      </c>
      <c r="W61" s="28">
        <v>0.38990299985723459</v>
      </c>
      <c r="X61" s="28">
        <v>5.1729758074802639E-3</v>
      </c>
      <c r="Y61" s="28">
        <v>0.54662055868138715</v>
      </c>
      <c r="Z61" s="28">
        <v>0.44820646551113263</v>
      </c>
      <c r="AA61" s="28">
        <v>0</v>
      </c>
      <c r="AB61" s="28">
        <v>0</v>
      </c>
      <c r="AC61" s="28">
        <v>1</v>
      </c>
      <c r="AD61" s="28">
        <v>0</v>
      </c>
      <c r="AE61" s="28">
        <v>0</v>
      </c>
      <c r="AF61" s="28">
        <v>0</v>
      </c>
      <c r="AG61" s="28">
        <v>0</v>
      </c>
      <c r="AH61" s="28">
        <v>0</v>
      </c>
      <c r="AI61" s="28">
        <v>0</v>
      </c>
      <c r="AJ61" s="28">
        <v>0</v>
      </c>
      <c r="AK61" s="28">
        <v>0</v>
      </c>
      <c r="AL61" s="28">
        <v>0</v>
      </c>
      <c r="AM61" s="28">
        <v>0</v>
      </c>
      <c r="AN61" s="28">
        <v>1.7890015297259457E-3</v>
      </c>
      <c r="AO61" s="28">
        <v>0.99821099847027406</v>
      </c>
      <c r="AP61" s="28">
        <v>0</v>
      </c>
      <c r="AQ61" s="28">
        <v>0</v>
      </c>
      <c r="AR61" s="28">
        <v>0</v>
      </c>
      <c r="AS61" s="28">
        <v>0</v>
      </c>
      <c r="AT61" s="28">
        <v>0</v>
      </c>
      <c r="AU61" s="28">
        <v>0</v>
      </c>
      <c r="AV61" s="28">
        <v>0</v>
      </c>
      <c r="AW61" s="28">
        <v>0</v>
      </c>
      <c r="AX61" s="28">
        <v>0</v>
      </c>
      <c r="AY61" s="28">
        <v>0</v>
      </c>
      <c r="AZ61" s="28">
        <v>0</v>
      </c>
      <c r="BA61" s="47">
        <v>1</v>
      </c>
    </row>
    <row r="62" spans="1:53" x14ac:dyDescent="0.25">
      <c r="A62" t="s">
        <v>75</v>
      </c>
      <c r="B62" s="25">
        <v>2020</v>
      </c>
      <c r="C62" s="26">
        <v>96</v>
      </c>
      <c r="D62" s="27">
        <v>3.3666078608097934E-3</v>
      </c>
      <c r="E62" s="28">
        <v>12.471336815328019</v>
      </c>
      <c r="F62" s="27">
        <v>98377.955999999991</v>
      </c>
      <c r="G62" s="27">
        <v>0</v>
      </c>
      <c r="H62" s="27">
        <v>1.6757668760672361E-3</v>
      </c>
      <c r="I62" s="27">
        <v>0.21703572666218032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28">
        <v>0.78877426564951203</v>
      </c>
      <c r="V62" s="28">
        <v>12.092920358982861</v>
      </c>
      <c r="W62" s="28">
        <v>0.37841645634515936</v>
      </c>
      <c r="X62" s="28">
        <v>4.9401311001013278E-3</v>
      </c>
      <c r="Y62" s="28">
        <v>0.2130920060994152</v>
      </c>
      <c r="Z62" s="28">
        <v>0.78196786280048358</v>
      </c>
      <c r="AA62" s="28">
        <v>0</v>
      </c>
      <c r="AB62" s="28">
        <v>0</v>
      </c>
      <c r="AC62" s="28">
        <v>1</v>
      </c>
      <c r="AD62" s="28">
        <v>0</v>
      </c>
      <c r="AE62" s="28">
        <v>0</v>
      </c>
      <c r="AF62" s="28">
        <v>0</v>
      </c>
      <c r="AG62" s="28">
        <v>0</v>
      </c>
      <c r="AH62" s="28">
        <v>0</v>
      </c>
      <c r="AI62" s="28">
        <v>0</v>
      </c>
      <c r="AJ62" s="28">
        <v>0</v>
      </c>
      <c r="AK62" s="28">
        <v>0</v>
      </c>
      <c r="AL62" s="28">
        <v>0</v>
      </c>
      <c r="AM62" s="28">
        <v>0</v>
      </c>
      <c r="AN62" s="28">
        <v>5.7030400758344623E-3</v>
      </c>
      <c r="AO62" s="28">
        <v>0.99429695992416556</v>
      </c>
      <c r="AP62" s="28">
        <v>0</v>
      </c>
      <c r="AQ62" s="28">
        <v>0</v>
      </c>
      <c r="AR62" s="28">
        <v>0</v>
      </c>
      <c r="AS62" s="28">
        <v>0</v>
      </c>
      <c r="AT62" s="28">
        <v>0</v>
      </c>
      <c r="AU62" s="28">
        <v>0</v>
      </c>
      <c r="AV62" s="28">
        <v>0</v>
      </c>
      <c r="AW62" s="28">
        <v>0</v>
      </c>
      <c r="AX62" s="28">
        <v>0</v>
      </c>
      <c r="AY62" s="28">
        <v>0</v>
      </c>
      <c r="AZ62" s="28">
        <v>0</v>
      </c>
      <c r="BA62" s="47">
        <v>1</v>
      </c>
    </row>
    <row r="63" spans="1:53" x14ac:dyDescent="0.25">
      <c r="A63" t="s">
        <v>75</v>
      </c>
      <c r="B63" s="25">
        <v>2021</v>
      </c>
      <c r="C63" s="26">
        <v>96</v>
      </c>
      <c r="D63" s="27">
        <v>5.5906106000032114E-3</v>
      </c>
      <c r="E63" s="28">
        <v>36.0848446843601</v>
      </c>
      <c r="F63" s="27">
        <v>112109.4</v>
      </c>
      <c r="G63" s="27">
        <v>0</v>
      </c>
      <c r="H63" s="27">
        <v>7.6117372851875059E-2</v>
      </c>
      <c r="I63" s="27">
        <v>0.53514760689112595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8">
        <v>0.43215644718462504</v>
      </c>
      <c r="V63" s="28">
        <v>35.507409200227634</v>
      </c>
      <c r="W63" s="28">
        <v>0.57743548413246359</v>
      </c>
      <c r="X63" s="28">
        <v>6.4900891450672292E-3</v>
      </c>
      <c r="Y63" s="28">
        <v>0.5613534636703077</v>
      </c>
      <c r="Z63" s="28">
        <v>0.43215644718462509</v>
      </c>
      <c r="AA63" s="28">
        <v>0</v>
      </c>
      <c r="AB63" s="28">
        <v>0</v>
      </c>
      <c r="AC63" s="28">
        <v>1</v>
      </c>
      <c r="AD63" s="28">
        <v>0</v>
      </c>
      <c r="AE63" s="28">
        <v>0</v>
      </c>
      <c r="AF63" s="28">
        <v>0</v>
      </c>
      <c r="AG63" s="28">
        <v>0</v>
      </c>
      <c r="AH63" s="28">
        <v>0</v>
      </c>
      <c r="AI63" s="28">
        <v>0</v>
      </c>
      <c r="AJ63" s="28">
        <v>0</v>
      </c>
      <c r="AK63" s="28">
        <v>0</v>
      </c>
      <c r="AL63" s="28">
        <v>0</v>
      </c>
      <c r="AM63" s="28">
        <v>0</v>
      </c>
      <c r="AN63" s="28">
        <v>0.12672373048939123</v>
      </c>
      <c r="AO63" s="28">
        <v>0.87327626951060877</v>
      </c>
      <c r="AP63" s="28">
        <v>0</v>
      </c>
      <c r="AQ63" s="28">
        <v>0</v>
      </c>
      <c r="AR63" s="28">
        <v>0</v>
      </c>
      <c r="AS63" s="28">
        <v>0</v>
      </c>
      <c r="AT63" s="28">
        <v>0</v>
      </c>
      <c r="AU63" s="28">
        <v>0</v>
      </c>
      <c r="AV63" s="28">
        <v>0</v>
      </c>
      <c r="AW63" s="28">
        <v>0</v>
      </c>
      <c r="AX63" s="28">
        <v>0</v>
      </c>
      <c r="AY63" s="28">
        <v>0</v>
      </c>
      <c r="AZ63" s="28">
        <v>0</v>
      </c>
      <c r="BA63" s="47">
        <v>1</v>
      </c>
    </row>
    <row r="64" spans="1:53" x14ac:dyDescent="0.25">
      <c r="A64" t="s">
        <v>76</v>
      </c>
      <c r="B64" s="25">
        <v>2019</v>
      </c>
      <c r="C64" s="26">
        <v>159</v>
      </c>
      <c r="D64" s="27">
        <v>0.59311912003403877</v>
      </c>
      <c r="E64" s="28">
        <v>77.435440196038272</v>
      </c>
      <c r="F64" s="27">
        <v>114222.6</v>
      </c>
      <c r="G64" s="27">
        <v>0</v>
      </c>
      <c r="H64" s="27">
        <v>0</v>
      </c>
      <c r="I64" s="27">
        <v>1.361143262366642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0.22181949981877491</v>
      </c>
      <c r="U64" s="28">
        <v>8.4536615345824725E-2</v>
      </c>
      <c r="V64" s="28">
        <v>31.786881603920765</v>
      </c>
      <c r="W64" s="28">
        <v>45.648558592117496</v>
      </c>
      <c r="X64" s="28">
        <v>0.67483492758876096</v>
      </c>
      <c r="Y64" s="28">
        <v>1.9610129694123582E-2</v>
      </c>
      <c r="Z64" s="28">
        <v>0.30555494271711547</v>
      </c>
      <c r="AA64" s="28">
        <v>0</v>
      </c>
      <c r="AB64" s="28">
        <v>0</v>
      </c>
      <c r="AC64" s="28">
        <v>1</v>
      </c>
      <c r="AD64" s="28">
        <v>0</v>
      </c>
      <c r="AE64" s="28">
        <v>0</v>
      </c>
      <c r="AF64" s="28">
        <v>0</v>
      </c>
      <c r="AG64" s="28">
        <v>0</v>
      </c>
      <c r="AH64" s="28">
        <v>0</v>
      </c>
      <c r="AI64" s="28">
        <v>0</v>
      </c>
      <c r="AJ64" s="28">
        <v>0</v>
      </c>
      <c r="AK64" s="28">
        <v>0</v>
      </c>
      <c r="AL64" s="28">
        <v>0</v>
      </c>
      <c r="AM64" s="28">
        <v>0</v>
      </c>
      <c r="AN64" s="28">
        <v>0</v>
      </c>
      <c r="AO64" s="28">
        <v>1</v>
      </c>
      <c r="AP64" s="28">
        <v>0</v>
      </c>
      <c r="AQ64" s="28">
        <v>0</v>
      </c>
      <c r="AR64" s="28">
        <v>0</v>
      </c>
      <c r="AS64" s="28">
        <v>0</v>
      </c>
      <c r="AT64" s="28">
        <v>0</v>
      </c>
      <c r="AU64" s="28">
        <v>0</v>
      </c>
      <c r="AV64" s="28">
        <v>0</v>
      </c>
      <c r="AW64" s="28">
        <v>0</v>
      </c>
      <c r="AX64" s="28">
        <v>0</v>
      </c>
      <c r="AY64" s="28">
        <v>0</v>
      </c>
      <c r="AZ64" s="28">
        <v>0.72595618269587825</v>
      </c>
      <c r="BA64" s="47">
        <v>0.27404381730412181</v>
      </c>
    </row>
    <row r="65" spans="1:53" x14ac:dyDescent="0.25">
      <c r="A65" t="s">
        <v>76</v>
      </c>
      <c r="B65" s="25">
        <v>2020</v>
      </c>
      <c r="C65" s="26">
        <v>159</v>
      </c>
      <c r="D65" s="27">
        <v>0.30224921436389957</v>
      </c>
      <c r="E65" s="28">
        <v>42.098288553820254</v>
      </c>
      <c r="F65" s="27">
        <v>115209.82800000001</v>
      </c>
      <c r="G65" s="27">
        <v>0</v>
      </c>
      <c r="H65" s="27">
        <v>0</v>
      </c>
      <c r="I65" s="27">
        <v>0.73999452546704614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0.23769847134916303</v>
      </c>
      <c r="U65" s="28">
        <v>0.26800401090781939</v>
      </c>
      <c r="V65" s="28">
        <v>19.10398778479211</v>
      </c>
      <c r="W65" s="28">
        <v>22.99430076902814</v>
      </c>
      <c r="X65" s="28">
        <v>0.3572257741761406</v>
      </c>
      <c r="Y65" s="28">
        <v>4.9006131664392383E-2</v>
      </c>
      <c r="Z65" s="28">
        <v>0.59376809415946696</v>
      </c>
      <c r="AA65" s="28">
        <v>0</v>
      </c>
      <c r="AB65" s="28">
        <v>0</v>
      </c>
      <c r="AC65" s="28">
        <v>1</v>
      </c>
      <c r="AD65" s="28">
        <v>0</v>
      </c>
      <c r="AE65" s="28">
        <v>0</v>
      </c>
      <c r="AF65" s="28">
        <v>0</v>
      </c>
      <c r="AG65" s="28">
        <v>0</v>
      </c>
      <c r="AH65" s="28">
        <v>0</v>
      </c>
      <c r="AI65" s="28">
        <v>0</v>
      </c>
      <c r="AJ65" s="28">
        <v>0</v>
      </c>
      <c r="AK65" s="28">
        <v>0</v>
      </c>
      <c r="AL65" s="28">
        <v>0</v>
      </c>
      <c r="AM65" s="28">
        <v>0</v>
      </c>
      <c r="AN65" s="28">
        <v>0</v>
      </c>
      <c r="AO65" s="28">
        <v>1</v>
      </c>
      <c r="AP65" s="28">
        <v>0</v>
      </c>
      <c r="AQ65" s="28">
        <v>0</v>
      </c>
      <c r="AR65" s="28">
        <v>0</v>
      </c>
      <c r="AS65" s="28">
        <v>0</v>
      </c>
      <c r="AT65" s="28">
        <v>0</v>
      </c>
      <c r="AU65" s="28">
        <v>0</v>
      </c>
      <c r="AV65" s="28">
        <v>0</v>
      </c>
      <c r="AW65" s="28">
        <v>0</v>
      </c>
      <c r="AX65" s="28">
        <v>0</v>
      </c>
      <c r="AY65" s="28">
        <v>0</v>
      </c>
      <c r="AZ65" s="28">
        <v>0.400322067971077</v>
      </c>
      <c r="BA65" s="47">
        <v>0.59967793202892294</v>
      </c>
    </row>
    <row r="66" spans="1:53" x14ac:dyDescent="0.25">
      <c r="A66" t="s">
        <v>76</v>
      </c>
      <c r="B66" s="25">
        <v>2021</v>
      </c>
      <c r="C66" s="26">
        <v>159</v>
      </c>
      <c r="D66" s="27">
        <v>0.16434252868910521</v>
      </c>
      <c r="E66" s="28">
        <v>23.765067465152384</v>
      </c>
      <c r="F66" s="27">
        <v>124510.68000000001</v>
      </c>
      <c r="G66" s="27">
        <v>0</v>
      </c>
      <c r="H66" s="27">
        <v>0</v>
      </c>
      <c r="I66" s="27">
        <v>0.41773716760682689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0.18897656008303865</v>
      </c>
      <c r="U66" s="28">
        <v>0.32246930142860031</v>
      </c>
      <c r="V66" s="28">
        <v>11.111744739969295</v>
      </c>
      <c r="W66" s="28">
        <v>12.65332272518309</v>
      </c>
      <c r="X66" s="28">
        <v>0.18486221422933358</v>
      </c>
      <c r="Y66" s="28">
        <v>4.8365971497384801E-2</v>
      </c>
      <c r="Z66" s="28">
        <v>0.76677181427328167</v>
      </c>
      <c r="AA66" s="28">
        <v>0</v>
      </c>
      <c r="AB66" s="28">
        <v>0</v>
      </c>
      <c r="AC66" s="28">
        <v>1</v>
      </c>
      <c r="AD66" s="28">
        <v>0</v>
      </c>
      <c r="AE66" s="28">
        <v>0</v>
      </c>
      <c r="AF66" s="28">
        <v>0</v>
      </c>
      <c r="AG66" s="28">
        <v>0</v>
      </c>
      <c r="AH66" s="28">
        <v>0</v>
      </c>
      <c r="AI66" s="28">
        <v>0</v>
      </c>
      <c r="AJ66" s="28">
        <v>0</v>
      </c>
      <c r="AK66" s="28">
        <v>0</v>
      </c>
      <c r="AL66" s="28">
        <v>0</v>
      </c>
      <c r="AM66" s="28">
        <v>0</v>
      </c>
      <c r="AN66" s="28">
        <v>0</v>
      </c>
      <c r="AO66" s="28">
        <v>1</v>
      </c>
      <c r="AP66" s="28">
        <v>0</v>
      </c>
      <c r="AQ66" s="28">
        <v>0</v>
      </c>
      <c r="AR66" s="28">
        <v>0</v>
      </c>
      <c r="AS66" s="28">
        <v>0</v>
      </c>
      <c r="AT66" s="28">
        <v>0</v>
      </c>
      <c r="AU66" s="28">
        <v>0</v>
      </c>
      <c r="AV66" s="28">
        <v>0</v>
      </c>
      <c r="AW66" s="28">
        <v>0</v>
      </c>
      <c r="AX66" s="28">
        <v>0</v>
      </c>
      <c r="AY66" s="28">
        <v>0</v>
      </c>
      <c r="AZ66" s="28">
        <v>0.24645736393185469</v>
      </c>
      <c r="BA66" s="47">
        <v>0.75354263606814531</v>
      </c>
    </row>
    <row r="67" spans="1:53" x14ac:dyDescent="0.25">
      <c r="A67" t="s">
        <v>77</v>
      </c>
      <c r="B67" s="25">
        <v>2019</v>
      </c>
      <c r="C67" s="26">
        <v>227</v>
      </c>
      <c r="D67" s="27">
        <v>0</v>
      </c>
      <c r="E67" s="28">
        <v>0</v>
      </c>
      <c r="F67" s="27">
        <v>145869</v>
      </c>
      <c r="G67" s="27">
        <v>0</v>
      </c>
      <c r="H67" s="27">
        <v>0</v>
      </c>
      <c r="I67" s="27">
        <v>0</v>
      </c>
      <c r="J67" s="27">
        <v>0</v>
      </c>
      <c r="K67" s="27">
        <v>1.0588541773783327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8">
        <v>0</v>
      </c>
      <c r="V67" s="28">
        <v>0</v>
      </c>
      <c r="W67" s="28">
        <v>0</v>
      </c>
      <c r="X67" s="28">
        <v>0</v>
      </c>
      <c r="Y67" s="28">
        <v>1</v>
      </c>
      <c r="Z67" s="28">
        <v>0</v>
      </c>
      <c r="AA67" s="28">
        <v>0</v>
      </c>
      <c r="AB67" s="28">
        <v>0</v>
      </c>
      <c r="AC67" s="28">
        <v>0</v>
      </c>
      <c r="AD67" s="28">
        <v>0</v>
      </c>
      <c r="AE67" s="28">
        <v>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28">
        <v>0</v>
      </c>
      <c r="AL67" s="28">
        <v>0</v>
      </c>
      <c r="AM67" s="28">
        <v>0</v>
      </c>
      <c r="AN67" s="28">
        <v>0</v>
      </c>
      <c r="AO67" s="28">
        <v>0</v>
      </c>
      <c r="AP67" s="28">
        <v>0</v>
      </c>
      <c r="AQ67" s="28">
        <v>1</v>
      </c>
      <c r="AR67" s="28">
        <v>0</v>
      </c>
      <c r="AS67" s="28">
        <v>0</v>
      </c>
      <c r="AT67" s="28">
        <v>0</v>
      </c>
      <c r="AU67" s="28">
        <v>0</v>
      </c>
      <c r="AV67" s="28">
        <v>0</v>
      </c>
      <c r="AW67" s="28">
        <v>0</v>
      </c>
      <c r="AX67" s="28">
        <v>0</v>
      </c>
      <c r="AY67" s="28">
        <v>0</v>
      </c>
      <c r="AZ67" s="28">
        <v>0</v>
      </c>
      <c r="BA67" s="47">
        <v>0</v>
      </c>
    </row>
    <row r="68" spans="1:53" x14ac:dyDescent="0.25">
      <c r="A68" t="s">
        <v>77</v>
      </c>
      <c r="B68" s="25">
        <v>2020</v>
      </c>
      <c r="C68" s="26">
        <v>227</v>
      </c>
      <c r="D68" s="27">
        <v>0</v>
      </c>
      <c r="E68" s="28">
        <v>0</v>
      </c>
      <c r="F68" s="27">
        <v>144641.00000000003</v>
      </c>
      <c r="G68" s="27">
        <v>0</v>
      </c>
      <c r="H68" s="27">
        <v>0</v>
      </c>
      <c r="I68" s="27">
        <v>0</v>
      </c>
      <c r="J68" s="27">
        <v>0</v>
      </c>
      <c r="K68" s="27">
        <v>1.0428820320655965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28">
        <v>0</v>
      </c>
      <c r="V68" s="28">
        <v>0</v>
      </c>
      <c r="W68" s="28">
        <v>0</v>
      </c>
      <c r="X68" s="28">
        <v>0</v>
      </c>
      <c r="Y68" s="28">
        <v>1</v>
      </c>
      <c r="Z68" s="28">
        <v>0</v>
      </c>
      <c r="AA68" s="28">
        <v>0</v>
      </c>
      <c r="AB68" s="28">
        <v>0</v>
      </c>
      <c r="AC68" s="28">
        <v>0</v>
      </c>
      <c r="AD68" s="28">
        <v>0</v>
      </c>
      <c r="AE68" s="28">
        <v>0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28">
        <v>0</v>
      </c>
      <c r="AL68" s="28">
        <v>0</v>
      </c>
      <c r="AM68" s="28">
        <v>0</v>
      </c>
      <c r="AN68" s="28">
        <v>0</v>
      </c>
      <c r="AO68" s="28">
        <v>0</v>
      </c>
      <c r="AP68" s="28">
        <v>0</v>
      </c>
      <c r="AQ68" s="28">
        <v>1</v>
      </c>
      <c r="AR68" s="28">
        <v>0</v>
      </c>
      <c r="AS68" s="28">
        <v>0</v>
      </c>
      <c r="AT68" s="28">
        <v>0</v>
      </c>
      <c r="AU68" s="28">
        <v>0</v>
      </c>
      <c r="AV68" s="28">
        <v>0</v>
      </c>
      <c r="AW68" s="28">
        <v>0</v>
      </c>
      <c r="AX68" s="28">
        <v>0</v>
      </c>
      <c r="AY68" s="28">
        <v>0</v>
      </c>
      <c r="AZ68" s="28">
        <v>0</v>
      </c>
      <c r="BA68" s="47">
        <v>0</v>
      </c>
    </row>
    <row r="69" spans="1:53" x14ac:dyDescent="0.25">
      <c r="A69" t="s">
        <v>77</v>
      </c>
      <c r="B69" s="25">
        <v>2021</v>
      </c>
      <c r="C69" s="26">
        <v>227</v>
      </c>
      <c r="D69" s="27">
        <v>0</v>
      </c>
      <c r="E69" s="28">
        <v>0</v>
      </c>
      <c r="F69" s="27">
        <v>145677.6</v>
      </c>
      <c r="G69" s="27">
        <v>0</v>
      </c>
      <c r="H69" s="27">
        <v>0</v>
      </c>
      <c r="I69" s="27">
        <v>0</v>
      </c>
      <c r="J69" s="27">
        <v>0</v>
      </c>
      <c r="K69" s="27">
        <v>1.1096146559251385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28">
        <v>0</v>
      </c>
      <c r="V69" s="28">
        <v>0</v>
      </c>
      <c r="W69" s="28">
        <v>0</v>
      </c>
      <c r="X69" s="28">
        <v>0</v>
      </c>
      <c r="Y69" s="28">
        <v>1</v>
      </c>
      <c r="Z69" s="28">
        <v>0</v>
      </c>
      <c r="AA69" s="28">
        <v>0</v>
      </c>
      <c r="AB69" s="28">
        <v>0</v>
      </c>
      <c r="AC69" s="28">
        <v>0</v>
      </c>
      <c r="AD69" s="28">
        <v>0</v>
      </c>
      <c r="AE69" s="28">
        <v>0</v>
      </c>
      <c r="AF69" s="28">
        <v>0</v>
      </c>
      <c r="AG69" s="28">
        <v>0</v>
      </c>
      <c r="AH69" s="28">
        <v>0</v>
      </c>
      <c r="AI69" s="28">
        <v>0</v>
      </c>
      <c r="AJ69" s="28">
        <v>0</v>
      </c>
      <c r="AK69" s="28">
        <v>0</v>
      </c>
      <c r="AL69" s="28">
        <v>0</v>
      </c>
      <c r="AM69" s="28">
        <v>0</v>
      </c>
      <c r="AN69" s="28">
        <v>0</v>
      </c>
      <c r="AO69" s="28">
        <v>0</v>
      </c>
      <c r="AP69" s="28">
        <v>0</v>
      </c>
      <c r="AQ69" s="28">
        <v>1</v>
      </c>
      <c r="AR69" s="28">
        <v>0</v>
      </c>
      <c r="AS69" s="28">
        <v>0</v>
      </c>
      <c r="AT69" s="28">
        <v>0</v>
      </c>
      <c r="AU69" s="28">
        <v>0</v>
      </c>
      <c r="AV69" s="28">
        <v>0</v>
      </c>
      <c r="AW69" s="28">
        <v>0</v>
      </c>
      <c r="AX69" s="28">
        <v>0</v>
      </c>
      <c r="AY69" s="28">
        <v>0</v>
      </c>
      <c r="AZ69" s="28">
        <v>0</v>
      </c>
      <c r="BA69" s="47">
        <v>0</v>
      </c>
    </row>
    <row r="70" spans="1:53" x14ac:dyDescent="0.25">
      <c r="A70" t="s">
        <v>78</v>
      </c>
      <c r="B70" s="25">
        <v>2019</v>
      </c>
      <c r="C70" s="26">
        <v>363</v>
      </c>
      <c r="D70" s="27">
        <v>0</v>
      </c>
      <c r="E70" s="28">
        <v>0</v>
      </c>
      <c r="F70" s="27">
        <v>23860.800000000003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0.98941359887346603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28">
        <v>0</v>
      </c>
      <c r="V70" s="28">
        <v>0</v>
      </c>
      <c r="W70" s="28">
        <v>0</v>
      </c>
      <c r="X70" s="28">
        <v>0</v>
      </c>
      <c r="Y70" s="28">
        <v>1</v>
      </c>
      <c r="Z70" s="28">
        <v>0</v>
      </c>
      <c r="AA70" s="28">
        <v>0</v>
      </c>
      <c r="AB70" s="28">
        <v>0</v>
      </c>
      <c r="AC70" s="28">
        <v>0</v>
      </c>
      <c r="AD70" s="28">
        <v>0</v>
      </c>
      <c r="AE70" s="28">
        <v>0</v>
      </c>
      <c r="AF70" s="28">
        <v>0</v>
      </c>
      <c r="AG70" s="28">
        <v>0</v>
      </c>
      <c r="AH70" s="28">
        <v>0</v>
      </c>
      <c r="AI70" s="28">
        <v>0</v>
      </c>
      <c r="AJ70" s="28">
        <v>0</v>
      </c>
      <c r="AK70" s="28">
        <v>0</v>
      </c>
      <c r="AL70" s="28">
        <v>0</v>
      </c>
      <c r="AM70" s="28">
        <v>0</v>
      </c>
      <c r="AN70" s="28">
        <v>0</v>
      </c>
      <c r="AO70" s="28">
        <v>0</v>
      </c>
      <c r="AP70" s="28">
        <v>0</v>
      </c>
      <c r="AQ70" s="28">
        <v>0</v>
      </c>
      <c r="AR70" s="28">
        <v>0</v>
      </c>
      <c r="AS70" s="28">
        <v>0</v>
      </c>
      <c r="AT70" s="28">
        <v>0</v>
      </c>
      <c r="AU70" s="28">
        <v>1</v>
      </c>
      <c r="AV70" s="28">
        <v>0</v>
      </c>
      <c r="AW70" s="28">
        <v>0</v>
      </c>
      <c r="AX70" s="28">
        <v>0</v>
      </c>
      <c r="AY70" s="28">
        <v>0</v>
      </c>
      <c r="AZ70" s="28">
        <v>0</v>
      </c>
      <c r="BA70" s="47">
        <v>0</v>
      </c>
    </row>
    <row r="71" spans="1:53" x14ac:dyDescent="0.25">
      <c r="A71" t="s">
        <v>78</v>
      </c>
      <c r="B71" s="25">
        <v>2020</v>
      </c>
      <c r="C71" s="26">
        <v>363</v>
      </c>
      <c r="D71" s="27">
        <v>0</v>
      </c>
      <c r="E71" s="28">
        <v>0.59938639930724691</v>
      </c>
      <c r="F71" s="27">
        <v>22172.400000000001</v>
      </c>
      <c r="G71" s="27">
        <v>0</v>
      </c>
      <c r="H71" s="27">
        <v>8.0888852807995525E-3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1.0236510255993938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8">
        <v>0</v>
      </c>
      <c r="V71" s="28">
        <v>0.59938639930724691</v>
      </c>
      <c r="W71" s="28">
        <v>0</v>
      </c>
      <c r="X71" s="28">
        <v>0</v>
      </c>
      <c r="Y71" s="28">
        <v>1</v>
      </c>
      <c r="Z71" s="28">
        <v>0</v>
      </c>
      <c r="AA71" s="28">
        <v>0</v>
      </c>
      <c r="AB71" s="28">
        <v>0</v>
      </c>
      <c r="AC71" s="28">
        <v>0</v>
      </c>
      <c r="AD71" s="28">
        <v>0</v>
      </c>
      <c r="AE71" s="28">
        <v>0</v>
      </c>
      <c r="AF71" s="28">
        <v>0</v>
      </c>
      <c r="AG71" s="28">
        <v>0</v>
      </c>
      <c r="AH71" s="28">
        <v>0</v>
      </c>
      <c r="AI71" s="28">
        <v>0</v>
      </c>
      <c r="AJ71" s="28">
        <v>0</v>
      </c>
      <c r="AK71" s="28">
        <v>0</v>
      </c>
      <c r="AL71" s="28">
        <v>0</v>
      </c>
      <c r="AM71" s="28">
        <v>0</v>
      </c>
      <c r="AN71" s="28">
        <v>8.1116158338741078E-3</v>
      </c>
      <c r="AO71" s="28">
        <v>0</v>
      </c>
      <c r="AP71" s="28">
        <v>0</v>
      </c>
      <c r="AQ71" s="28">
        <v>0</v>
      </c>
      <c r="AR71" s="28">
        <v>0</v>
      </c>
      <c r="AS71" s="28">
        <v>0</v>
      </c>
      <c r="AT71" s="28">
        <v>0</v>
      </c>
      <c r="AU71" s="28">
        <v>0.9918883841661259</v>
      </c>
      <c r="AV71" s="28">
        <v>0</v>
      </c>
      <c r="AW71" s="28">
        <v>0</v>
      </c>
      <c r="AX71" s="28">
        <v>0</v>
      </c>
      <c r="AY71" s="28">
        <v>0</v>
      </c>
      <c r="AZ71" s="28">
        <v>0</v>
      </c>
      <c r="BA71" s="47">
        <v>0</v>
      </c>
    </row>
    <row r="72" spans="1:53" x14ac:dyDescent="0.25">
      <c r="A72" t="s">
        <v>78</v>
      </c>
      <c r="B72" s="25">
        <v>2021</v>
      </c>
      <c r="C72" s="26">
        <v>363</v>
      </c>
      <c r="D72" s="27">
        <v>0</v>
      </c>
      <c r="E72" s="28">
        <v>1.1993569958847736</v>
      </c>
      <c r="F72" s="27">
        <v>22161.599999999999</v>
      </c>
      <c r="G72" s="27">
        <v>0</v>
      </c>
      <c r="H72" s="27">
        <v>1.618565446538156E-2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1.1223196881091617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28">
        <v>0</v>
      </c>
      <c r="V72" s="28">
        <v>1.1993569958847736</v>
      </c>
      <c r="W72" s="28">
        <v>0</v>
      </c>
      <c r="X72" s="28">
        <v>0</v>
      </c>
      <c r="Y72" s="28">
        <v>1</v>
      </c>
      <c r="Z72" s="28">
        <v>0</v>
      </c>
      <c r="AA72" s="28">
        <v>0</v>
      </c>
      <c r="AB72" s="28">
        <v>0</v>
      </c>
      <c r="AC72" s="28">
        <v>0</v>
      </c>
      <c r="AD72" s="28">
        <v>0</v>
      </c>
      <c r="AE72" s="28">
        <v>0</v>
      </c>
      <c r="AF72" s="28">
        <v>0</v>
      </c>
      <c r="AG72" s="28">
        <v>0</v>
      </c>
      <c r="AH72" s="28">
        <v>0</v>
      </c>
      <c r="AI72" s="28">
        <v>0</v>
      </c>
      <c r="AJ72" s="28">
        <v>0</v>
      </c>
      <c r="AK72" s="28">
        <v>0</v>
      </c>
      <c r="AL72" s="28">
        <v>0</v>
      </c>
      <c r="AM72" s="28">
        <v>0</v>
      </c>
      <c r="AN72" s="28">
        <v>1.4619883040935673E-2</v>
      </c>
      <c r="AO72" s="28">
        <v>0</v>
      </c>
      <c r="AP72" s="28">
        <v>0</v>
      </c>
      <c r="AQ72" s="28">
        <v>0</v>
      </c>
      <c r="AR72" s="28">
        <v>0</v>
      </c>
      <c r="AS72" s="28">
        <v>0</v>
      </c>
      <c r="AT72" s="28">
        <v>0</v>
      </c>
      <c r="AU72" s="28">
        <v>0.98538011695906425</v>
      </c>
      <c r="AV72" s="28">
        <v>0</v>
      </c>
      <c r="AW72" s="28">
        <v>0</v>
      </c>
      <c r="AX72" s="28">
        <v>0</v>
      </c>
      <c r="AY72" s="28">
        <v>0</v>
      </c>
      <c r="AZ72" s="28">
        <v>0</v>
      </c>
      <c r="BA72" s="47">
        <v>0</v>
      </c>
    </row>
    <row r="73" spans="1:53" x14ac:dyDescent="0.25">
      <c r="A73" t="s">
        <v>79</v>
      </c>
      <c r="B73" s="25">
        <v>2019</v>
      </c>
      <c r="C73" s="26">
        <v>319</v>
      </c>
      <c r="D73" s="27">
        <v>0.21066456527449437</v>
      </c>
      <c r="E73" s="28">
        <v>69.554637509850281</v>
      </c>
      <c r="F73" s="27">
        <v>27410.399999999998</v>
      </c>
      <c r="G73" s="27">
        <v>0</v>
      </c>
      <c r="H73" s="27">
        <v>0</v>
      </c>
      <c r="I73" s="27">
        <v>1.2226162332545312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8">
        <v>0</v>
      </c>
      <c r="V73" s="28">
        <v>51.338480430785388</v>
      </c>
      <c r="W73" s="28">
        <v>18.216157079064878</v>
      </c>
      <c r="X73" s="28">
        <v>0.31783556606251639</v>
      </c>
      <c r="Y73" s="28">
        <v>0.68216443393748361</v>
      </c>
      <c r="Z73" s="28">
        <v>0</v>
      </c>
      <c r="AA73" s="28">
        <v>0</v>
      </c>
      <c r="AB73" s="28">
        <v>0</v>
      </c>
      <c r="AC73" s="28">
        <v>1</v>
      </c>
      <c r="AD73" s="28">
        <v>0</v>
      </c>
      <c r="AE73" s="28">
        <v>0</v>
      </c>
      <c r="AF73" s="28">
        <v>0</v>
      </c>
      <c r="AG73" s="28">
        <v>0</v>
      </c>
      <c r="AH73" s="28">
        <v>0</v>
      </c>
      <c r="AI73" s="28">
        <v>0</v>
      </c>
      <c r="AJ73" s="28">
        <v>0</v>
      </c>
      <c r="AK73" s="28">
        <v>0</v>
      </c>
      <c r="AL73" s="28">
        <v>0</v>
      </c>
      <c r="AM73" s="28">
        <v>0</v>
      </c>
      <c r="AN73" s="28">
        <v>0</v>
      </c>
      <c r="AO73" s="28">
        <v>1</v>
      </c>
      <c r="AP73" s="28">
        <v>0</v>
      </c>
      <c r="AQ73" s="28">
        <v>0</v>
      </c>
      <c r="AR73" s="28">
        <v>0</v>
      </c>
      <c r="AS73" s="28">
        <v>0</v>
      </c>
      <c r="AT73" s="28">
        <v>0</v>
      </c>
      <c r="AU73" s="28">
        <v>0</v>
      </c>
      <c r="AV73" s="28">
        <v>0</v>
      </c>
      <c r="AW73" s="28">
        <v>0</v>
      </c>
      <c r="AX73" s="28">
        <v>0</v>
      </c>
      <c r="AY73" s="28">
        <v>0</v>
      </c>
      <c r="AZ73" s="28">
        <v>0</v>
      </c>
      <c r="BA73" s="47">
        <v>0</v>
      </c>
    </row>
    <row r="74" spans="1:53" x14ac:dyDescent="0.25">
      <c r="A74" t="s">
        <v>79</v>
      </c>
      <c r="B74" s="25">
        <v>2020</v>
      </c>
      <c r="C74" s="26">
        <v>319</v>
      </c>
      <c r="D74" s="27">
        <v>0.12991078416027549</v>
      </c>
      <c r="E74" s="28">
        <v>63.97475950853029</v>
      </c>
      <c r="F74" s="27">
        <v>23000.399999999998</v>
      </c>
      <c r="G74" s="27">
        <v>0</v>
      </c>
      <c r="H74" s="27">
        <v>0</v>
      </c>
      <c r="I74" s="27">
        <v>1.1245343559242449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28">
        <v>0</v>
      </c>
      <c r="V74" s="28">
        <v>53.309322563781507</v>
      </c>
      <c r="W74" s="28">
        <v>10.665436944748787</v>
      </c>
      <c r="X74" s="28">
        <v>0.19784003756456409</v>
      </c>
      <c r="Y74" s="28">
        <v>0.80215996243543586</v>
      </c>
      <c r="Z74" s="28">
        <v>0</v>
      </c>
      <c r="AA74" s="28">
        <v>0</v>
      </c>
      <c r="AB74" s="28">
        <v>0</v>
      </c>
      <c r="AC74" s="28">
        <v>1</v>
      </c>
      <c r="AD74" s="28">
        <v>0</v>
      </c>
      <c r="AE74" s="28">
        <v>0</v>
      </c>
      <c r="AF74" s="28">
        <v>0</v>
      </c>
      <c r="AG74" s="28">
        <v>0</v>
      </c>
      <c r="AH74" s="28">
        <v>0</v>
      </c>
      <c r="AI74" s="28">
        <v>0</v>
      </c>
      <c r="AJ74" s="28">
        <v>0</v>
      </c>
      <c r="AK74" s="28">
        <v>0</v>
      </c>
      <c r="AL74" s="28">
        <v>0</v>
      </c>
      <c r="AM74" s="28">
        <v>0</v>
      </c>
      <c r="AN74" s="28">
        <v>0</v>
      </c>
      <c r="AO74" s="28">
        <v>1</v>
      </c>
      <c r="AP74" s="28">
        <v>0</v>
      </c>
      <c r="AQ74" s="28">
        <v>0</v>
      </c>
      <c r="AR74" s="28">
        <v>0</v>
      </c>
      <c r="AS74" s="28">
        <v>0</v>
      </c>
      <c r="AT74" s="28">
        <v>0</v>
      </c>
      <c r="AU74" s="28">
        <v>0</v>
      </c>
      <c r="AV74" s="28">
        <v>0</v>
      </c>
      <c r="AW74" s="28">
        <v>0</v>
      </c>
      <c r="AX74" s="28">
        <v>0</v>
      </c>
      <c r="AY74" s="28">
        <v>0</v>
      </c>
      <c r="AZ74" s="28">
        <v>0</v>
      </c>
      <c r="BA74" s="47">
        <v>0</v>
      </c>
    </row>
    <row r="75" spans="1:53" x14ac:dyDescent="0.25">
      <c r="A75" t="s">
        <v>79</v>
      </c>
      <c r="B75" s="25">
        <v>2021</v>
      </c>
      <c r="C75" s="26">
        <v>319</v>
      </c>
      <c r="D75" s="27">
        <v>0.28278577246809661</v>
      </c>
      <c r="E75" s="28">
        <v>75.202864740700505</v>
      </c>
      <c r="F75" s="27">
        <v>26517.600000000002</v>
      </c>
      <c r="G75" s="27">
        <v>0</v>
      </c>
      <c r="H75" s="27">
        <v>0</v>
      </c>
      <c r="I75" s="27">
        <v>1.3218995384197663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28">
        <v>0</v>
      </c>
      <c r="V75" s="28">
        <v>51.505716000543032</v>
      </c>
      <c r="W75" s="28">
        <v>23.697148740157473</v>
      </c>
      <c r="X75" s="28">
        <v>0.41691555796904695</v>
      </c>
      <c r="Y75" s="28">
        <v>0.583084442030953</v>
      </c>
      <c r="Z75" s="28">
        <v>0</v>
      </c>
      <c r="AA75" s="28">
        <v>0</v>
      </c>
      <c r="AB75" s="28">
        <v>0</v>
      </c>
      <c r="AC75" s="28">
        <v>1</v>
      </c>
      <c r="AD75" s="28">
        <v>0</v>
      </c>
      <c r="AE75" s="28">
        <v>0</v>
      </c>
      <c r="AF75" s="28">
        <v>0</v>
      </c>
      <c r="AG75" s="28">
        <v>0</v>
      </c>
      <c r="AH75" s="28">
        <v>0</v>
      </c>
      <c r="AI75" s="28">
        <v>0</v>
      </c>
      <c r="AJ75" s="28">
        <v>0</v>
      </c>
      <c r="AK75" s="28">
        <v>0</v>
      </c>
      <c r="AL75" s="28">
        <v>0</v>
      </c>
      <c r="AM75" s="28">
        <v>0</v>
      </c>
      <c r="AN75" s="28">
        <v>0</v>
      </c>
      <c r="AO75" s="28">
        <v>1</v>
      </c>
      <c r="AP75" s="28">
        <v>0</v>
      </c>
      <c r="AQ75" s="28">
        <v>0</v>
      </c>
      <c r="AR75" s="28">
        <v>0</v>
      </c>
      <c r="AS75" s="28">
        <v>0</v>
      </c>
      <c r="AT75" s="28">
        <v>0</v>
      </c>
      <c r="AU75" s="28">
        <v>0</v>
      </c>
      <c r="AV75" s="28">
        <v>0</v>
      </c>
      <c r="AW75" s="28">
        <v>0</v>
      </c>
      <c r="AX75" s="28">
        <v>0</v>
      </c>
      <c r="AY75" s="28">
        <v>0</v>
      </c>
      <c r="AZ75" s="28">
        <v>0</v>
      </c>
      <c r="BA75" s="47">
        <v>0</v>
      </c>
    </row>
    <row r="76" spans="1:53" x14ac:dyDescent="0.25">
      <c r="A76" t="s">
        <v>80</v>
      </c>
      <c r="B76" s="25">
        <v>2019</v>
      </c>
      <c r="C76" s="26">
        <v>415</v>
      </c>
      <c r="D76" s="27">
        <v>0</v>
      </c>
      <c r="E76" s="28">
        <v>7.2316111111111105</v>
      </c>
      <c r="F76" s="27">
        <v>11394</v>
      </c>
      <c r="G76" s="27">
        <v>0</v>
      </c>
      <c r="H76" s="27">
        <v>9.7592592592592578E-2</v>
      </c>
      <c r="I76" s="27">
        <v>0</v>
      </c>
      <c r="J76" s="27">
        <v>0</v>
      </c>
      <c r="K76" s="27">
        <v>0</v>
      </c>
      <c r="L76" s="27">
        <v>0.61869404949973672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0.35325206248902929</v>
      </c>
      <c r="S76" s="27">
        <v>0</v>
      </c>
      <c r="T76" s="27">
        <v>0</v>
      </c>
      <c r="U76" s="28">
        <v>0</v>
      </c>
      <c r="V76" s="28">
        <v>7.2316111111111105</v>
      </c>
      <c r="W76" s="28">
        <v>0</v>
      </c>
      <c r="X76" s="28">
        <v>0</v>
      </c>
      <c r="Y76" s="28">
        <v>1</v>
      </c>
      <c r="Z76" s="28">
        <v>0</v>
      </c>
      <c r="AA76" s="28">
        <v>0</v>
      </c>
      <c r="AB76" s="28">
        <v>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  <c r="AJ76" s="28">
        <v>0</v>
      </c>
      <c r="AK76" s="28">
        <v>0</v>
      </c>
      <c r="AL76" s="28">
        <v>0</v>
      </c>
      <c r="AM76" s="28">
        <v>0</v>
      </c>
      <c r="AN76" s="28">
        <v>8.625592417061613E-2</v>
      </c>
      <c r="AO76" s="28">
        <v>0</v>
      </c>
      <c r="AP76" s="28">
        <v>0</v>
      </c>
      <c r="AQ76" s="28">
        <v>0</v>
      </c>
      <c r="AR76" s="28">
        <v>0.62938388625592412</v>
      </c>
      <c r="AS76" s="28">
        <v>0</v>
      </c>
      <c r="AT76" s="28">
        <v>0</v>
      </c>
      <c r="AU76" s="28">
        <v>0</v>
      </c>
      <c r="AV76" s="28">
        <v>0</v>
      </c>
      <c r="AW76" s="28">
        <v>0</v>
      </c>
      <c r="AX76" s="28">
        <v>0.28436018957345971</v>
      </c>
      <c r="AY76" s="28">
        <v>0</v>
      </c>
      <c r="AZ76" s="28">
        <v>0</v>
      </c>
      <c r="BA76" s="47">
        <v>0</v>
      </c>
    </row>
    <row r="77" spans="1:53" x14ac:dyDescent="0.25">
      <c r="A77" t="s">
        <v>80</v>
      </c>
      <c r="B77" s="25">
        <v>2020</v>
      </c>
      <c r="C77" s="26">
        <v>415</v>
      </c>
      <c r="D77" s="27">
        <v>0</v>
      </c>
      <c r="E77" s="28">
        <v>0.13468564261955393</v>
      </c>
      <c r="F77" s="27">
        <v>19806.12</v>
      </c>
      <c r="G77" s="27">
        <v>0</v>
      </c>
      <c r="H77" s="27">
        <v>1.8176200083610519E-3</v>
      </c>
      <c r="I77" s="27">
        <v>0</v>
      </c>
      <c r="J77" s="27">
        <v>0</v>
      </c>
      <c r="K77" s="27">
        <v>0</v>
      </c>
      <c r="L77" s="27">
        <v>0.86918588799825502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0.26300961520984423</v>
      </c>
      <c r="S77" s="27">
        <v>0</v>
      </c>
      <c r="T77" s="27">
        <v>0</v>
      </c>
      <c r="U77" s="28">
        <v>0</v>
      </c>
      <c r="V77" s="28">
        <v>0.13468564261955393</v>
      </c>
      <c r="W77" s="28">
        <v>0</v>
      </c>
      <c r="X77" s="28">
        <v>0</v>
      </c>
      <c r="Y77" s="28">
        <v>1</v>
      </c>
      <c r="Z77" s="28">
        <v>0</v>
      </c>
      <c r="AA77" s="28">
        <v>0</v>
      </c>
      <c r="AB77" s="28">
        <v>0</v>
      </c>
      <c r="AC77" s="28">
        <v>0</v>
      </c>
      <c r="AD77" s="28">
        <v>0</v>
      </c>
      <c r="AE77" s="28">
        <v>0</v>
      </c>
      <c r="AF77" s="28">
        <v>0</v>
      </c>
      <c r="AG77" s="28">
        <v>0</v>
      </c>
      <c r="AH77" s="28">
        <v>0</v>
      </c>
      <c r="AI77" s="28">
        <v>0</v>
      </c>
      <c r="AJ77" s="28">
        <v>0</v>
      </c>
      <c r="AK77" s="28">
        <v>0</v>
      </c>
      <c r="AL77" s="28">
        <v>0</v>
      </c>
      <c r="AM77" s="28">
        <v>0</v>
      </c>
      <c r="AN77" s="28">
        <v>1.8132366273798731E-3</v>
      </c>
      <c r="AO77" s="28">
        <v>0</v>
      </c>
      <c r="AP77" s="28">
        <v>0</v>
      </c>
      <c r="AQ77" s="28">
        <v>0</v>
      </c>
      <c r="AR77" s="28">
        <v>0.73708068902991841</v>
      </c>
      <c r="AS77" s="28">
        <v>0</v>
      </c>
      <c r="AT77" s="28">
        <v>0</v>
      </c>
      <c r="AU77" s="28">
        <v>0</v>
      </c>
      <c r="AV77" s="28">
        <v>0</v>
      </c>
      <c r="AW77" s="28">
        <v>0</v>
      </c>
      <c r="AX77" s="28">
        <v>0.26110607434270172</v>
      </c>
      <c r="AY77" s="28">
        <v>0</v>
      </c>
      <c r="AZ77" s="28">
        <v>0</v>
      </c>
      <c r="BA77" s="47">
        <v>0</v>
      </c>
    </row>
    <row r="78" spans="1:53" x14ac:dyDescent="0.25">
      <c r="A78" t="s">
        <v>80</v>
      </c>
      <c r="B78" s="25">
        <v>2021</v>
      </c>
      <c r="C78" s="26">
        <v>415</v>
      </c>
      <c r="D78" s="27">
        <v>0</v>
      </c>
      <c r="E78" s="28">
        <v>0.5295566436781608</v>
      </c>
      <c r="F78" s="27">
        <v>20880</v>
      </c>
      <c r="G78" s="27">
        <v>0</v>
      </c>
      <c r="H78" s="27">
        <v>7.1465134099616863E-3</v>
      </c>
      <c r="I78" s="27">
        <v>0</v>
      </c>
      <c r="J78" s="27">
        <v>0</v>
      </c>
      <c r="K78" s="27">
        <v>0</v>
      </c>
      <c r="L78" s="27">
        <v>0.65620689655172415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0.29234674329501914</v>
      </c>
      <c r="S78" s="27">
        <v>0</v>
      </c>
      <c r="T78" s="27">
        <v>0</v>
      </c>
      <c r="U78" s="28">
        <v>0.11810344827586208</v>
      </c>
      <c r="V78" s="28">
        <v>0.5295566436781608</v>
      </c>
      <c r="W78" s="28">
        <v>0</v>
      </c>
      <c r="X78" s="28">
        <v>0</v>
      </c>
      <c r="Y78" s="28">
        <v>0.7051279844387448</v>
      </c>
      <c r="Z78" s="28">
        <v>0.2948720155612552</v>
      </c>
      <c r="AA78" s="28">
        <v>0</v>
      </c>
      <c r="AB78" s="28">
        <v>0</v>
      </c>
      <c r="AC78" s="28">
        <v>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8">
        <v>0</v>
      </c>
      <c r="AJ78" s="28">
        <v>0</v>
      </c>
      <c r="AK78" s="28">
        <v>0</v>
      </c>
      <c r="AL78" s="28">
        <v>0</v>
      </c>
      <c r="AM78" s="28">
        <v>0</v>
      </c>
      <c r="AN78" s="28">
        <v>8.6175328955398773E-3</v>
      </c>
      <c r="AO78" s="28">
        <v>0</v>
      </c>
      <c r="AP78" s="28">
        <v>0</v>
      </c>
      <c r="AQ78" s="28">
        <v>0</v>
      </c>
      <c r="AR78" s="28">
        <v>0.7306593755340185</v>
      </c>
      <c r="AS78" s="28">
        <v>0</v>
      </c>
      <c r="AT78" s="28">
        <v>0</v>
      </c>
      <c r="AU78" s="28">
        <v>0</v>
      </c>
      <c r="AV78" s="28">
        <v>0</v>
      </c>
      <c r="AW78" s="28">
        <v>0</v>
      </c>
      <c r="AX78" s="28">
        <v>0.2607230915704416</v>
      </c>
      <c r="AY78" s="28">
        <v>0</v>
      </c>
      <c r="AZ78" s="28">
        <v>0</v>
      </c>
      <c r="BA78" s="47">
        <v>1</v>
      </c>
    </row>
    <row r="79" spans="1:53" x14ac:dyDescent="0.25">
      <c r="A79" t="s">
        <v>81</v>
      </c>
      <c r="B79" s="25">
        <v>2019</v>
      </c>
      <c r="C79" s="26">
        <v>447</v>
      </c>
      <c r="D79" s="27">
        <v>0</v>
      </c>
      <c r="E79" s="28">
        <v>2.6323322154471542</v>
      </c>
      <c r="F79" s="27">
        <v>20073.599999999999</v>
      </c>
      <c r="G79" s="27">
        <v>0</v>
      </c>
      <c r="H79" s="27">
        <v>3.5524051490514907E-2</v>
      </c>
      <c r="I79" s="27">
        <v>0</v>
      </c>
      <c r="J79" s="27">
        <v>0</v>
      </c>
      <c r="K79" s="27">
        <v>1.1160180535628885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8">
        <v>0</v>
      </c>
      <c r="V79" s="28">
        <v>2.6323322154471542</v>
      </c>
      <c r="W79" s="28">
        <v>0</v>
      </c>
      <c r="X79" s="28">
        <v>0</v>
      </c>
      <c r="Y79" s="28">
        <v>1</v>
      </c>
      <c r="Z79" s="28">
        <v>0</v>
      </c>
      <c r="AA79" s="28">
        <v>0</v>
      </c>
      <c r="AB79" s="28">
        <v>0</v>
      </c>
      <c r="AC79" s="28">
        <v>0</v>
      </c>
      <c r="AD79" s="28">
        <v>0</v>
      </c>
      <c r="AE79" s="28">
        <v>0</v>
      </c>
      <c r="AF79" s="28">
        <v>0</v>
      </c>
      <c r="AG79" s="28">
        <v>0</v>
      </c>
      <c r="AH79" s="28">
        <v>0</v>
      </c>
      <c r="AI79" s="28">
        <v>0</v>
      </c>
      <c r="AJ79" s="28">
        <v>0</v>
      </c>
      <c r="AK79" s="28">
        <v>0</v>
      </c>
      <c r="AL79" s="28">
        <v>0</v>
      </c>
      <c r="AM79" s="28">
        <v>0</v>
      </c>
      <c r="AN79" s="28">
        <v>3.0849112103345504E-2</v>
      </c>
      <c r="AO79" s="28">
        <v>0</v>
      </c>
      <c r="AP79" s="28">
        <v>0</v>
      </c>
      <c r="AQ79" s="28">
        <v>0.96915088789665449</v>
      </c>
      <c r="AR79" s="28">
        <v>0</v>
      </c>
      <c r="AS79" s="28">
        <v>0</v>
      </c>
      <c r="AT79" s="28">
        <v>0</v>
      </c>
      <c r="AU79" s="28">
        <v>0</v>
      </c>
      <c r="AV79" s="28">
        <v>0</v>
      </c>
      <c r="AW79" s="28">
        <v>0</v>
      </c>
      <c r="AX79" s="28">
        <v>0</v>
      </c>
      <c r="AY79" s="28">
        <v>0</v>
      </c>
      <c r="AZ79" s="28">
        <v>0</v>
      </c>
      <c r="BA79" s="47">
        <v>0</v>
      </c>
    </row>
    <row r="80" spans="1:53" x14ac:dyDescent="0.25">
      <c r="A80" t="s">
        <v>81</v>
      </c>
      <c r="B80" s="25">
        <v>2020</v>
      </c>
      <c r="C80" s="26">
        <v>447</v>
      </c>
      <c r="D80" s="27">
        <v>0</v>
      </c>
      <c r="E80" s="28">
        <v>0.84685741267510861</v>
      </c>
      <c r="F80" s="27">
        <v>19616.399999999998</v>
      </c>
      <c r="G80" s="27">
        <v>0</v>
      </c>
      <c r="H80" s="27">
        <v>1.1428575069839523E-2</v>
      </c>
      <c r="I80" s="27">
        <v>0</v>
      </c>
      <c r="J80" s="27">
        <v>0</v>
      </c>
      <c r="K80" s="27">
        <v>1.2122509736750884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8">
        <v>0</v>
      </c>
      <c r="V80" s="28">
        <v>0.84685741267510861</v>
      </c>
      <c r="W80" s="28">
        <v>0</v>
      </c>
      <c r="X80" s="28">
        <v>0</v>
      </c>
      <c r="Y80" s="28">
        <v>1</v>
      </c>
      <c r="Z80" s="28">
        <v>0</v>
      </c>
      <c r="AA80" s="28">
        <v>0</v>
      </c>
      <c r="AB80" s="28">
        <v>0</v>
      </c>
      <c r="AC80" s="28">
        <v>0</v>
      </c>
      <c r="AD80" s="28">
        <v>0</v>
      </c>
      <c r="AE80" s="28">
        <v>0</v>
      </c>
      <c r="AF80" s="28">
        <v>0</v>
      </c>
      <c r="AG80" s="28">
        <v>0</v>
      </c>
      <c r="AH80" s="28">
        <v>0</v>
      </c>
      <c r="AI80" s="28">
        <v>0</v>
      </c>
      <c r="AJ80" s="28">
        <v>0</v>
      </c>
      <c r="AK80" s="28">
        <v>0</v>
      </c>
      <c r="AL80" s="28">
        <v>0</v>
      </c>
      <c r="AM80" s="28">
        <v>0</v>
      </c>
      <c r="AN80" s="28">
        <v>9.3395162823153265E-3</v>
      </c>
      <c r="AO80" s="28">
        <v>0</v>
      </c>
      <c r="AP80" s="28">
        <v>0</v>
      </c>
      <c r="AQ80" s="28">
        <v>0.99066048371768456</v>
      </c>
      <c r="AR80" s="28">
        <v>0</v>
      </c>
      <c r="AS80" s="28">
        <v>0</v>
      </c>
      <c r="AT80" s="28">
        <v>0</v>
      </c>
      <c r="AU80" s="28">
        <v>0</v>
      </c>
      <c r="AV80" s="28">
        <v>0</v>
      </c>
      <c r="AW80" s="28">
        <v>0</v>
      </c>
      <c r="AX80" s="28">
        <v>0</v>
      </c>
      <c r="AY80" s="28">
        <v>0</v>
      </c>
      <c r="AZ80" s="28">
        <v>0</v>
      </c>
      <c r="BA80" s="47">
        <v>0</v>
      </c>
    </row>
    <row r="81" spans="1:53" x14ac:dyDescent="0.25">
      <c r="A81" t="s">
        <v>81</v>
      </c>
      <c r="B81" s="25">
        <v>2021</v>
      </c>
      <c r="C81" s="26">
        <v>447</v>
      </c>
      <c r="D81" s="27">
        <v>0</v>
      </c>
      <c r="E81" s="28">
        <v>1.9652057132690177</v>
      </c>
      <c r="F81" s="27">
        <v>22762.799999999999</v>
      </c>
      <c r="G81" s="27">
        <v>0</v>
      </c>
      <c r="H81" s="27">
        <v>2.6520994780958405E-2</v>
      </c>
      <c r="I81" s="27">
        <v>0</v>
      </c>
      <c r="J81" s="27">
        <v>0</v>
      </c>
      <c r="K81" s="27">
        <v>1.0867292248756744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28">
        <v>0</v>
      </c>
      <c r="V81" s="28">
        <v>1.9652057132690177</v>
      </c>
      <c r="W81" s="28">
        <v>0</v>
      </c>
      <c r="X81" s="28">
        <v>0</v>
      </c>
      <c r="Y81" s="28">
        <v>1.0000000000000002</v>
      </c>
      <c r="Z81" s="28">
        <v>0</v>
      </c>
      <c r="AA81" s="28">
        <v>0</v>
      </c>
      <c r="AB81" s="28">
        <v>0</v>
      </c>
      <c r="AC81" s="28">
        <v>0</v>
      </c>
      <c r="AD81" s="28">
        <v>0</v>
      </c>
      <c r="AE81" s="28">
        <v>0</v>
      </c>
      <c r="AF81" s="28">
        <v>0</v>
      </c>
      <c r="AG81" s="28">
        <v>0</v>
      </c>
      <c r="AH81" s="28">
        <v>0</v>
      </c>
      <c r="AI81" s="28">
        <v>0</v>
      </c>
      <c r="AJ81" s="28">
        <v>0</v>
      </c>
      <c r="AK81" s="28">
        <v>0</v>
      </c>
      <c r="AL81" s="28">
        <v>0</v>
      </c>
      <c r="AM81" s="28">
        <v>0</v>
      </c>
      <c r="AN81" s="28">
        <v>2.3823031258092587E-2</v>
      </c>
      <c r="AO81" s="28">
        <v>0</v>
      </c>
      <c r="AP81" s="28">
        <v>0</v>
      </c>
      <c r="AQ81" s="28">
        <v>0.97617696874190729</v>
      </c>
      <c r="AR81" s="28">
        <v>0</v>
      </c>
      <c r="AS81" s="28">
        <v>0</v>
      </c>
      <c r="AT81" s="28">
        <v>0</v>
      </c>
      <c r="AU81" s="28">
        <v>0</v>
      </c>
      <c r="AV81" s="28">
        <v>0</v>
      </c>
      <c r="AW81" s="28">
        <v>0</v>
      </c>
      <c r="AX81" s="28">
        <v>0</v>
      </c>
      <c r="AY81" s="28">
        <v>0</v>
      </c>
      <c r="AZ81" s="28">
        <v>0</v>
      </c>
      <c r="BA81" s="47">
        <v>0</v>
      </c>
    </row>
    <row r="82" spans="1:53" x14ac:dyDescent="0.25">
      <c r="A82" t="s">
        <v>82</v>
      </c>
      <c r="B82" s="25">
        <v>2019</v>
      </c>
      <c r="C82" s="26">
        <v>258</v>
      </c>
      <c r="D82" s="27">
        <v>0</v>
      </c>
      <c r="E82" s="28">
        <v>1.5401431074766354</v>
      </c>
      <c r="F82" s="27">
        <v>36979.199999999997</v>
      </c>
      <c r="G82" s="27">
        <v>0</v>
      </c>
      <c r="H82" s="27">
        <v>2.0784657320872275E-2</v>
      </c>
      <c r="I82" s="27">
        <v>0</v>
      </c>
      <c r="J82" s="27">
        <v>0</v>
      </c>
      <c r="K82" s="27">
        <v>0</v>
      </c>
      <c r="L82" s="27">
        <v>0</v>
      </c>
      <c r="M82" s="27">
        <v>0</v>
      </c>
      <c r="N82" s="27">
        <v>1.2256890359986155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28">
        <v>0</v>
      </c>
      <c r="V82" s="28">
        <v>1.5401431074766354</v>
      </c>
      <c r="W82" s="28">
        <v>0</v>
      </c>
      <c r="X82" s="28">
        <v>0</v>
      </c>
      <c r="Y82" s="28">
        <v>1</v>
      </c>
      <c r="Z82" s="28">
        <v>0</v>
      </c>
      <c r="AA82" s="28">
        <v>0</v>
      </c>
      <c r="AB82" s="28">
        <v>0</v>
      </c>
      <c r="AC82" s="28">
        <v>0</v>
      </c>
      <c r="AD82" s="28">
        <v>0</v>
      </c>
      <c r="AE82" s="28">
        <v>0</v>
      </c>
      <c r="AF82" s="28">
        <v>0</v>
      </c>
      <c r="AG82" s="28">
        <v>0</v>
      </c>
      <c r="AH82" s="28">
        <v>0</v>
      </c>
      <c r="AI82" s="28">
        <v>0</v>
      </c>
      <c r="AJ82" s="28">
        <v>0</v>
      </c>
      <c r="AK82" s="28">
        <v>0</v>
      </c>
      <c r="AL82" s="28">
        <v>0</v>
      </c>
      <c r="AM82" s="28">
        <v>0</v>
      </c>
      <c r="AN82" s="28">
        <v>1.6674766128052486E-2</v>
      </c>
      <c r="AO82" s="28">
        <v>0</v>
      </c>
      <c r="AP82" s="28">
        <v>0</v>
      </c>
      <c r="AQ82" s="28">
        <v>0</v>
      </c>
      <c r="AR82" s="28">
        <v>0</v>
      </c>
      <c r="AS82" s="28">
        <v>0</v>
      </c>
      <c r="AT82" s="28">
        <v>0.98332523387194748</v>
      </c>
      <c r="AU82" s="28">
        <v>0</v>
      </c>
      <c r="AV82" s="28">
        <v>0</v>
      </c>
      <c r="AW82" s="28">
        <v>0</v>
      </c>
      <c r="AX82" s="28">
        <v>0</v>
      </c>
      <c r="AY82" s="28">
        <v>0</v>
      </c>
      <c r="AZ82" s="28">
        <v>0</v>
      </c>
      <c r="BA82" s="47">
        <v>0</v>
      </c>
    </row>
    <row r="83" spans="1:53" x14ac:dyDescent="0.25">
      <c r="A83" t="s">
        <v>82</v>
      </c>
      <c r="B83" s="25">
        <v>2020</v>
      </c>
      <c r="C83" s="26">
        <v>258</v>
      </c>
      <c r="D83" s="27">
        <v>0</v>
      </c>
      <c r="E83" s="28">
        <v>1.1618344603116881</v>
      </c>
      <c r="F83" s="27">
        <v>36628.92</v>
      </c>
      <c r="G83" s="27">
        <v>0</v>
      </c>
      <c r="H83" s="27">
        <v>1.5679277467094306E-2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1.3114637286603046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28">
        <v>0</v>
      </c>
      <c r="V83" s="28">
        <v>1.1618344603116881</v>
      </c>
      <c r="W83" s="28">
        <v>0</v>
      </c>
      <c r="X83" s="28">
        <v>0</v>
      </c>
      <c r="Y83" s="28">
        <v>1</v>
      </c>
      <c r="Z83" s="28">
        <v>0</v>
      </c>
      <c r="AA83" s="28">
        <v>0</v>
      </c>
      <c r="AB83" s="28">
        <v>0</v>
      </c>
      <c r="AC83" s="28">
        <v>0</v>
      </c>
      <c r="AD83" s="28">
        <v>0</v>
      </c>
      <c r="AE83" s="28">
        <v>0</v>
      </c>
      <c r="AF83" s="28">
        <v>0</v>
      </c>
      <c r="AG83" s="28">
        <v>0</v>
      </c>
      <c r="AH83" s="28">
        <v>0</v>
      </c>
      <c r="AI83" s="28">
        <v>0</v>
      </c>
      <c r="AJ83" s="28">
        <v>0</v>
      </c>
      <c r="AK83" s="28">
        <v>0</v>
      </c>
      <c r="AL83" s="28">
        <v>0</v>
      </c>
      <c r="AM83" s="28">
        <v>0</v>
      </c>
      <c r="AN83" s="28">
        <v>1.1814308928806711E-2</v>
      </c>
      <c r="AO83" s="28">
        <v>0</v>
      </c>
      <c r="AP83" s="28">
        <v>0</v>
      </c>
      <c r="AQ83" s="28">
        <v>0</v>
      </c>
      <c r="AR83" s="28">
        <v>0</v>
      </c>
      <c r="AS83" s="28">
        <v>0</v>
      </c>
      <c r="AT83" s="28">
        <v>0.98818569107119336</v>
      </c>
      <c r="AU83" s="28">
        <v>0</v>
      </c>
      <c r="AV83" s="28">
        <v>0</v>
      </c>
      <c r="AW83" s="28">
        <v>0</v>
      </c>
      <c r="AX83" s="28">
        <v>0</v>
      </c>
      <c r="AY83" s="28">
        <v>0</v>
      </c>
      <c r="AZ83" s="28">
        <v>0</v>
      </c>
      <c r="BA83" s="47">
        <v>0</v>
      </c>
    </row>
    <row r="84" spans="1:53" x14ac:dyDescent="0.25">
      <c r="A84" t="s">
        <v>82</v>
      </c>
      <c r="B84" s="25">
        <v>2021</v>
      </c>
      <c r="C84" s="26">
        <v>258</v>
      </c>
      <c r="D84" s="27">
        <v>0</v>
      </c>
      <c r="E84" s="28">
        <v>2.143774625865535</v>
      </c>
      <c r="F84" s="27">
        <v>40293</v>
      </c>
      <c r="G84" s="27">
        <v>0</v>
      </c>
      <c r="H84" s="27">
        <v>2.8930831658104388E-2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1.1913359640632368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28">
        <v>0</v>
      </c>
      <c r="V84" s="28">
        <v>2.143774625865535</v>
      </c>
      <c r="W84" s="28">
        <v>0</v>
      </c>
      <c r="X84" s="28">
        <v>0</v>
      </c>
      <c r="Y84" s="28">
        <v>0.99999999999999978</v>
      </c>
      <c r="Z84" s="28">
        <v>0</v>
      </c>
      <c r="AA84" s="28">
        <v>0</v>
      </c>
      <c r="AB84" s="28">
        <v>0</v>
      </c>
      <c r="AC84" s="28">
        <v>0</v>
      </c>
      <c r="AD84" s="28">
        <v>0</v>
      </c>
      <c r="AE84" s="28">
        <v>0</v>
      </c>
      <c r="AF84" s="28">
        <v>0</v>
      </c>
      <c r="AG84" s="28">
        <v>0</v>
      </c>
      <c r="AH84" s="28">
        <v>0</v>
      </c>
      <c r="AI84" s="28">
        <v>0</v>
      </c>
      <c r="AJ84" s="28">
        <v>0</v>
      </c>
      <c r="AK84" s="28">
        <v>0</v>
      </c>
      <c r="AL84" s="28">
        <v>0</v>
      </c>
      <c r="AM84" s="28">
        <v>0</v>
      </c>
      <c r="AN84" s="28">
        <v>2.3708611722899817E-2</v>
      </c>
      <c r="AO84" s="28">
        <v>0</v>
      </c>
      <c r="AP84" s="28">
        <v>0</v>
      </c>
      <c r="AQ84" s="28">
        <v>0</v>
      </c>
      <c r="AR84" s="28">
        <v>0</v>
      </c>
      <c r="AS84" s="28">
        <v>0</v>
      </c>
      <c r="AT84" s="28">
        <v>0.97629138827710016</v>
      </c>
      <c r="AU84" s="28">
        <v>0</v>
      </c>
      <c r="AV84" s="28">
        <v>0</v>
      </c>
      <c r="AW84" s="28">
        <v>0</v>
      </c>
      <c r="AX84" s="28">
        <v>0</v>
      </c>
      <c r="AY84" s="28">
        <v>0</v>
      </c>
      <c r="AZ84" s="28">
        <v>0</v>
      </c>
      <c r="BA84" s="47">
        <v>0</v>
      </c>
    </row>
    <row r="85" spans="1:53" x14ac:dyDescent="0.25">
      <c r="A85" t="s">
        <v>83</v>
      </c>
      <c r="B85" s="25">
        <v>2019</v>
      </c>
      <c r="C85" s="26">
        <v>119</v>
      </c>
      <c r="D85" s="27">
        <v>1.1587591519102755E-3</v>
      </c>
      <c r="E85" s="28">
        <v>3.485435766727552</v>
      </c>
      <c r="F85" s="27">
        <v>354171.96</v>
      </c>
      <c r="G85" s="27">
        <v>0</v>
      </c>
      <c r="H85" s="27">
        <v>0</v>
      </c>
      <c r="I85" s="27">
        <v>6.1266228980972962E-2</v>
      </c>
      <c r="J85" s="27">
        <v>0</v>
      </c>
      <c r="K85" s="27">
        <v>0.53771337516386108</v>
      </c>
      <c r="L85" s="27">
        <v>0.30937683491375206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28">
        <v>0</v>
      </c>
      <c r="V85" s="28">
        <v>3.3766879137354633</v>
      </c>
      <c r="W85" s="28">
        <v>0.10874785299208889</v>
      </c>
      <c r="X85" s="28">
        <v>1.81742224878559E-3</v>
      </c>
      <c r="Y85" s="28">
        <v>0.99818257775121433</v>
      </c>
      <c r="Z85" s="28">
        <v>0</v>
      </c>
      <c r="AA85" s="28">
        <v>0</v>
      </c>
      <c r="AB85" s="28">
        <v>0</v>
      </c>
      <c r="AC85" s="28">
        <v>1</v>
      </c>
      <c r="AD85" s="28">
        <v>0</v>
      </c>
      <c r="AE85" s="28">
        <v>0</v>
      </c>
      <c r="AF85" s="28">
        <v>0</v>
      </c>
      <c r="AG85" s="28">
        <v>0</v>
      </c>
      <c r="AH85" s="28">
        <v>0</v>
      </c>
      <c r="AI85" s="28">
        <v>0</v>
      </c>
      <c r="AJ85" s="28">
        <v>0</v>
      </c>
      <c r="AK85" s="28">
        <v>0</v>
      </c>
      <c r="AL85" s="28">
        <v>0</v>
      </c>
      <c r="AM85" s="28">
        <v>0</v>
      </c>
      <c r="AN85" s="28">
        <v>0</v>
      </c>
      <c r="AO85" s="28">
        <v>5.8494556644803637E-2</v>
      </c>
      <c r="AP85" s="28">
        <v>0</v>
      </c>
      <c r="AQ85" s="28">
        <v>0.57961982560489933</v>
      </c>
      <c r="AR85" s="28">
        <v>0.36188561775029709</v>
      </c>
      <c r="AS85" s="28">
        <v>0</v>
      </c>
      <c r="AT85" s="28">
        <v>0</v>
      </c>
      <c r="AU85" s="28">
        <v>0</v>
      </c>
      <c r="AV85" s="28">
        <v>0</v>
      </c>
      <c r="AW85" s="28">
        <v>0</v>
      </c>
      <c r="AX85" s="28">
        <v>0</v>
      </c>
      <c r="AY85" s="28">
        <v>0</v>
      </c>
      <c r="AZ85" s="28">
        <v>0</v>
      </c>
      <c r="BA85" s="47">
        <v>0</v>
      </c>
    </row>
    <row r="86" spans="1:53" x14ac:dyDescent="0.25">
      <c r="A86" t="s">
        <v>83</v>
      </c>
      <c r="B86" s="25">
        <v>2020</v>
      </c>
      <c r="C86" s="26">
        <v>119</v>
      </c>
      <c r="D86" s="27">
        <v>2.5923052387572529E-4</v>
      </c>
      <c r="E86" s="28">
        <v>2.0120491352015715</v>
      </c>
      <c r="F86" s="27">
        <v>333294.08400000003</v>
      </c>
      <c r="G86" s="27">
        <v>0</v>
      </c>
      <c r="H86" s="27">
        <v>0</v>
      </c>
      <c r="I86" s="27">
        <v>3.5367360435956605E-2</v>
      </c>
      <c r="J86" s="27">
        <v>0</v>
      </c>
      <c r="K86" s="27">
        <v>0.557763950589654</v>
      </c>
      <c r="L86" s="27">
        <v>0.39287826062943249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28">
        <v>1.9485494377992015E-2</v>
      </c>
      <c r="V86" s="28">
        <v>1.9865818311374523</v>
      </c>
      <c r="W86" s="28">
        <v>2.5467304064118939E-2</v>
      </c>
      <c r="X86" s="28">
        <v>4.1692909256679149E-4</v>
      </c>
      <c r="Y86" s="28">
        <v>0.98046481977159838</v>
      </c>
      <c r="Z86" s="28">
        <v>1.9118251135834874E-2</v>
      </c>
      <c r="AA86" s="28">
        <v>0</v>
      </c>
      <c r="AB86" s="28">
        <v>0</v>
      </c>
      <c r="AC86" s="28">
        <v>1</v>
      </c>
      <c r="AD86" s="28">
        <v>0</v>
      </c>
      <c r="AE86" s="28">
        <v>0</v>
      </c>
      <c r="AF86" s="28">
        <v>0</v>
      </c>
      <c r="AG86" s="28">
        <v>0</v>
      </c>
      <c r="AH86" s="28">
        <v>0</v>
      </c>
      <c r="AI86" s="28">
        <v>0</v>
      </c>
      <c r="AJ86" s="28">
        <v>0</v>
      </c>
      <c r="AK86" s="28">
        <v>0</v>
      </c>
      <c r="AL86" s="28">
        <v>0</v>
      </c>
      <c r="AM86" s="28">
        <v>0</v>
      </c>
      <c r="AN86" s="28">
        <v>0</v>
      </c>
      <c r="AO86" s="28">
        <v>3.5562191393947257E-2</v>
      </c>
      <c r="AP86" s="28">
        <v>0</v>
      </c>
      <c r="AQ86" s="28">
        <v>0.51286124555195811</v>
      </c>
      <c r="AR86" s="28">
        <v>0.45157656305409449</v>
      </c>
      <c r="AS86" s="28">
        <v>0</v>
      </c>
      <c r="AT86" s="28">
        <v>0</v>
      </c>
      <c r="AU86" s="28">
        <v>0</v>
      </c>
      <c r="AV86" s="28">
        <v>0</v>
      </c>
      <c r="AW86" s="28">
        <v>0</v>
      </c>
      <c r="AX86" s="28">
        <v>0</v>
      </c>
      <c r="AY86" s="28">
        <v>0</v>
      </c>
      <c r="AZ86" s="28">
        <v>0</v>
      </c>
      <c r="BA86" s="47">
        <v>1</v>
      </c>
    </row>
    <row r="87" spans="1:53" x14ac:dyDescent="0.25">
      <c r="A87" t="s">
        <v>83</v>
      </c>
      <c r="B87" s="25">
        <v>2021</v>
      </c>
      <c r="C87" s="26">
        <v>119</v>
      </c>
      <c r="D87" s="27">
        <v>5.3868328334740695E-3</v>
      </c>
      <c r="E87" s="28">
        <v>3.718964605693543</v>
      </c>
      <c r="F87" s="27">
        <v>370904.4</v>
      </c>
      <c r="G87" s="27">
        <v>0</v>
      </c>
      <c r="H87" s="27">
        <v>0</v>
      </c>
      <c r="I87" s="27">
        <v>6.5371147929223813E-2</v>
      </c>
      <c r="J87" s="27">
        <v>0</v>
      </c>
      <c r="K87" s="27">
        <v>0.57315173397781205</v>
      </c>
      <c r="L87" s="27">
        <v>0.25683140992665493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28">
        <v>0.14365858156441391</v>
      </c>
      <c r="V87" s="28">
        <v>3.2000192923351682</v>
      </c>
      <c r="W87" s="28">
        <v>0.51894531335837479</v>
      </c>
      <c r="X87" s="28">
        <v>8.3374583855031093E-3</v>
      </c>
      <c r="Y87" s="28">
        <v>0.85016839918857801</v>
      </c>
      <c r="Z87" s="28">
        <v>0.14149414242591885</v>
      </c>
      <c r="AA87" s="28">
        <v>0</v>
      </c>
      <c r="AB87" s="28">
        <v>0</v>
      </c>
      <c r="AC87" s="28">
        <v>1</v>
      </c>
      <c r="AD87" s="28">
        <v>0</v>
      </c>
      <c r="AE87" s="28">
        <v>0</v>
      </c>
      <c r="AF87" s="28">
        <v>0</v>
      </c>
      <c r="AG87" s="28">
        <v>0</v>
      </c>
      <c r="AH87" s="28">
        <v>0</v>
      </c>
      <c r="AI87" s="28">
        <v>0</v>
      </c>
      <c r="AJ87" s="28">
        <v>0</v>
      </c>
      <c r="AK87" s="28">
        <v>0</v>
      </c>
      <c r="AL87" s="28">
        <v>0</v>
      </c>
      <c r="AM87" s="28">
        <v>0</v>
      </c>
      <c r="AN87" s="28">
        <v>0</v>
      </c>
      <c r="AO87" s="28">
        <v>5.6272262307059999E-2</v>
      </c>
      <c r="AP87" s="28">
        <v>0</v>
      </c>
      <c r="AQ87" s="28">
        <v>0.62686090053886201</v>
      </c>
      <c r="AR87" s="28">
        <v>0.31686683715407804</v>
      </c>
      <c r="AS87" s="28">
        <v>0</v>
      </c>
      <c r="AT87" s="28">
        <v>0</v>
      </c>
      <c r="AU87" s="28">
        <v>0</v>
      </c>
      <c r="AV87" s="28">
        <v>0</v>
      </c>
      <c r="AW87" s="28">
        <v>0</v>
      </c>
      <c r="AX87" s="28">
        <v>0</v>
      </c>
      <c r="AY87" s="28">
        <v>0</v>
      </c>
      <c r="AZ87" s="28">
        <v>0</v>
      </c>
      <c r="BA87" s="47">
        <v>1</v>
      </c>
    </row>
    <row r="88" spans="1:53" x14ac:dyDescent="0.25">
      <c r="A88" t="s">
        <v>84</v>
      </c>
      <c r="B88" s="25">
        <v>2019</v>
      </c>
      <c r="C88" s="26">
        <v>297</v>
      </c>
      <c r="D88" s="27">
        <v>0.24231100973427747</v>
      </c>
      <c r="E88" s="28">
        <v>43.013390247956153</v>
      </c>
      <c r="F88" s="27">
        <v>12563.027999999998</v>
      </c>
      <c r="G88" s="27">
        <v>0</v>
      </c>
      <c r="H88" s="27">
        <v>0</v>
      </c>
      <c r="I88" s="27">
        <v>0.756079983265181</v>
      </c>
      <c r="J88" s="27">
        <v>0</v>
      </c>
      <c r="K88" s="27">
        <v>0</v>
      </c>
      <c r="L88" s="27">
        <v>0</v>
      </c>
      <c r="M88" s="27">
        <v>0</v>
      </c>
      <c r="N88" s="27">
        <v>0</v>
      </c>
      <c r="O88" s="27">
        <v>0.60176575265135124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28">
        <v>0</v>
      </c>
      <c r="V88" s="28">
        <v>24.895343613975868</v>
      </c>
      <c r="W88" s="28">
        <v>18.118046633980285</v>
      </c>
      <c r="X88" s="28">
        <v>0.29256624241976642</v>
      </c>
      <c r="Y88" s="28">
        <v>0.70743375758023352</v>
      </c>
      <c r="Z88" s="28">
        <v>0</v>
      </c>
      <c r="AA88" s="28">
        <v>0</v>
      </c>
      <c r="AB88" s="28">
        <v>0</v>
      </c>
      <c r="AC88" s="28">
        <v>1</v>
      </c>
      <c r="AD88" s="28">
        <v>0</v>
      </c>
      <c r="AE88" s="28">
        <v>0</v>
      </c>
      <c r="AF88" s="28">
        <v>0</v>
      </c>
      <c r="AG88" s="28">
        <v>0</v>
      </c>
      <c r="AH88" s="28">
        <v>0</v>
      </c>
      <c r="AI88" s="28">
        <v>0</v>
      </c>
      <c r="AJ88" s="28">
        <v>0</v>
      </c>
      <c r="AK88" s="28">
        <v>0</v>
      </c>
      <c r="AL88" s="28">
        <v>0</v>
      </c>
      <c r="AM88" s="28">
        <v>0</v>
      </c>
      <c r="AN88" s="28">
        <v>0</v>
      </c>
      <c r="AO88" s="28">
        <v>0.18802923094768587</v>
      </c>
      <c r="AP88" s="28">
        <v>0</v>
      </c>
      <c r="AQ88" s="28">
        <v>0</v>
      </c>
      <c r="AR88" s="28">
        <v>0</v>
      </c>
      <c r="AS88" s="28">
        <v>0</v>
      </c>
      <c r="AT88" s="28">
        <v>0</v>
      </c>
      <c r="AU88" s="28">
        <v>0.81197076905231413</v>
      </c>
      <c r="AV88" s="28">
        <v>0</v>
      </c>
      <c r="AW88" s="28">
        <v>0</v>
      </c>
      <c r="AX88" s="28">
        <v>0</v>
      </c>
      <c r="AY88" s="28">
        <v>0</v>
      </c>
      <c r="AZ88" s="28">
        <v>0</v>
      </c>
      <c r="BA88" s="47">
        <v>0</v>
      </c>
    </row>
    <row r="89" spans="1:53" x14ac:dyDescent="0.25">
      <c r="A89" t="s">
        <v>84</v>
      </c>
      <c r="B89" s="25">
        <v>2020</v>
      </c>
      <c r="C89" s="26">
        <v>297</v>
      </c>
      <c r="D89" s="27">
        <v>0.30807448735442861</v>
      </c>
      <c r="E89" s="28">
        <v>47.32183918310443</v>
      </c>
      <c r="F89" s="27">
        <v>13375.907999999999</v>
      </c>
      <c r="G89" s="27">
        <v>0</v>
      </c>
      <c r="H89" s="27">
        <v>0</v>
      </c>
      <c r="I89" s="27">
        <v>0.83181295804367084</v>
      </c>
      <c r="J89" s="27">
        <v>0</v>
      </c>
      <c r="K89" s="27">
        <v>0</v>
      </c>
      <c r="L89" s="27">
        <v>0</v>
      </c>
      <c r="M89" s="27">
        <v>0</v>
      </c>
      <c r="N89" s="27">
        <v>0</v>
      </c>
      <c r="O89" s="27">
        <v>0.54164547184385547</v>
      </c>
      <c r="P89" s="27">
        <v>0</v>
      </c>
      <c r="Q89" s="27">
        <v>0</v>
      </c>
      <c r="R89" s="27">
        <v>0</v>
      </c>
      <c r="S89" s="27">
        <v>0</v>
      </c>
      <c r="T89" s="27">
        <v>0</v>
      </c>
      <c r="U89" s="28">
        <v>0</v>
      </c>
      <c r="V89" s="28">
        <v>23.829268535040761</v>
      </c>
      <c r="W89" s="28">
        <v>23.492570648063669</v>
      </c>
      <c r="X89" s="28">
        <v>0.38921928773055953</v>
      </c>
      <c r="Y89" s="28">
        <v>0.61078071226944053</v>
      </c>
      <c r="Z89" s="28">
        <v>0</v>
      </c>
      <c r="AA89" s="28">
        <v>0</v>
      </c>
      <c r="AB89" s="28">
        <v>0</v>
      </c>
      <c r="AC89" s="28">
        <v>1</v>
      </c>
      <c r="AD89" s="28">
        <v>0</v>
      </c>
      <c r="AE89" s="28">
        <v>0</v>
      </c>
      <c r="AF89" s="28">
        <v>0</v>
      </c>
      <c r="AG89" s="28">
        <v>0</v>
      </c>
      <c r="AH89" s="28">
        <v>0</v>
      </c>
      <c r="AI89" s="28">
        <v>0</v>
      </c>
      <c r="AJ89" s="28">
        <v>0</v>
      </c>
      <c r="AK89" s="28">
        <v>0</v>
      </c>
      <c r="AL89" s="28">
        <v>0</v>
      </c>
      <c r="AM89" s="28">
        <v>0</v>
      </c>
      <c r="AN89" s="28">
        <v>0</v>
      </c>
      <c r="AO89" s="28">
        <v>0.15059658719205168</v>
      </c>
      <c r="AP89" s="28">
        <v>0</v>
      </c>
      <c r="AQ89" s="28">
        <v>0</v>
      </c>
      <c r="AR89" s="28">
        <v>0</v>
      </c>
      <c r="AS89" s="28">
        <v>0</v>
      </c>
      <c r="AT89" s="28">
        <v>0</v>
      </c>
      <c r="AU89" s="28">
        <v>0.84940341280794818</v>
      </c>
      <c r="AV89" s="28">
        <v>0</v>
      </c>
      <c r="AW89" s="28">
        <v>0</v>
      </c>
      <c r="AX89" s="28">
        <v>0</v>
      </c>
      <c r="AY89" s="28">
        <v>0</v>
      </c>
      <c r="AZ89" s="28">
        <v>0</v>
      </c>
      <c r="BA89" s="47">
        <v>0</v>
      </c>
    </row>
    <row r="90" spans="1:53" x14ac:dyDescent="0.25">
      <c r="A90" t="s">
        <v>84</v>
      </c>
      <c r="B90" s="25">
        <v>2021</v>
      </c>
      <c r="C90" s="26">
        <v>297</v>
      </c>
      <c r="D90" s="27">
        <v>0.4815956022717372</v>
      </c>
      <c r="E90" s="28">
        <v>96.412117975080591</v>
      </c>
      <c r="F90" s="27">
        <v>4544.8919999999998</v>
      </c>
      <c r="G90" s="27">
        <v>0</v>
      </c>
      <c r="H90" s="27">
        <v>0</v>
      </c>
      <c r="I90" s="27">
        <v>1.6947111614533414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28">
        <v>0</v>
      </c>
      <c r="V90" s="28">
        <v>54.733310811346009</v>
      </c>
      <c r="W90" s="28">
        <v>41.678807163734582</v>
      </c>
      <c r="X90" s="28">
        <v>0.54965543182802112</v>
      </c>
      <c r="Y90" s="28">
        <v>0.45034456817197893</v>
      </c>
      <c r="Z90" s="28">
        <v>0</v>
      </c>
      <c r="AA90" s="28">
        <v>0</v>
      </c>
      <c r="AB90" s="28">
        <v>0</v>
      </c>
      <c r="AC90" s="28">
        <v>1</v>
      </c>
      <c r="AD90" s="28">
        <v>0</v>
      </c>
      <c r="AE90" s="28">
        <v>0</v>
      </c>
      <c r="AF90" s="28">
        <v>0</v>
      </c>
      <c r="AG90" s="28">
        <v>0</v>
      </c>
      <c r="AH90" s="28">
        <v>0</v>
      </c>
      <c r="AI90" s="28">
        <v>0</v>
      </c>
      <c r="AJ90" s="28">
        <v>0</v>
      </c>
      <c r="AK90" s="28">
        <v>0</v>
      </c>
      <c r="AL90" s="28">
        <v>0</v>
      </c>
      <c r="AM90" s="28">
        <v>0</v>
      </c>
      <c r="AN90" s="28">
        <v>0</v>
      </c>
      <c r="AO90" s="28">
        <v>1</v>
      </c>
      <c r="AP90" s="28">
        <v>0</v>
      </c>
      <c r="AQ90" s="28">
        <v>0</v>
      </c>
      <c r="AR90" s="28">
        <v>0</v>
      </c>
      <c r="AS90" s="28">
        <v>0</v>
      </c>
      <c r="AT90" s="28">
        <v>0</v>
      </c>
      <c r="AU90" s="28">
        <v>0</v>
      </c>
      <c r="AV90" s="28">
        <v>0</v>
      </c>
      <c r="AW90" s="28">
        <v>0</v>
      </c>
      <c r="AX90" s="28">
        <v>0</v>
      </c>
      <c r="AY90" s="28">
        <v>0</v>
      </c>
      <c r="AZ90" s="28">
        <v>0</v>
      </c>
      <c r="BA90" s="47">
        <v>0</v>
      </c>
    </row>
    <row r="91" spans="1:53" x14ac:dyDescent="0.25">
      <c r="A91" t="s">
        <v>85</v>
      </c>
      <c r="B91" s="25">
        <v>2019</v>
      </c>
      <c r="C91" s="26">
        <v>231</v>
      </c>
      <c r="D91" s="27">
        <v>0.53862919102706175</v>
      </c>
      <c r="E91" s="28">
        <v>80.357603328761272</v>
      </c>
      <c r="F91" s="27">
        <v>307476.53999999998</v>
      </c>
      <c r="G91" s="27">
        <v>0</v>
      </c>
      <c r="H91" s="27">
        <v>0</v>
      </c>
      <c r="I91" s="27">
        <v>1.4125084079585388</v>
      </c>
      <c r="J91" s="27">
        <v>0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0</v>
      </c>
      <c r="S91" s="27">
        <v>0</v>
      </c>
      <c r="T91" s="27">
        <v>0</v>
      </c>
      <c r="U91" s="28">
        <v>4.1263245644692109E-2</v>
      </c>
      <c r="V91" s="28">
        <v>38.515521426903007</v>
      </c>
      <c r="W91" s="28">
        <v>41.842081901858272</v>
      </c>
      <c r="X91" s="28">
        <v>0.72448766335148695</v>
      </c>
      <c r="Y91" s="28">
        <v>9.7400601684928548E-2</v>
      </c>
      <c r="Z91" s="28">
        <v>0.17811173496358451</v>
      </c>
      <c r="AA91" s="28">
        <v>0</v>
      </c>
      <c r="AB91" s="28">
        <v>0</v>
      </c>
      <c r="AC91" s="28">
        <v>1</v>
      </c>
      <c r="AD91" s="28">
        <v>0</v>
      </c>
      <c r="AE91" s="28">
        <v>0</v>
      </c>
      <c r="AF91" s="28">
        <v>0</v>
      </c>
      <c r="AG91" s="28">
        <v>0</v>
      </c>
      <c r="AH91" s="28">
        <v>0</v>
      </c>
      <c r="AI91" s="28">
        <v>0</v>
      </c>
      <c r="AJ91" s="28">
        <v>0</v>
      </c>
      <c r="AK91" s="28">
        <v>0</v>
      </c>
      <c r="AL91" s="28">
        <v>0</v>
      </c>
      <c r="AM91" s="28">
        <v>0</v>
      </c>
      <c r="AN91" s="28">
        <v>0</v>
      </c>
      <c r="AO91" s="28">
        <v>1</v>
      </c>
      <c r="AP91" s="28">
        <v>0</v>
      </c>
      <c r="AQ91" s="28">
        <v>0</v>
      </c>
      <c r="AR91" s="28">
        <v>0</v>
      </c>
      <c r="AS91" s="28">
        <v>0</v>
      </c>
      <c r="AT91" s="28">
        <v>0</v>
      </c>
      <c r="AU91" s="28">
        <v>0</v>
      </c>
      <c r="AV91" s="28">
        <v>0</v>
      </c>
      <c r="AW91" s="28">
        <v>0</v>
      </c>
      <c r="AX91" s="28">
        <v>0</v>
      </c>
      <c r="AY91" s="28">
        <v>0</v>
      </c>
      <c r="AZ91" s="28">
        <v>0</v>
      </c>
      <c r="BA91" s="47">
        <v>1</v>
      </c>
    </row>
    <row r="92" spans="1:53" x14ac:dyDescent="0.25">
      <c r="A92" t="s">
        <v>85</v>
      </c>
      <c r="B92" s="25">
        <v>2020</v>
      </c>
      <c r="C92" s="26">
        <v>231</v>
      </c>
      <c r="D92" s="27">
        <v>0.22915076397225823</v>
      </c>
      <c r="E92" s="28">
        <v>55.324569537642788</v>
      </c>
      <c r="F92" s="27">
        <v>307966.68000000005</v>
      </c>
      <c r="G92" s="27">
        <v>0</v>
      </c>
      <c r="H92" s="27">
        <v>0</v>
      </c>
      <c r="I92" s="27">
        <v>0.97248320509127772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28">
        <v>8.2462946965561321E-2</v>
      </c>
      <c r="V92" s="28">
        <v>37.417820853970305</v>
      </c>
      <c r="W92" s="28">
        <v>17.906748683672493</v>
      </c>
      <c r="X92" s="28">
        <v>0.30623183001485743</v>
      </c>
      <c r="Y92" s="28">
        <v>0.36153170856015976</v>
      </c>
      <c r="Z92" s="28">
        <v>0.33223646142498281</v>
      </c>
      <c r="AA92" s="28">
        <v>0</v>
      </c>
      <c r="AB92" s="28">
        <v>0</v>
      </c>
      <c r="AC92" s="28">
        <v>1</v>
      </c>
      <c r="AD92" s="28">
        <v>0</v>
      </c>
      <c r="AE92" s="28">
        <v>0</v>
      </c>
      <c r="AF92" s="28">
        <v>0</v>
      </c>
      <c r="AG92" s="28">
        <v>0</v>
      </c>
      <c r="AH92" s="28">
        <v>0</v>
      </c>
      <c r="AI92" s="28">
        <v>0</v>
      </c>
      <c r="AJ92" s="28">
        <v>0</v>
      </c>
      <c r="AK92" s="28">
        <v>0</v>
      </c>
      <c r="AL92" s="28">
        <v>0</v>
      </c>
      <c r="AM92" s="28">
        <v>0</v>
      </c>
      <c r="AN92" s="28">
        <v>0</v>
      </c>
      <c r="AO92" s="28">
        <v>1</v>
      </c>
      <c r="AP92" s="28">
        <v>0</v>
      </c>
      <c r="AQ92" s="28">
        <v>0</v>
      </c>
      <c r="AR92" s="28">
        <v>0</v>
      </c>
      <c r="AS92" s="28">
        <v>0</v>
      </c>
      <c r="AT92" s="28">
        <v>0</v>
      </c>
      <c r="AU92" s="28">
        <v>0</v>
      </c>
      <c r="AV92" s="28">
        <v>0</v>
      </c>
      <c r="AW92" s="28">
        <v>0</v>
      </c>
      <c r="AX92" s="28">
        <v>0</v>
      </c>
      <c r="AY92" s="28">
        <v>0</v>
      </c>
      <c r="AZ92" s="28">
        <v>0</v>
      </c>
      <c r="BA92" s="47">
        <v>1</v>
      </c>
    </row>
    <row r="93" spans="1:53" x14ac:dyDescent="0.25">
      <c r="A93" t="s">
        <v>85</v>
      </c>
      <c r="B93" s="25">
        <v>2021</v>
      </c>
      <c r="C93" s="26">
        <v>231</v>
      </c>
      <c r="D93" s="27">
        <v>0.35243469856969339</v>
      </c>
      <c r="E93" s="28">
        <v>54.856557504118499</v>
      </c>
      <c r="F93" s="27">
        <v>367320.13199999998</v>
      </c>
      <c r="G93" s="27">
        <v>0</v>
      </c>
      <c r="H93" s="27">
        <v>0</v>
      </c>
      <c r="I93" s="27">
        <v>0.96425659174052558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8">
        <v>0.12817326331571718</v>
      </c>
      <c r="V93" s="28">
        <v>27.64780300248831</v>
      </c>
      <c r="W93" s="28">
        <v>27.208754501630203</v>
      </c>
      <c r="X93" s="28">
        <v>0.46581133211614983</v>
      </c>
      <c r="Y93" s="28">
        <v>9.6136195442726224E-2</v>
      </c>
      <c r="Z93" s="28">
        <v>0.43805247244112389</v>
      </c>
      <c r="AA93" s="28">
        <v>0</v>
      </c>
      <c r="AB93" s="28">
        <v>0</v>
      </c>
      <c r="AC93" s="28">
        <v>1</v>
      </c>
      <c r="AD93" s="28">
        <v>0</v>
      </c>
      <c r="AE93" s="28">
        <v>0</v>
      </c>
      <c r="AF93" s="28">
        <v>0</v>
      </c>
      <c r="AG93" s="28">
        <v>0</v>
      </c>
      <c r="AH93" s="28">
        <v>0</v>
      </c>
      <c r="AI93" s="28">
        <v>0</v>
      </c>
      <c r="AJ93" s="28">
        <v>0</v>
      </c>
      <c r="AK93" s="28">
        <v>0</v>
      </c>
      <c r="AL93" s="28">
        <v>0</v>
      </c>
      <c r="AM93" s="28">
        <v>0</v>
      </c>
      <c r="AN93" s="28">
        <v>0</v>
      </c>
      <c r="AO93" s="28">
        <v>1</v>
      </c>
      <c r="AP93" s="28">
        <v>0</v>
      </c>
      <c r="AQ93" s="28">
        <v>0</v>
      </c>
      <c r="AR93" s="28">
        <v>0</v>
      </c>
      <c r="AS93" s="28">
        <v>0</v>
      </c>
      <c r="AT93" s="28">
        <v>0</v>
      </c>
      <c r="AU93" s="28">
        <v>0</v>
      </c>
      <c r="AV93" s="28">
        <v>0</v>
      </c>
      <c r="AW93" s="28">
        <v>0</v>
      </c>
      <c r="AX93" s="28">
        <v>0</v>
      </c>
      <c r="AY93" s="28">
        <v>0</v>
      </c>
      <c r="AZ93" s="28">
        <v>0</v>
      </c>
      <c r="BA93" s="47">
        <v>1</v>
      </c>
    </row>
    <row r="94" spans="1:53" x14ac:dyDescent="0.25">
      <c r="A94" t="s">
        <v>86</v>
      </c>
      <c r="B94" s="25">
        <v>2019</v>
      </c>
      <c r="C94" s="26">
        <v>424</v>
      </c>
      <c r="D94" s="27">
        <v>0.76722789258853819</v>
      </c>
      <c r="E94" s="28">
        <v>0</v>
      </c>
      <c r="F94" s="27">
        <v>32491.728000000003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5.2104708004449621E-2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1.9003353407365713</v>
      </c>
      <c r="S94" s="27">
        <v>0</v>
      </c>
      <c r="T94" s="27">
        <v>0</v>
      </c>
      <c r="U94" s="28">
        <v>0</v>
      </c>
      <c r="V94" s="28">
        <v>0</v>
      </c>
      <c r="W94" s="28">
        <v>0</v>
      </c>
      <c r="X94" s="28">
        <v>0.93690640276195836</v>
      </c>
      <c r="Y94" s="28">
        <v>6.3093597238041629E-2</v>
      </c>
      <c r="Z94" s="28">
        <v>0</v>
      </c>
      <c r="AA94" s="28">
        <v>0</v>
      </c>
      <c r="AB94" s="28">
        <v>0</v>
      </c>
      <c r="AC94" s="28">
        <v>0</v>
      </c>
      <c r="AD94" s="28">
        <v>0</v>
      </c>
      <c r="AE94" s="28">
        <v>0</v>
      </c>
      <c r="AF94" s="28">
        <v>0</v>
      </c>
      <c r="AG94" s="28">
        <v>0</v>
      </c>
      <c r="AH94" s="28">
        <v>0</v>
      </c>
      <c r="AI94" s="28">
        <v>0</v>
      </c>
      <c r="AJ94" s="28">
        <v>0</v>
      </c>
      <c r="AK94" s="28">
        <v>0</v>
      </c>
      <c r="AL94" s="28">
        <v>1</v>
      </c>
      <c r="AM94" s="28">
        <v>0</v>
      </c>
      <c r="AN94" s="28">
        <v>0</v>
      </c>
      <c r="AO94" s="28">
        <v>0</v>
      </c>
      <c r="AP94" s="28">
        <v>0</v>
      </c>
      <c r="AQ94" s="28">
        <v>0</v>
      </c>
      <c r="AR94" s="28">
        <v>0.65914478883132843</v>
      </c>
      <c r="AS94" s="28">
        <v>0</v>
      </c>
      <c r="AT94" s="28">
        <v>0</v>
      </c>
      <c r="AU94" s="28">
        <v>0</v>
      </c>
      <c r="AV94" s="28">
        <v>0</v>
      </c>
      <c r="AW94" s="28">
        <v>0</v>
      </c>
      <c r="AX94" s="28">
        <v>0.34085521116867157</v>
      </c>
      <c r="AY94" s="28">
        <v>0</v>
      </c>
      <c r="AZ94" s="28">
        <v>0</v>
      </c>
      <c r="BA94" s="47">
        <v>0</v>
      </c>
    </row>
    <row r="95" spans="1:53" x14ac:dyDescent="0.25">
      <c r="A95" t="s">
        <v>86</v>
      </c>
      <c r="B95" s="25">
        <v>2020</v>
      </c>
      <c r="C95" s="26">
        <v>424</v>
      </c>
      <c r="D95" s="27">
        <v>1.3535905044510383</v>
      </c>
      <c r="E95" s="28">
        <v>0</v>
      </c>
      <c r="F95" s="27">
        <v>24264.000000000004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9.5820969337289813E-2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3.5704172848664681</v>
      </c>
      <c r="S95" s="27">
        <v>0</v>
      </c>
      <c r="T95" s="27">
        <v>0</v>
      </c>
      <c r="U95" s="28">
        <v>0</v>
      </c>
      <c r="V95" s="28">
        <v>0</v>
      </c>
      <c r="W95" s="28">
        <v>0</v>
      </c>
      <c r="X95" s="28">
        <v>0.91424332344213632</v>
      </c>
      <c r="Y95" s="28">
        <v>8.5756676557863495E-2</v>
      </c>
      <c r="Z95" s="28">
        <v>1.8041124150158794E-16</v>
      </c>
      <c r="AA95" s="28">
        <v>0</v>
      </c>
      <c r="AB95" s="28">
        <v>0</v>
      </c>
      <c r="AC95" s="28">
        <v>0</v>
      </c>
      <c r="AD95" s="28">
        <v>0</v>
      </c>
      <c r="AE95" s="28">
        <v>0</v>
      </c>
      <c r="AF95" s="28">
        <v>0</v>
      </c>
      <c r="AG95" s="28">
        <v>0</v>
      </c>
      <c r="AH95" s="28">
        <v>0</v>
      </c>
      <c r="AI95" s="28">
        <v>0</v>
      </c>
      <c r="AJ95" s="28">
        <v>0</v>
      </c>
      <c r="AK95" s="28">
        <v>0</v>
      </c>
      <c r="AL95" s="28">
        <v>1</v>
      </c>
      <c r="AM95" s="28">
        <v>0</v>
      </c>
      <c r="AN95" s="28">
        <v>0</v>
      </c>
      <c r="AO95" s="28">
        <v>0</v>
      </c>
      <c r="AP95" s="28">
        <v>0</v>
      </c>
      <c r="AQ95" s="28">
        <v>0</v>
      </c>
      <c r="AR95" s="28">
        <v>0.72491349480968859</v>
      </c>
      <c r="AS95" s="28">
        <v>0</v>
      </c>
      <c r="AT95" s="28">
        <v>0</v>
      </c>
      <c r="AU95" s="28">
        <v>0</v>
      </c>
      <c r="AV95" s="28">
        <v>0</v>
      </c>
      <c r="AW95" s="28">
        <v>0</v>
      </c>
      <c r="AX95" s="28">
        <v>0.27508650519031141</v>
      </c>
      <c r="AY95" s="28">
        <v>0</v>
      </c>
      <c r="AZ95" s="28">
        <v>0</v>
      </c>
      <c r="BA95" s="47">
        <v>0</v>
      </c>
    </row>
    <row r="96" spans="1:53" x14ac:dyDescent="0.25">
      <c r="A96" t="s">
        <v>86</v>
      </c>
      <c r="B96" s="25">
        <v>2021</v>
      </c>
      <c r="C96" s="26">
        <v>424</v>
      </c>
      <c r="D96" s="27">
        <v>2.3416618245206275</v>
      </c>
      <c r="E96" s="28">
        <v>0</v>
      </c>
      <c r="F96" s="27">
        <v>18586.8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0.13509587449157467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6.3038069490175817</v>
      </c>
      <c r="S96" s="27">
        <v>0</v>
      </c>
      <c r="T96" s="27">
        <v>0</v>
      </c>
      <c r="U96" s="28">
        <v>0</v>
      </c>
      <c r="V96" s="28">
        <v>0</v>
      </c>
      <c r="W96" s="28">
        <v>0</v>
      </c>
      <c r="X96" s="28">
        <v>0.91683049833319086</v>
      </c>
      <c r="Y96" s="28">
        <v>8.3169501666809129E-2</v>
      </c>
      <c r="Z96" s="28">
        <v>0</v>
      </c>
      <c r="AA96" s="28">
        <v>0</v>
      </c>
      <c r="AB96" s="28">
        <v>0</v>
      </c>
      <c r="AC96" s="28">
        <v>0</v>
      </c>
      <c r="AD96" s="28">
        <v>0</v>
      </c>
      <c r="AE96" s="28">
        <v>0</v>
      </c>
      <c r="AF96" s="28">
        <v>0</v>
      </c>
      <c r="AG96" s="28">
        <v>0</v>
      </c>
      <c r="AH96" s="28">
        <v>0</v>
      </c>
      <c r="AI96" s="28">
        <v>0</v>
      </c>
      <c r="AJ96" s="28">
        <v>0</v>
      </c>
      <c r="AK96" s="28">
        <v>0</v>
      </c>
      <c r="AL96" s="28">
        <v>1</v>
      </c>
      <c r="AM96" s="28">
        <v>0</v>
      </c>
      <c r="AN96" s="28">
        <v>0</v>
      </c>
      <c r="AO96" s="28">
        <v>0</v>
      </c>
      <c r="AP96" s="28">
        <v>0</v>
      </c>
      <c r="AQ96" s="28">
        <v>0</v>
      </c>
      <c r="AR96" s="28">
        <v>0.43062692702980476</v>
      </c>
      <c r="AS96" s="28">
        <v>0</v>
      </c>
      <c r="AT96" s="28">
        <v>0</v>
      </c>
      <c r="AU96" s="28">
        <v>0</v>
      </c>
      <c r="AV96" s="28">
        <v>0</v>
      </c>
      <c r="AW96" s="28">
        <v>0</v>
      </c>
      <c r="AX96" s="28">
        <v>0.56937307297019535</v>
      </c>
      <c r="AY96" s="28">
        <v>0</v>
      </c>
      <c r="AZ96" s="28">
        <v>0</v>
      </c>
      <c r="BA96" s="47">
        <v>0</v>
      </c>
    </row>
    <row r="97" spans="1:53" x14ac:dyDescent="0.25">
      <c r="A97" t="s">
        <v>87</v>
      </c>
      <c r="B97" s="25">
        <v>2019</v>
      </c>
      <c r="C97" s="26">
        <v>321</v>
      </c>
      <c r="D97" s="27">
        <v>9.7020097020097014E-3</v>
      </c>
      <c r="E97" s="28">
        <v>2.3047163813134404</v>
      </c>
      <c r="F97" s="27">
        <v>17662.32</v>
      </c>
      <c r="G97" s="27">
        <v>0</v>
      </c>
      <c r="H97" s="27">
        <v>0</v>
      </c>
      <c r="I97" s="27">
        <v>4.0511801394154334E-2</v>
      </c>
      <c r="J97" s="27">
        <v>0</v>
      </c>
      <c r="K97" s="27">
        <v>0.88991706638765455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8">
        <v>0</v>
      </c>
      <c r="V97" s="28">
        <v>1.0288831661978721</v>
      </c>
      <c r="W97" s="28">
        <v>1.2758332151155682</v>
      </c>
      <c r="X97" s="28">
        <v>1.879254820431291E-2</v>
      </c>
      <c r="Y97" s="28">
        <v>0.98120745179568702</v>
      </c>
      <c r="Z97" s="28">
        <v>0</v>
      </c>
      <c r="AA97" s="28">
        <v>0</v>
      </c>
      <c r="AB97" s="28">
        <v>0</v>
      </c>
      <c r="AC97" s="28">
        <v>1</v>
      </c>
      <c r="AD97" s="28">
        <v>0</v>
      </c>
      <c r="AE97" s="28">
        <v>0</v>
      </c>
      <c r="AF97" s="28">
        <v>0</v>
      </c>
      <c r="AG97" s="28">
        <v>0</v>
      </c>
      <c r="AH97" s="28">
        <v>0</v>
      </c>
      <c r="AI97" s="28">
        <v>0</v>
      </c>
      <c r="AJ97" s="28">
        <v>0</v>
      </c>
      <c r="AK97" s="28">
        <v>0</v>
      </c>
      <c r="AL97" s="28">
        <v>0</v>
      </c>
      <c r="AM97" s="28">
        <v>0</v>
      </c>
      <c r="AN97" s="28">
        <v>0</v>
      </c>
      <c r="AO97" s="28">
        <v>2.7004570004154549E-3</v>
      </c>
      <c r="AP97" s="28">
        <v>0</v>
      </c>
      <c r="AQ97" s="28">
        <v>0.99729954299958445</v>
      </c>
      <c r="AR97" s="28">
        <v>0</v>
      </c>
      <c r="AS97" s="28">
        <v>0</v>
      </c>
      <c r="AT97" s="28">
        <v>0</v>
      </c>
      <c r="AU97" s="28">
        <v>0</v>
      </c>
      <c r="AV97" s="28">
        <v>0</v>
      </c>
      <c r="AW97" s="28">
        <v>0</v>
      </c>
      <c r="AX97" s="28">
        <v>0</v>
      </c>
      <c r="AY97" s="28">
        <v>0</v>
      </c>
      <c r="AZ97" s="28">
        <v>0</v>
      </c>
      <c r="BA97" s="47">
        <v>0</v>
      </c>
    </row>
    <row r="98" spans="1:53" x14ac:dyDescent="0.25">
      <c r="A98" t="s">
        <v>87</v>
      </c>
      <c r="B98" s="25">
        <v>2020</v>
      </c>
      <c r="C98" s="26">
        <v>321</v>
      </c>
      <c r="D98" s="27">
        <v>2.1829300196206668E-2</v>
      </c>
      <c r="E98" s="28">
        <v>5.9491660191846512</v>
      </c>
      <c r="F98" s="27">
        <v>16513.2</v>
      </c>
      <c r="G98" s="27">
        <v>0</v>
      </c>
      <c r="H98" s="27">
        <v>0</v>
      </c>
      <c r="I98" s="27">
        <v>0.10457314148681053</v>
      </c>
      <c r="J98" s="27">
        <v>0</v>
      </c>
      <c r="K98" s="27">
        <v>0.87264128091466209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8">
        <v>0</v>
      </c>
      <c r="V98" s="28">
        <v>2.8675933464137779</v>
      </c>
      <c r="W98" s="28">
        <v>3.0815726727708741</v>
      </c>
      <c r="X98" s="28">
        <v>4.7743623283191622E-2</v>
      </c>
      <c r="Y98" s="28">
        <v>0.95225637671680841</v>
      </c>
      <c r="Z98" s="28">
        <v>0</v>
      </c>
      <c r="AA98" s="28">
        <v>0</v>
      </c>
      <c r="AB98" s="28">
        <v>0</v>
      </c>
      <c r="AC98" s="28">
        <v>1</v>
      </c>
      <c r="AD98" s="28">
        <v>0</v>
      </c>
      <c r="AE98" s="28">
        <v>0</v>
      </c>
      <c r="AF98" s="28">
        <v>0</v>
      </c>
      <c r="AG98" s="28">
        <v>0</v>
      </c>
      <c r="AH98" s="28">
        <v>0</v>
      </c>
      <c r="AI98" s="28">
        <v>0</v>
      </c>
      <c r="AJ98" s="28">
        <v>0</v>
      </c>
      <c r="AK98" s="28">
        <v>0</v>
      </c>
      <c r="AL98" s="28">
        <v>0</v>
      </c>
      <c r="AM98" s="28">
        <v>0</v>
      </c>
      <c r="AN98" s="28">
        <v>0</v>
      </c>
      <c r="AO98" s="28">
        <v>1.1904761904761906E-2</v>
      </c>
      <c r="AP98" s="28">
        <v>0</v>
      </c>
      <c r="AQ98" s="28">
        <v>0.98809523809523814</v>
      </c>
      <c r="AR98" s="28">
        <v>0</v>
      </c>
      <c r="AS98" s="28">
        <v>0</v>
      </c>
      <c r="AT98" s="28">
        <v>0</v>
      </c>
      <c r="AU98" s="28">
        <v>0</v>
      </c>
      <c r="AV98" s="28">
        <v>0</v>
      </c>
      <c r="AW98" s="28">
        <v>0</v>
      </c>
      <c r="AX98" s="28">
        <v>0</v>
      </c>
      <c r="AY98" s="28">
        <v>0</v>
      </c>
      <c r="AZ98" s="28">
        <v>0</v>
      </c>
      <c r="BA98" s="47">
        <v>0</v>
      </c>
    </row>
    <row r="99" spans="1:53" x14ac:dyDescent="0.25">
      <c r="A99" t="s">
        <v>87</v>
      </c>
      <c r="B99" s="25">
        <v>2021</v>
      </c>
      <c r="C99" s="26">
        <v>321</v>
      </c>
      <c r="D99" s="27">
        <v>4.0579823702252688E-3</v>
      </c>
      <c r="E99" s="28">
        <v>1.8108163150506038</v>
      </c>
      <c r="F99" s="27">
        <v>18378</v>
      </c>
      <c r="G99" s="27">
        <v>0</v>
      </c>
      <c r="H99" s="27">
        <v>0</v>
      </c>
      <c r="I99" s="27">
        <v>3.1830133855697031E-2</v>
      </c>
      <c r="J99" s="27">
        <v>0</v>
      </c>
      <c r="K99" s="27">
        <v>1.1323539014038524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8">
        <v>0</v>
      </c>
      <c r="V99" s="28">
        <v>1.2234618899771466</v>
      </c>
      <c r="W99" s="28">
        <v>0.58735442507345736</v>
      </c>
      <c r="X99" s="28">
        <v>8.2272282076395684E-3</v>
      </c>
      <c r="Y99" s="28">
        <v>0.99177277179236045</v>
      </c>
      <c r="Z99" s="28">
        <v>0</v>
      </c>
      <c r="AA99" s="28">
        <v>0</v>
      </c>
      <c r="AB99" s="28">
        <v>0</v>
      </c>
      <c r="AC99" s="28">
        <v>1</v>
      </c>
      <c r="AD99" s="28">
        <v>0</v>
      </c>
      <c r="AE99" s="28">
        <v>0</v>
      </c>
      <c r="AF99" s="28">
        <v>0</v>
      </c>
      <c r="AG99" s="28">
        <v>0</v>
      </c>
      <c r="AH99" s="28">
        <v>0</v>
      </c>
      <c r="AI99" s="28">
        <v>0</v>
      </c>
      <c r="AJ99" s="28">
        <v>0</v>
      </c>
      <c r="AK99" s="28">
        <v>0</v>
      </c>
      <c r="AL99" s="28">
        <v>0</v>
      </c>
      <c r="AM99" s="28">
        <v>0</v>
      </c>
      <c r="AN99" s="28">
        <v>0</v>
      </c>
      <c r="AO99" s="28">
        <v>1.4023306340114559E-2</v>
      </c>
      <c r="AP99" s="28">
        <v>0</v>
      </c>
      <c r="AQ99" s="28">
        <v>0.98597669365988561</v>
      </c>
      <c r="AR99" s="28">
        <v>0</v>
      </c>
      <c r="AS99" s="28">
        <v>0</v>
      </c>
      <c r="AT99" s="28">
        <v>0</v>
      </c>
      <c r="AU99" s="28">
        <v>0</v>
      </c>
      <c r="AV99" s="28">
        <v>0</v>
      </c>
      <c r="AW99" s="28">
        <v>0</v>
      </c>
      <c r="AX99" s="28">
        <v>0</v>
      </c>
      <c r="AY99" s="28">
        <v>0</v>
      </c>
      <c r="AZ99" s="28">
        <v>0</v>
      </c>
      <c r="BA99" s="47">
        <v>0</v>
      </c>
    </row>
    <row r="100" spans="1:53" x14ac:dyDescent="0.25">
      <c r="A100" t="s">
        <v>88</v>
      </c>
      <c r="B100" s="25">
        <v>2019</v>
      </c>
      <c r="C100" s="26">
        <v>72</v>
      </c>
      <c r="D100" s="27">
        <v>2.1433342305430111E-3</v>
      </c>
      <c r="E100" s="28">
        <v>4.5000003611268955</v>
      </c>
      <c r="F100" s="27">
        <v>144447.84000000003</v>
      </c>
      <c r="G100" s="27">
        <v>0</v>
      </c>
      <c r="H100" s="27">
        <v>0</v>
      </c>
      <c r="I100" s="27">
        <v>7.9100023925591401E-2</v>
      </c>
      <c r="J100" s="27">
        <v>0</v>
      </c>
      <c r="K100" s="27">
        <v>0</v>
      </c>
      <c r="L100" s="27">
        <v>0.15679722175146404</v>
      </c>
      <c r="M100" s="27">
        <v>0</v>
      </c>
      <c r="N100" s="27">
        <v>0</v>
      </c>
      <c r="O100" s="27">
        <v>0.7312252782734584</v>
      </c>
      <c r="P100" s="27">
        <v>0</v>
      </c>
      <c r="Q100" s="27">
        <v>0</v>
      </c>
      <c r="R100" s="27">
        <v>0</v>
      </c>
      <c r="S100" s="27">
        <v>0</v>
      </c>
      <c r="T100" s="27">
        <v>0</v>
      </c>
      <c r="U100" s="28">
        <v>4.5441177936617116E-2</v>
      </c>
      <c r="V100" s="28">
        <v>4.3052231024015306</v>
      </c>
      <c r="W100" s="28">
        <v>0.19477725872536406</v>
      </c>
      <c r="X100" s="28">
        <v>2.7165447544517688E-3</v>
      </c>
      <c r="Y100" s="28">
        <v>0.95270969108649317</v>
      </c>
      <c r="Z100" s="28">
        <v>4.4573764159055007E-2</v>
      </c>
      <c r="AA100" s="28">
        <v>0</v>
      </c>
      <c r="AB100" s="28">
        <v>0</v>
      </c>
      <c r="AC100" s="28">
        <v>1</v>
      </c>
      <c r="AD100" s="28">
        <v>0</v>
      </c>
      <c r="AE100" s="28">
        <v>0</v>
      </c>
      <c r="AF100" s="28">
        <v>0</v>
      </c>
      <c r="AG100" s="28">
        <v>0</v>
      </c>
      <c r="AH100" s="28">
        <v>0</v>
      </c>
      <c r="AI100" s="28">
        <v>0</v>
      </c>
      <c r="AJ100" s="28">
        <v>0</v>
      </c>
      <c r="AK100" s="28">
        <v>0</v>
      </c>
      <c r="AL100" s="28">
        <v>0</v>
      </c>
      <c r="AM100" s="28">
        <v>0</v>
      </c>
      <c r="AN100" s="28">
        <v>0</v>
      </c>
      <c r="AO100" s="28">
        <v>8.0989876265466818E-2</v>
      </c>
      <c r="AP100" s="28">
        <v>0</v>
      </c>
      <c r="AQ100" s="28">
        <v>0</v>
      </c>
      <c r="AR100" s="28">
        <v>0.16226867467772479</v>
      </c>
      <c r="AS100" s="28">
        <v>0</v>
      </c>
      <c r="AT100" s="28">
        <v>0</v>
      </c>
      <c r="AU100" s="28">
        <v>0.7567414490568084</v>
      </c>
      <c r="AV100" s="28">
        <v>0</v>
      </c>
      <c r="AW100" s="28">
        <v>0</v>
      </c>
      <c r="AX100" s="28">
        <v>0</v>
      </c>
      <c r="AY100" s="28">
        <v>0</v>
      </c>
      <c r="AZ100" s="28">
        <v>0</v>
      </c>
      <c r="BA100" s="47">
        <v>1</v>
      </c>
    </row>
    <row r="101" spans="1:53" x14ac:dyDescent="0.25">
      <c r="A101" t="s">
        <v>88</v>
      </c>
      <c r="B101" s="25">
        <v>2020</v>
      </c>
      <c r="C101" s="26">
        <v>72</v>
      </c>
      <c r="D101" s="27">
        <v>0</v>
      </c>
      <c r="E101" s="28">
        <v>0</v>
      </c>
      <c r="F101" s="27">
        <v>140583.59999999998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0.39724326308331842</v>
      </c>
      <c r="M101" s="27">
        <v>0</v>
      </c>
      <c r="N101" s="27">
        <v>0</v>
      </c>
      <c r="O101" s="27">
        <v>0.42142969023413829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28">
        <v>0.14434969655066451</v>
      </c>
      <c r="V101" s="28">
        <v>0</v>
      </c>
      <c r="W101" s="28">
        <v>0</v>
      </c>
      <c r="X101" s="28">
        <v>0</v>
      </c>
      <c r="Y101" s="28">
        <v>0.85826227241299846</v>
      </c>
      <c r="Z101" s="28">
        <v>0.14173772758700154</v>
      </c>
      <c r="AA101" s="28">
        <v>0</v>
      </c>
      <c r="AB101" s="28">
        <v>0</v>
      </c>
      <c r="AC101" s="28">
        <v>0</v>
      </c>
      <c r="AD101" s="28">
        <v>0</v>
      </c>
      <c r="AE101" s="28">
        <v>0</v>
      </c>
      <c r="AF101" s="28">
        <v>0</v>
      </c>
      <c r="AG101" s="28">
        <v>0</v>
      </c>
      <c r="AH101" s="28">
        <v>0</v>
      </c>
      <c r="AI101" s="28">
        <v>0</v>
      </c>
      <c r="AJ101" s="28">
        <v>0</v>
      </c>
      <c r="AK101" s="28">
        <v>0</v>
      </c>
      <c r="AL101" s="28">
        <v>0</v>
      </c>
      <c r="AM101" s="28">
        <v>0</v>
      </c>
      <c r="AN101" s="28">
        <v>0</v>
      </c>
      <c r="AO101" s="28">
        <v>0</v>
      </c>
      <c r="AP101" s="28">
        <v>0</v>
      </c>
      <c r="AQ101" s="28">
        <v>0</v>
      </c>
      <c r="AR101" s="28">
        <v>0.48522827274749292</v>
      </c>
      <c r="AS101" s="28">
        <v>0</v>
      </c>
      <c r="AT101" s="28">
        <v>0</v>
      </c>
      <c r="AU101" s="28">
        <v>0.51477172725250708</v>
      </c>
      <c r="AV101" s="28">
        <v>0</v>
      </c>
      <c r="AW101" s="28">
        <v>0</v>
      </c>
      <c r="AX101" s="28">
        <v>0</v>
      </c>
      <c r="AY101" s="28">
        <v>0</v>
      </c>
      <c r="AZ101" s="28">
        <v>0</v>
      </c>
      <c r="BA101" s="47">
        <v>1</v>
      </c>
    </row>
    <row r="102" spans="1:53" x14ac:dyDescent="0.25">
      <c r="A102" t="s">
        <v>88</v>
      </c>
      <c r="B102" s="25">
        <v>2021</v>
      </c>
      <c r="C102" s="26">
        <v>72</v>
      </c>
      <c r="D102" s="27">
        <v>0</v>
      </c>
      <c r="E102" s="28">
        <v>0.92136668353125817</v>
      </c>
      <c r="F102" s="27">
        <v>153694.79999999999</v>
      </c>
      <c r="G102" s="27">
        <v>0</v>
      </c>
      <c r="H102" s="27">
        <v>0</v>
      </c>
      <c r="I102" s="27">
        <v>1.6195582413978876E-2</v>
      </c>
      <c r="J102" s="27">
        <v>0</v>
      </c>
      <c r="K102" s="27">
        <v>0</v>
      </c>
      <c r="L102" s="27">
        <v>0.32179002802957551</v>
      </c>
      <c r="M102" s="27">
        <v>0</v>
      </c>
      <c r="N102" s="27">
        <v>0</v>
      </c>
      <c r="O102" s="27">
        <v>0.41976154040344893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8">
        <v>0.21319443468484298</v>
      </c>
      <c r="V102" s="28">
        <v>0.92136668353125817</v>
      </c>
      <c r="W102" s="28">
        <v>0</v>
      </c>
      <c r="X102" s="28">
        <v>0</v>
      </c>
      <c r="Y102" s="28">
        <v>0.78961422247206792</v>
      </c>
      <c r="Z102" s="28">
        <v>0.21038577752793208</v>
      </c>
      <c r="AA102" s="28">
        <v>0</v>
      </c>
      <c r="AB102" s="28">
        <v>0</v>
      </c>
      <c r="AC102" s="28">
        <v>0</v>
      </c>
      <c r="AD102" s="28">
        <v>0</v>
      </c>
      <c r="AE102" s="28">
        <v>0</v>
      </c>
      <c r="AF102" s="28">
        <v>0</v>
      </c>
      <c r="AG102" s="28">
        <v>0</v>
      </c>
      <c r="AH102" s="28">
        <v>0</v>
      </c>
      <c r="AI102" s="28">
        <v>0</v>
      </c>
      <c r="AJ102" s="28">
        <v>0</v>
      </c>
      <c r="AK102" s="28">
        <v>0</v>
      </c>
      <c r="AL102" s="28">
        <v>0</v>
      </c>
      <c r="AM102" s="28">
        <v>0</v>
      </c>
      <c r="AN102" s="28">
        <v>0</v>
      </c>
      <c r="AO102" s="28">
        <v>2.1239358073032542E-2</v>
      </c>
      <c r="AP102" s="28">
        <v>0</v>
      </c>
      <c r="AQ102" s="28">
        <v>0</v>
      </c>
      <c r="AR102" s="28">
        <v>0.42472489818268161</v>
      </c>
      <c r="AS102" s="28">
        <v>0</v>
      </c>
      <c r="AT102" s="28">
        <v>0</v>
      </c>
      <c r="AU102" s="28">
        <v>0.55403574374428577</v>
      </c>
      <c r="AV102" s="28">
        <v>0</v>
      </c>
      <c r="AW102" s="28">
        <v>0</v>
      </c>
      <c r="AX102" s="28">
        <v>0</v>
      </c>
      <c r="AY102" s="28">
        <v>0</v>
      </c>
      <c r="AZ102" s="28">
        <v>0</v>
      </c>
      <c r="BA102" s="47">
        <v>1</v>
      </c>
    </row>
    <row r="103" spans="1:53" x14ac:dyDescent="0.25">
      <c r="A103" t="s">
        <v>89</v>
      </c>
      <c r="B103" s="25">
        <v>2019</v>
      </c>
      <c r="C103" s="26">
        <v>23</v>
      </c>
      <c r="D103" s="27">
        <v>0</v>
      </c>
      <c r="E103" s="28">
        <v>0</v>
      </c>
      <c r="F103" s="27">
        <v>113626.8</v>
      </c>
      <c r="G103" s="27">
        <v>0</v>
      </c>
      <c r="H103" s="27">
        <v>0</v>
      </c>
      <c r="I103" s="27">
        <v>0</v>
      </c>
      <c r="J103" s="27">
        <v>0</v>
      </c>
      <c r="K103" s="27">
        <v>1.0156512372081234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0</v>
      </c>
      <c r="T103" s="27">
        <v>0</v>
      </c>
      <c r="U103" s="28">
        <v>0</v>
      </c>
      <c r="V103" s="28">
        <v>0</v>
      </c>
      <c r="W103" s="28">
        <v>0</v>
      </c>
      <c r="X103" s="28">
        <v>0</v>
      </c>
      <c r="Y103" s="28">
        <v>1</v>
      </c>
      <c r="Z103" s="28">
        <v>0</v>
      </c>
      <c r="AA103" s="28">
        <v>0</v>
      </c>
      <c r="AB103" s="28">
        <v>0</v>
      </c>
      <c r="AC103" s="28">
        <v>0</v>
      </c>
      <c r="AD103" s="28">
        <v>0</v>
      </c>
      <c r="AE103" s="28">
        <v>0</v>
      </c>
      <c r="AF103" s="28">
        <v>0</v>
      </c>
      <c r="AG103" s="28">
        <v>0</v>
      </c>
      <c r="AH103" s="28">
        <v>0</v>
      </c>
      <c r="AI103" s="28">
        <v>0</v>
      </c>
      <c r="AJ103" s="28">
        <v>0</v>
      </c>
      <c r="AK103" s="28">
        <v>0</v>
      </c>
      <c r="AL103" s="28">
        <v>0</v>
      </c>
      <c r="AM103" s="28">
        <v>0</v>
      </c>
      <c r="AN103" s="28">
        <v>0</v>
      </c>
      <c r="AO103" s="28">
        <v>0</v>
      </c>
      <c r="AP103" s="28">
        <v>0</v>
      </c>
      <c r="AQ103" s="28">
        <v>1</v>
      </c>
      <c r="AR103" s="28">
        <v>0</v>
      </c>
      <c r="AS103" s="28">
        <v>0</v>
      </c>
      <c r="AT103" s="28">
        <v>0</v>
      </c>
      <c r="AU103" s="28">
        <v>0</v>
      </c>
      <c r="AV103" s="28">
        <v>0</v>
      </c>
      <c r="AW103" s="28">
        <v>0</v>
      </c>
      <c r="AX103" s="28">
        <v>0</v>
      </c>
      <c r="AY103" s="28">
        <v>0</v>
      </c>
      <c r="AZ103" s="28">
        <v>0</v>
      </c>
      <c r="BA103" s="47">
        <v>0</v>
      </c>
    </row>
    <row r="104" spans="1:53" x14ac:dyDescent="0.25">
      <c r="A104" t="s">
        <v>89</v>
      </c>
      <c r="B104" s="25">
        <v>2020</v>
      </c>
      <c r="C104" s="26">
        <v>23</v>
      </c>
      <c r="D104" s="27">
        <v>0</v>
      </c>
      <c r="E104" s="28">
        <v>0</v>
      </c>
      <c r="F104" s="27">
        <v>114044.40000000001</v>
      </c>
      <c r="G104" s="27">
        <v>0</v>
      </c>
      <c r="H104" s="27">
        <v>0</v>
      </c>
      <c r="I104" s="27">
        <v>0</v>
      </c>
      <c r="J104" s="27">
        <v>0</v>
      </c>
      <c r="K104" s="27">
        <v>1.1182267608054406</v>
      </c>
      <c r="L104" s="27">
        <v>0</v>
      </c>
      <c r="M104" s="27">
        <v>0</v>
      </c>
      <c r="N104" s="27">
        <v>0</v>
      </c>
      <c r="O104" s="27">
        <v>0</v>
      </c>
      <c r="P104" s="27">
        <v>0</v>
      </c>
      <c r="Q104" s="27">
        <v>0</v>
      </c>
      <c r="R104" s="27">
        <v>0</v>
      </c>
      <c r="S104" s="27">
        <v>0</v>
      </c>
      <c r="T104" s="27">
        <v>0</v>
      </c>
      <c r="U104" s="28">
        <v>0</v>
      </c>
      <c r="V104" s="28">
        <v>0</v>
      </c>
      <c r="W104" s="28">
        <v>0</v>
      </c>
      <c r="X104" s="28">
        <v>0</v>
      </c>
      <c r="Y104" s="28">
        <v>1</v>
      </c>
      <c r="Z104" s="28">
        <v>0</v>
      </c>
      <c r="AA104" s="28">
        <v>0</v>
      </c>
      <c r="AB104" s="28">
        <v>0</v>
      </c>
      <c r="AC104" s="28">
        <v>0</v>
      </c>
      <c r="AD104" s="28">
        <v>0</v>
      </c>
      <c r="AE104" s="28">
        <v>0</v>
      </c>
      <c r="AF104" s="28">
        <v>0</v>
      </c>
      <c r="AG104" s="28">
        <v>0</v>
      </c>
      <c r="AH104" s="28">
        <v>0</v>
      </c>
      <c r="AI104" s="28">
        <v>0</v>
      </c>
      <c r="AJ104" s="28">
        <v>0</v>
      </c>
      <c r="AK104" s="28">
        <v>0</v>
      </c>
      <c r="AL104" s="28">
        <v>0</v>
      </c>
      <c r="AM104" s="28">
        <v>0</v>
      </c>
      <c r="AN104" s="28">
        <v>0</v>
      </c>
      <c r="AO104" s="28">
        <v>0</v>
      </c>
      <c r="AP104" s="28">
        <v>0</v>
      </c>
      <c r="AQ104" s="28">
        <v>1</v>
      </c>
      <c r="AR104" s="28">
        <v>0</v>
      </c>
      <c r="AS104" s="28">
        <v>0</v>
      </c>
      <c r="AT104" s="28">
        <v>0</v>
      </c>
      <c r="AU104" s="28">
        <v>0</v>
      </c>
      <c r="AV104" s="28">
        <v>0</v>
      </c>
      <c r="AW104" s="28">
        <v>0</v>
      </c>
      <c r="AX104" s="28">
        <v>0</v>
      </c>
      <c r="AY104" s="28">
        <v>0</v>
      </c>
      <c r="AZ104" s="28">
        <v>0</v>
      </c>
      <c r="BA104" s="47">
        <v>0</v>
      </c>
    </row>
    <row r="105" spans="1:53" x14ac:dyDescent="0.25">
      <c r="A105" t="s">
        <v>89</v>
      </c>
      <c r="B105" s="25">
        <v>2021</v>
      </c>
      <c r="C105" s="26">
        <v>23</v>
      </c>
      <c r="D105" s="27">
        <v>0</v>
      </c>
      <c r="E105" s="28">
        <v>0</v>
      </c>
      <c r="F105" s="27">
        <v>122029.2</v>
      </c>
      <c r="G105" s="27">
        <v>0</v>
      </c>
      <c r="H105" s="27">
        <v>0</v>
      </c>
      <c r="I105" s="27">
        <v>0</v>
      </c>
      <c r="J105" s="27">
        <v>0</v>
      </c>
      <c r="K105" s="27">
        <v>1.0909233199922641</v>
      </c>
      <c r="L105" s="27">
        <v>0</v>
      </c>
      <c r="M105" s="27">
        <v>0</v>
      </c>
      <c r="N105" s="27">
        <v>0</v>
      </c>
      <c r="O105" s="27">
        <v>0</v>
      </c>
      <c r="P105" s="27">
        <v>0</v>
      </c>
      <c r="Q105" s="27">
        <v>0</v>
      </c>
      <c r="R105" s="27">
        <v>0</v>
      </c>
      <c r="S105" s="27">
        <v>0</v>
      </c>
      <c r="T105" s="27">
        <v>0</v>
      </c>
      <c r="U105" s="28">
        <v>0</v>
      </c>
      <c r="V105" s="28">
        <v>0</v>
      </c>
      <c r="W105" s="28">
        <v>0</v>
      </c>
      <c r="X105" s="28">
        <v>0</v>
      </c>
      <c r="Y105" s="28">
        <v>1</v>
      </c>
      <c r="Z105" s="28">
        <v>0</v>
      </c>
      <c r="AA105" s="28">
        <v>0</v>
      </c>
      <c r="AB105" s="28">
        <v>0</v>
      </c>
      <c r="AC105" s="28">
        <v>0</v>
      </c>
      <c r="AD105" s="28">
        <v>0</v>
      </c>
      <c r="AE105" s="28">
        <v>0</v>
      </c>
      <c r="AF105" s="28">
        <v>0</v>
      </c>
      <c r="AG105" s="28">
        <v>0</v>
      </c>
      <c r="AH105" s="28">
        <v>0</v>
      </c>
      <c r="AI105" s="28">
        <v>0</v>
      </c>
      <c r="AJ105" s="28">
        <v>0</v>
      </c>
      <c r="AK105" s="28">
        <v>0</v>
      </c>
      <c r="AL105" s="28">
        <v>0</v>
      </c>
      <c r="AM105" s="28">
        <v>0</v>
      </c>
      <c r="AN105" s="28">
        <v>0</v>
      </c>
      <c r="AO105" s="28">
        <v>0</v>
      </c>
      <c r="AP105" s="28">
        <v>0</v>
      </c>
      <c r="AQ105" s="28">
        <v>1</v>
      </c>
      <c r="AR105" s="28">
        <v>0</v>
      </c>
      <c r="AS105" s="28">
        <v>0</v>
      </c>
      <c r="AT105" s="28">
        <v>0</v>
      </c>
      <c r="AU105" s="28">
        <v>0</v>
      </c>
      <c r="AV105" s="28">
        <v>0</v>
      </c>
      <c r="AW105" s="28">
        <v>0</v>
      </c>
      <c r="AX105" s="28">
        <v>0</v>
      </c>
      <c r="AY105" s="28">
        <v>0</v>
      </c>
      <c r="AZ105" s="28">
        <v>0</v>
      </c>
      <c r="BA105" s="47">
        <v>0</v>
      </c>
    </row>
    <row r="106" spans="1:53" x14ac:dyDescent="0.25">
      <c r="A106" t="s">
        <v>90</v>
      </c>
      <c r="B106" s="25">
        <v>2019</v>
      </c>
      <c r="C106" s="26">
        <v>178</v>
      </c>
      <c r="D106" s="27">
        <v>0</v>
      </c>
      <c r="E106" s="28">
        <v>6.7479314210741173E-2</v>
      </c>
      <c r="F106" s="27">
        <v>29542.019999999997</v>
      </c>
      <c r="G106" s="27">
        <v>0</v>
      </c>
      <c r="H106" s="27">
        <v>9.1065201364023182E-4</v>
      </c>
      <c r="I106" s="27">
        <v>0</v>
      </c>
      <c r="J106" s="27">
        <v>0</v>
      </c>
      <c r="K106" s="27">
        <v>0</v>
      </c>
      <c r="L106" s="27">
        <v>0.99100873941592349</v>
      </c>
      <c r="M106" s="27">
        <v>0</v>
      </c>
      <c r="N106" s="27">
        <v>9.1818365839573604E-3</v>
      </c>
      <c r="O106" s="27">
        <v>0</v>
      </c>
      <c r="P106" s="27">
        <v>0</v>
      </c>
      <c r="Q106" s="27">
        <v>0</v>
      </c>
      <c r="R106" s="27">
        <v>0</v>
      </c>
      <c r="S106" s="27">
        <v>0</v>
      </c>
      <c r="T106" s="27">
        <v>0</v>
      </c>
      <c r="U106" s="28">
        <v>0</v>
      </c>
      <c r="V106" s="28">
        <v>6.7479314210741173E-2</v>
      </c>
      <c r="W106" s="28">
        <v>0</v>
      </c>
      <c r="X106" s="28">
        <v>0</v>
      </c>
      <c r="Y106" s="28">
        <v>1</v>
      </c>
      <c r="Z106" s="28">
        <v>0</v>
      </c>
      <c r="AA106" s="28">
        <v>0</v>
      </c>
      <c r="AB106" s="28">
        <v>0</v>
      </c>
      <c r="AC106" s="28">
        <v>0</v>
      </c>
      <c r="AD106" s="28">
        <v>0</v>
      </c>
      <c r="AE106" s="28">
        <v>0</v>
      </c>
      <c r="AF106" s="28">
        <v>0</v>
      </c>
      <c r="AG106" s="28">
        <v>0</v>
      </c>
      <c r="AH106" s="28">
        <v>0</v>
      </c>
      <c r="AI106" s="28">
        <v>0</v>
      </c>
      <c r="AJ106" s="28">
        <v>0</v>
      </c>
      <c r="AK106" s="28">
        <v>0</v>
      </c>
      <c r="AL106" s="28">
        <v>0</v>
      </c>
      <c r="AM106" s="28">
        <v>0</v>
      </c>
      <c r="AN106" s="28">
        <v>8.1951064957643384E-4</v>
      </c>
      <c r="AO106" s="28">
        <v>0</v>
      </c>
      <c r="AP106" s="28">
        <v>0</v>
      </c>
      <c r="AQ106" s="28">
        <v>0</v>
      </c>
      <c r="AR106" s="28">
        <v>0.99100873941592349</v>
      </c>
      <c r="AS106" s="28">
        <v>0</v>
      </c>
      <c r="AT106" s="28">
        <v>8.1717499345000787E-3</v>
      </c>
      <c r="AU106" s="28">
        <v>0</v>
      </c>
      <c r="AV106" s="28">
        <v>0</v>
      </c>
      <c r="AW106" s="28">
        <v>0</v>
      </c>
      <c r="AX106" s="28">
        <v>0</v>
      </c>
      <c r="AY106" s="28">
        <v>0</v>
      </c>
      <c r="AZ106" s="28">
        <v>0</v>
      </c>
      <c r="BA106" s="47">
        <v>0</v>
      </c>
    </row>
    <row r="107" spans="1:53" x14ac:dyDescent="0.25">
      <c r="A107" t="s">
        <v>90</v>
      </c>
      <c r="B107" s="25">
        <v>2020</v>
      </c>
      <c r="C107" s="26">
        <v>178</v>
      </c>
      <c r="D107" s="27">
        <v>0</v>
      </c>
      <c r="E107" s="28">
        <v>7.1881070238048156E-2</v>
      </c>
      <c r="F107" s="27">
        <v>29581.83</v>
      </c>
      <c r="G107" s="27">
        <v>0</v>
      </c>
      <c r="H107" s="27">
        <v>9.700549289885041E-4</v>
      </c>
      <c r="I107" s="27">
        <v>0</v>
      </c>
      <c r="J107" s="27">
        <v>0</v>
      </c>
      <c r="K107" s="27">
        <v>0</v>
      </c>
      <c r="L107" s="27">
        <v>0.9896750809534095</v>
      </c>
      <c r="M107" s="27">
        <v>0</v>
      </c>
      <c r="N107" s="27">
        <v>1.0648428444082059E-2</v>
      </c>
      <c r="O107" s="27">
        <v>0</v>
      </c>
      <c r="P107" s="27">
        <v>0</v>
      </c>
      <c r="Q107" s="27">
        <v>0</v>
      </c>
      <c r="R107" s="27">
        <v>0</v>
      </c>
      <c r="S107" s="27">
        <v>0</v>
      </c>
      <c r="T107" s="27">
        <v>0</v>
      </c>
      <c r="U107" s="28">
        <v>0</v>
      </c>
      <c r="V107" s="28">
        <v>7.1881070238048156E-2</v>
      </c>
      <c r="W107" s="28">
        <v>0</v>
      </c>
      <c r="X107" s="28">
        <v>0</v>
      </c>
      <c r="Y107" s="28">
        <v>1</v>
      </c>
      <c r="Z107" s="28">
        <v>0</v>
      </c>
      <c r="AA107" s="28">
        <v>0</v>
      </c>
      <c r="AB107" s="28">
        <v>0</v>
      </c>
      <c r="AC107" s="28">
        <v>0</v>
      </c>
      <c r="AD107" s="28">
        <v>0</v>
      </c>
      <c r="AE107" s="28">
        <v>0</v>
      </c>
      <c r="AF107" s="28">
        <v>0</v>
      </c>
      <c r="AG107" s="28">
        <v>0</v>
      </c>
      <c r="AH107" s="28">
        <v>0</v>
      </c>
      <c r="AI107" s="28">
        <v>0</v>
      </c>
      <c r="AJ107" s="28">
        <v>0</v>
      </c>
      <c r="AK107" s="28">
        <v>0</v>
      </c>
      <c r="AL107" s="28">
        <v>0</v>
      </c>
      <c r="AM107" s="28">
        <v>0</v>
      </c>
      <c r="AN107" s="28">
        <v>8.7317113241472887E-4</v>
      </c>
      <c r="AO107" s="28">
        <v>0</v>
      </c>
      <c r="AP107" s="28">
        <v>0</v>
      </c>
      <c r="AQ107" s="28">
        <v>0</v>
      </c>
      <c r="AR107" s="28">
        <v>0.98966155913951237</v>
      </c>
      <c r="AS107" s="28">
        <v>0</v>
      </c>
      <c r="AT107" s="28">
        <v>9.4652697280729423E-3</v>
      </c>
      <c r="AU107" s="28">
        <v>0</v>
      </c>
      <c r="AV107" s="28">
        <v>0</v>
      </c>
      <c r="AW107" s="28">
        <v>0</v>
      </c>
      <c r="AX107" s="28">
        <v>0</v>
      </c>
      <c r="AY107" s="28">
        <v>0</v>
      </c>
      <c r="AZ107" s="28">
        <v>0</v>
      </c>
      <c r="BA107" s="47">
        <v>0</v>
      </c>
    </row>
    <row r="108" spans="1:53" x14ac:dyDescent="0.25">
      <c r="A108" t="s">
        <v>90</v>
      </c>
      <c r="B108" s="25">
        <v>2021</v>
      </c>
      <c r="C108" s="26">
        <v>178</v>
      </c>
      <c r="D108" s="27">
        <v>0</v>
      </c>
      <c r="E108" s="28">
        <v>0.50198858221713905</v>
      </c>
      <c r="F108" s="27">
        <v>32298.74</v>
      </c>
      <c r="G108" s="27">
        <v>0</v>
      </c>
      <c r="H108" s="27">
        <v>6.7744747937535637E-3</v>
      </c>
      <c r="I108" s="27">
        <v>0</v>
      </c>
      <c r="J108" s="27">
        <v>0</v>
      </c>
      <c r="K108" s="27">
        <v>0</v>
      </c>
      <c r="L108" s="27">
        <v>0.98264823952884839</v>
      </c>
      <c r="M108" s="27">
        <v>0</v>
      </c>
      <c r="N108" s="27">
        <v>1.2646004147530211E-2</v>
      </c>
      <c r="O108" s="27">
        <v>0</v>
      </c>
      <c r="P108" s="27">
        <v>0</v>
      </c>
      <c r="Q108" s="27">
        <v>0</v>
      </c>
      <c r="R108" s="27">
        <v>0</v>
      </c>
      <c r="S108" s="27">
        <v>0</v>
      </c>
      <c r="T108" s="27">
        <v>0</v>
      </c>
      <c r="U108" s="28">
        <v>0</v>
      </c>
      <c r="V108" s="28">
        <v>0.50198858221713905</v>
      </c>
      <c r="W108" s="28">
        <v>0</v>
      </c>
      <c r="X108" s="28">
        <v>0</v>
      </c>
      <c r="Y108" s="28">
        <v>0.99999999999999978</v>
      </c>
      <c r="Z108" s="28">
        <v>0</v>
      </c>
      <c r="AA108" s="28">
        <v>0</v>
      </c>
      <c r="AB108" s="28">
        <v>0</v>
      </c>
      <c r="AC108" s="28">
        <v>0</v>
      </c>
      <c r="AD108" s="28">
        <v>0</v>
      </c>
      <c r="AE108" s="28">
        <v>0</v>
      </c>
      <c r="AF108" s="28">
        <v>0</v>
      </c>
      <c r="AG108" s="28">
        <v>0</v>
      </c>
      <c r="AH108" s="28">
        <v>0</v>
      </c>
      <c r="AI108" s="28">
        <v>0</v>
      </c>
      <c r="AJ108" s="28">
        <v>0</v>
      </c>
      <c r="AK108" s="28">
        <v>0</v>
      </c>
      <c r="AL108" s="28">
        <v>0</v>
      </c>
      <c r="AM108" s="28">
        <v>0</v>
      </c>
      <c r="AN108" s="28">
        <v>6.0968322603296597E-3</v>
      </c>
      <c r="AO108" s="28">
        <v>0</v>
      </c>
      <c r="AP108" s="28">
        <v>0</v>
      </c>
      <c r="AQ108" s="28">
        <v>0</v>
      </c>
      <c r="AR108" s="28">
        <v>0.98264823952884839</v>
      </c>
      <c r="AS108" s="28">
        <v>0</v>
      </c>
      <c r="AT108" s="28">
        <v>1.1254928210821845E-2</v>
      </c>
      <c r="AU108" s="28">
        <v>0</v>
      </c>
      <c r="AV108" s="28">
        <v>0</v>
      </c>
      <c r="AW108" s="28">
        <v>0</v>
      </c>
      <c r="AX108" s="28">
        <v>0</v>
      </c>
      <c r="AY108" s="28">
        <v>0</v>
      </c>
      <c r="AZ108" s="28">
        <v>0</v>
      </c>
      <c r="BA108" s="47">
        <v>0</v>
      </c>
    </row>
    <row r="109" spans="1:53" x14ac:dyDescent="0.25">
      <c r="A109" t="s">
        <v>91</v>
      </c>
      <c r="B109" s="25">
        <v>2019</v>
      </c>
      <c r="C109" s="26">
        <v>140</v>
      </c>
      <c r="D109" s="27">
        <v>0.38946761989664785</v>
      </c>
      <c r="E109" s="28">
        <v>61.620752700887238</v>
      </c>
      <c r="F109" s="27">
        <v>144972.36000000002</v>
      </c>
      <c r="G109" s="27">
        <v>0</v>
      </c>
      <c r="H109" s="27">
        <v>0</v>
      </c>
      <c r="I109" s="27">
        <v>1.0831561381769599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0.18782002031283754</v>
      </c>
      <c r="U109" s="28">
        <v>0.23823357776613416</v>
      </c>
      <c r="V109" s="28">
        <v>27.419110701239877</v>
      </c>
      <c r="W109" s="28">
        <v>34.201641999647372</v>
      </c>
      <c r="X109" s="28">
        <v>0.44023365851382773</v>
      </c>
      <c r="Y109" s="28">
        <v>0.12478484313499207</v>
      </c>
      <c r="Z109" s="28">
        <v>0.43498149835118016</v>
      </c>
      <c r="AA109" s="28">
        <v>0</v>
      </c>
      <c r="AB109" s="28">
        <v>0</v>
      </c>
      <c r="AC109" s="28">
        <v>1</v>
      </c>
      <c r="AD109" s="28">
        <v>0</v>
      </c>
      <c r="AE109" s="28">
        <v>0</v>
      </c>
      <c r="AF109" s="28">
        <v>0</v>
      </c>
      <c r="AG109" s="28">
        <v>0</v>
      </c>
      <c r="AH109" s="28">
        <v>0</v>
      </c>
      <c r="AI109" s="28">
        <v>0</v>
      </c>
      <c r="AJ109" s="28">
        <v>0</v>
      </c>
      <c r="AK109" s="28">
        <v>0</v>
      </c>
      <c r="AL109" s="28">
        <v>0</v>
      </c>
      <c r="AM109" s="28">
        <v>0</v>
      </c>
      <c r="AN109" s="28">
        <v>0</v>
      </c>
      <c r="AO109" s="28">
        <v>1</v>
      </c>
      <c r="AP109" s="28">
        <v>0</v>
      </c>
      <c r="AQ109" s="28">
        <v>0</v>
      </c>
      <c r="AR109" s="28">
        <v>0</v>
      </c>
      <c r="AS109" s="28">
        <v>0</v>
      </c>
      <c r="AT109" s="28">
        <v>0</v>
      </c>
      <c r="AU109" s="28">
        <v>0</v>
      </c>
      <c r="AV109" s="28">
        <v>0</v>
      </c>
      <c r="AW109" s="28">
        <v>0</v>
      </c>
      <c r="AX109" s="28">
        <v>0</v>
      </c>
      <c r="AY109" s="28">
        <v>0</v>
      </c>
      <c r="AZ109" s="28">
        <v>0.43093648630929648</v>
      </c>
      <c r="BA109" s="47">
        <v>0.56906351369070363</v>
      </c>
    </row>
    <row r="110" spans="1:53" x14ac:dyDescent="0.25">
      <c r="A110" t="s">
        <v>91</v>
      </c>
      <c r="B110" s="25">
        <v>2020</v>
      </c>
      <c r="C110" s="26">
        <v>140</v>
      </c>
      <c r="D110" s="27">
        <v>0.19866666975438962</v>
      </c>
      <c r="E110" s="28">
        <v>32.439560667967108</v>
      </c>
      <c r="F110" s="27">
        <v>139908.924</v>
      </c>
      <c r="G110" s="27">
        <v>0</v>
      </c>
      <c r="H110" s="27">
        <v>0</v>
      </c>
      <c r="I110" s="27">
        <v>0.57021551534482529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0.21538154349611036</v>
      </c>
      <c r="U110" s="28">
        <v>0.41306238049547139</v>
      </c>
      <c r="V110" s="28">
        <v>14.59830893491826</v>
      </c>
      <c r="W110" s="28">
        <v>17.841251733048846</v>
      </c>
      <c r="X110" s="28">
        <v>0.21595376292407603</v>
      </c>
      <c r="Y110" s="28">
        <v>7.2140682958088398E-2</v>
      </c>
      <c r="Z110" s="28">
        <v>0.71190555411783563</v>
      </c>
      <c r="AA110" s="28">
        <v>0</v>
      </c>
      <c r="AB110" s="28">
        <v>0</v>
      </c>
      <c r="AC110" s="28">
        <v>1</v>
      </c>
      <c r="AD110" s="28">
        <v>0</v>
      </c>
      <c r="AE110" s="28">
        <v>0</v>
      </c>
      <c r="AF110" s="28">
        <v>0</v>
      </c>
      <c r="AG110" s="28">
        <v>0</v>
      </c>
      <c r="AH110" s="28">
        <v>0</v>
      </c>
      <c r="AI110" s="28">
        <v>0</v>
      </c>
      <c r="AJ110" s="28">
        <v>0</v>
      </c>
      <c r="AK110" s="28">
        <v>0</v>
      </c>
      <c r="AL110" s="28">
        <v>0</v>
      </c>
      <c r="AM110" s="28">
        <v>0</v>
      </c>
      <c r="AN110" s="28">
        <v>0</v>
      </c>
      <c r="AO110" s="28">
        <v>1</v>
      </c>
      <c r="AP110" s="28">
        <v>0</v>
      </c>
      <c r="AQ110" s="28">
        <v>0</v>
      </c>
      <c r="AR110" s="28">
        <v>0</v>
      </c>
      <c r="AS110" s="28">
        <v>0</v>
      </c>
      <c r="AT110" s="28">
        <v>0</v>
      </c>
      <c r="AU110" s="28">
        <v>0</v>
      </c>
      <c r="AV110" s="28">
        <v>0</v>
      </c>
      <c r="AW110" s="28">
        <v>0</v>
      </c>
      <c r="AX110" s="28">
        <v>0</v>
      </c>
      <c r="AY110" s="28">
        <v>0</v>
      </c>
      <c r="AZ110" s="28">
        <v>0.28583886878982001</v>
      </c>
      <c r="BA110" s="47">
        <v>0.71416113121017988</v>
      </c>
    </row>
    <row r="111" spans="1:53" x14ac:dyDescent="0.25">
      <c r="A111" t="s">
        <v>91</v>
      </c>
      <c r="B111" s="25">
        <v>2021</v>
      </c>
      <c r="C111" s="26">
        <v>140</v>
      </c>
      <c r="D111" s="27">
        <v>0.18477697095435683</v>
      </c>
      <c r="E111" s="28">
        <v>29.687624546161821</v>
      </c>
      <c r="F111" s="27">
        <v>152697.60000000003</v>
      </c>
      <c r="G111" s="27">
        <v>0</v>
      </c>
      <c r="H111" s="27">
        <v>0</v>
      </c>
      <c r="I111" s="27">
        <v>0.52184258298755182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0.16694879290833645</v>
      </c>
      <c r="U111" s="28">
        <v>0.33457233119577512</v>
      </c>
      <c r="V111" s="28">
        <v>13.083423140324403</v>
      </c>
      <c r="W111" s="28">
        <v>16.604201405837419</v>
      </c>
      <c r="X111" s="28">
        <v>0.20474294281706945</v>
      </c>
      <c r="Y111" s="28">
        <v>5.8958597706602688E-2</v>
      </c>
      <c r="Z111" s="28">
        <v>0.73629845947632777</v>
      </c>
      <c r="AA111" s="28">
        <v>0</v>
      </c>
      <c r="AB111" s="28">
        <v>0</v>
      </c>
      <c r="AC111" s="28">
        <v>1</v>
      </c>
      <c r="AD111" s="28">
        <v>0</v>
      </c>
      <c r="AE111" s="28">
        <v>0</v>
      </c>
      <c r="AF111" s="28">
        <v>0</v>
      </c>
      <c r="AG111" s="28">
        <v>0</v>
      </c>
      <c r="AH111" s="28">
        <v>0</v>
      </c>
      <c r="AI111" s="28">
        <v>0</v>
      </c>
      <c r="AJ111" s="28">
        <v>0</v>
      </c>
      <c r="AK111" s="28">
        <v>0</v>
      </c>
      <c r="AL111" s="28">
        <v>0</v>
      </c>
      <c r="AM111" s="28">
        <v>0</v>
      </c>
      <c r="AN111" s="28">
        <v>0</v>
      </c>
      <c r="AO111" s="28">
        <v>1</v>
      </c>
      <c r="AP111" s="28">
        <v>0</v>
      </c>
      <c r="AQ111" s="28">
        <v>0</v>
      </c>
      <c r="AR111" s="28">
        <v>0</v>
      </c>
      <c r="AS111" s="28">
        <v>0</v>
      </c>
      <c r="AT111" s="28">
        <v>0</v>
      </c>
      <c r="AU111" s="28">
        <v>0</v>
      </c>
      <c r="AV111" s="28">
        <v>0</v>
      </c>
      <c r="AW111" s="28">
        <v>0</v>
      </c>
      <c r="AX111" s="28">
        <v>0</v>
      </c>
      <c r="AY111" s="28">
        <v>0</v>
      </c>
      <c r="AZ111" s="28">
        <v>0.22140753073770489</v>
      </c>
      <c r="BA111" s="47">
        <v>0.77859246926229508</v>
      </c>
    </row>
    <row r="112" spans="1:53" x14ac:dyDescent="0.25">
      <c r="A112" t="s">
        <v>92</v>
      </c>
      <c r="B112" s="25">
        <v>2019</v>
      </c>
      <c r="C112" s="26">
        <v>123</v>
      </c>
      <c r="D112" s="27">
        <v>0.11447372603871955</v>
      </c>
      <c r="E112" s="28">
        <v>49.264754266458986</v>
      </c>
      <c r="F112" s="27">
        <v>226490.39999999997</v>
      </c>
      <c r="G112" s="27">
        <v>0</v>
      </c>
      <c r="H112" s="27">
        <v>0</v>
      </c>
      <c r="I112" s="27">
        <v>0.86596509520933351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8">
        <v>0.28969704676224695</v>
      </c>
      <c r="V112" s="28">
        <v>38.98551235782179</v>
      </c>
      <c r="W112" s="28">
        <v>10.279241908637191</v>
      </c>
      <c r="X112" s="28">
        <v>0.14631181828226864</v>
      </c>
      <c r="Y112" s="28">
        <v>0.57479755647108954</v>
      </c>
      <c r="Z112" s="28">
        <v>0.27889062524664177</v>
      </c>
      <c r="AA112" s="28">
        <v>0</v>
      </c>
      <c r="AB112" s="28">
        <v>0</v>
      </c>
      <c r="AC112" s="28">
        <v>1</v>
      </c>
      <c r="AD112" s="28">
        <v>0</v>
      </c>
      <c r="AE112" s="28">
        <v>0</v>
      </c>
      <c r="AF112" s="28">
        <v>0</v>
      </c>
      <c r="AG112" s="28">
        <v>0</v>
      </c>
      <c r="AH112" s="28">
        <v>0</v>
      </c>
      <c r="AI112" s="28">
        <v>0</v>
      </c>
      <c r="AJ112" s="28">
        <v>0</v>
      </c>
      <c r="AK112" s="28">
        <v>0</v>
      </c>
      <c r="AL112" s="28">
        <v>0</v>
      </c>
      <c r="AM112" s="28">
        <v>0</v>
      </c>
      <c r="AN112" s="28">
        <v>0</v>
      </c>
      <c r="AO112" s="28">
        <v>1</v>
      </c>
      <c r="AP112" s="28">
        <v>0</v>
      </c>
      <c r="AQ112" s="28">
        <v>0</v>
      </c>
      <c r="AR112" s="28">
        <v>0</v>
      </c>
      <c r="AS112" s="28">
        <v>0</v>
      </c>
      <c r="AT112" s="28">
        <v>0</v>
      </c>
      <c r="AU112" s="28">
        <v>0</v>
      </c>
      <c r="AV112" s="28">
        <v>0</v>
      </c>
      <c r="AW112" s="28">
        <v>0</v>
      </c>
      <c r="AX112" s="28">
        <v>0</v>
      </c>
      <c r="AY112" s="28">
        <v>0</v>
      </c>
      <c r="AZ112" s="28">
        <v>0</v>
      </c>
      <c r="BA112" s="47">
        <v>1</v>
      </c>
    </row>
    <row r="113" spans="1:53" x14ac:dyDescent="0.25">
      <c r="A113" t="s">
        <v>92</v>
      </c>
      <c r="B113" s="25">
        <v>2020</v>
      </c>
      <c r="C113" s="26">
        <v>123</v>
      </c>
      <c r="D113" s="27">
        <v>6.6478031410949323E-2</v>
      </c>
      <c r="E113" s="28">
        <v>25.771241442582824</v>
      </c>
      <c r="F113" s="27">
        <v>226468.8</v>
      </c>
      <c r="G113" s="27">
        <v>0</v>
      </c>
      <c r="H113" s="27">
        <v>0</v>
      </c>
      <c r="I113" s="27">
        <v>0.4530012558021238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28">
        <v>0.68473008202454377</v>
      </c>
      <c r="V113" s="28">
        <v>19.648811048992183</v>
      </c>
      <c r="W113" s="28">
        <v>6.1224303935906397</v>
      </c>
      <c r="X113" s="28">
        <v>8.4907457379599344E-2</v>
      </c>
      <c r="Y113" s="28">
        <v>0.2873424553160418</v>
      </c>
      <c r="Z113" s="28">
        <v>0.62775008730435888</v>
      </c>
      <c r="AA113" s="28">
        <v>0</v>
      </c>
      <c r="AB113" s="28">
        <v>0</v>
      </c>
      <c r="AC113" s="28">
        <v>1</v>
      </c>
      <c r="AD113" s="28">
        <v>0</v>
      </c>
      <c r="AE113" s="28">
        <v>0</v>
      </c>
      <c r="AF113" s="28">
        <v>0</v>
      </c>
      <c r="AG113" s="28">
        <v>0</v>
      </c>
      <c r="AH113" s="28">
        <v>0</v>
      </c>
      <c r="AI113" s="28">
        <v>0</v>
      </c>
      <c r="AJ113" s="28">
        <v>0</v>
      </c>
      <c r="AK113" s="28">
        <v>0</v>
      </c>
      <c r="AL113" s="28">
        <v>0</v>
      </c>
      <c r="AM113" s="28">
        <v>0</v>
      </c>
      <c r="AN113" s="28">
        <v>0</v>
      </c>
      <c r="AO113" s="28">
        <v>1</v>
      </c>
      <c r="AP113" s="28">
        <v>0</v>
      </c>
      <c r="AQ113" s="28">
        <v>0</v>
      </c>
      <c r="AR113" s="28">
        <v>0</v>
      </c>
      <c r="AS113" s="28">
        <v>0</v>
      </c>
      <c r="AT113" s="28">
        <v>0</v>
      </c>
      <c r="AU113" s="28">
        <v>0</v>
      </c>
      <c r="AV113" s="28">
        <v>0</v>
      </c>
      <c r="AW113" s="28">
        <v>0</v>
      </c>
      <c r="AX113" s="28">
        <v>0</v>
      </c>
      <c r="AY113" s="28">
        <v>0</v>
      </c>
      <c r="AZ113" s="28">
        <v>0</v>
      </c>
      <c r="BA113" s="47">
        <v>1</v>
      </c>
    </row>
    <row r="114" spans="1:53" x14ac:dyDescent="0.25">
      <c r="A114" t="s">
        <v>92</v>
      </c>
      <c r="B114" s="25">
        <v>2021</v>
      </c>
      <c r="C114" s="26">
        <v>123</v>
      </c>
      <c r="D114" s="27">
        <v>0.11555298706927691</v>
      </c>
      <c r="E114" s="28">
        <v>38.301910251824026</v>
      </c>
      <c r="F114" s="27">
        <v>249173.99999999997</v>
      </c>
      <c r="G114" s="27">
        <v>0</v>
      </c>
      <c r="H114" s="27">
        <v>0</v>
      </c>
      <c r="I114" s="27">
        <v>0.67326261648486596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28">
        <v>0.4830744780755617</v>
      </c>
      <c r="V114" s="28">
        <v>27.760478051144982</v>
      </c>
      <c r="W114" s="28">
        <v>10.541432200679042</v>
      </c>
      <c r="X114" s="28">
        <v>0.14700458173644931</v>
      </c>
      <c r="Y114" s="28">
        <v>0.38499553352736071</v>
      </c>
      <c r="Z114" s="28">
        <v>0.46799988473618992</v>
      </c>
      <c r="AA114" s="28">
        <v>0</v>
      </c>
      <c r="AB114" s="28">
        <v>0</v>
      </c>
      <c r="AC114" s="28">
        <v>1</v>
      </c>
      <c r="AD114" s="28">
        <v>0</v>
      </c>
      <c r="AE114" s="28">
        <v>0</v>
      </c>
      <c r="AF114" s="28">
        <v>0</v>
      </c>
      <c r="AG114" s="28">
        <v>0</v>
      </c>
      <c r="AH114" s="28">
        <v>0</v>
      </c>
      <c r="AI114" s="28">
        <v>0</v>
      </c>
      <c r="AJ114" s="28">
        <v>0</v>
      </c>
      <c r="AK114" s="28">
        <v>0</v>
      </c>
      <c r="AL114" s="28">
        <v>0</v>
      </c>
      <c r="AM114" s="28">
        <v>0</v>
      </c>
      <c r="AN114" s="28">
        <v>0</v>
      </c>
      <c r="AO114" s="28">
        <v>1</v>
      </c>
      <c r="AP114" s="28">
        <v>0</v>
      </c>
      <c r="AQ114" s="28">
        <v>0</v>
      </c>
      <c r="AR114" s="28">
        <v>0</v>
      </c>
      <c r="AS114" s="28">
        <v>0</v>
      </c>
      <c r="AT114" s="28">
        <v>0</v>
      </c>
      <c r="AU114" s="28">
        <v>0</v>
      </c>
      <c r="AV114" s="28">
        <v>0</v>
      </c>
      <c r="AW114" s="28">
        <v>0</v>
      </c>
      <c r="AX114" s="28">
        <v>0</v>
      </c>
      <c r="AY114" s="28">
        <v>0</v>
      </c>
      <c r="AZ114" s="28">
        <v>0</v>
      </c>
      <c r="BA114" s="47">
        <v>1</v>
      </c>
    </row>
    <row r="115" spans="1:53" x14ac:dyDescent="0.25">
      <c r="A115" t="s">
        <v>93</v>
      </c>
      <c r="B115" s="25">
        <v>2019</v>
      </c>
      <c r="C115" s="26">
        <v>161</v>
      </c>
      <c r="D115" s="27">
        <v>0</v>
      </c>
      <c r="E115" s="28">
        <v>15.053553319145562</v>
      </c>
      <c r="F115" s="27">
        <v>136173.6</v>
      </c>
      <c r="G115" s="27">
        <v>0</v>
      </c>
      <c r="H115" s="27">
        <v>0</v>
      </c>
      <c r="I115" s="27">
        <v>0.26460807381166396</v>
      </c>
      <c r="J115" s="27">
        <v>0</v>
      </c>
      <c r="K115" s="27">
        <v>0</v>
      </c>
      <c r="L115" s="27">
        <v>0.61983240510642301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28">
        <v>0</v>
      </c>
      <c r="V115" s="28">
        <v>11.242382036694337</v>
      </c>
      <c r="W115" s="28">
        <v>3.8111712824512236</v>
      </c>
      <c r="X115" s="28">
        <v>0</v>
      </c>
      <c r="Y115" s="28">
        <v>1</v>
      </c>
      <c r="Z115" s="28">
        <v>0</v>
      </c>
      <c r="AA115" s="28">
        <v>0</v>
      </c>
      <c r="AB115" s="28">
        <v>0</v>
      </c>
      <c r="AC115" s="28">
        <v>0</v>
      </c>
      <c r="AD115" s="28">
        <v>0</v>
      </c>
      <c r="AE115" s="28">
        <v>0</v>
      </c>
      <c r="AF115" s="28">
        <v>0</v>
      </c>
      <c r="AG115" s="28">
        <v>0</v>
      </c>
      <c r="AH115" s="28">
        <v>0</v>
      </c>
      <c r="AI115" s="28">
        <v>0</v>
      </c>
      <c r="AJ115" s="28">
        <v>0</v>
      </c>
      <c r="AK115" s="28">
        <v>0</v>
      </c>
      <c r="AL115" s="28">
        <v>0</v>
      </c>
      <c r="AM115" s="28">
        <v>0</v>
      </c>
      <c r="AN115" s="28">
        <v>0</v>
      </c>
      <c r="AO115" s="28">
        <v>0.33165018770158095</v>
      </c>
      <c r="AP115" s="28">
        <v>0</v>
      </c>
      <c r="AQ115" s="28">
        <v>0</v>
      </c>
      <c r="AR115" s="28">
        <v>0.66834981229841917</v>
      </c>
      <c r="AS115" s="28">
        <v>0</v>
      </c>
      <c r="AT115" s="28">
        <v>0</v>
      </c>
      <c r="AU115" s="28">
        <v>0</v>
      </c>
      <c r="AV115" s="28">
        <v>0</v>
      </c>
      <c r="AW115" s="28">
        <v>0</v>
      </c>
      <c r="AX115" s="28">
        <v>0</v>
      </c>
      <c r="AY115" s="28">
        <v>0</v>
      </c>
      <c r="AZ115" s="28">
        <v>0</v>
      </c>
      <c r="BA115" s="47">
        <v>0</v>
      </c>
    </row>
    <row r="116" spans="1:53" x14ac:dyDescent="0.25">
      <c r="A116" t="s">
        <v>93</v>
      </c>
      <c r="B116" s="25">
        <v>2020</v>
      </c>
      <c r="C116" s="26">
        <v>161</v>
      </c>
      <c r="D116" s="27">
        <v>0</v>
      </c>
      <c r="E116" s="28">
        <v>17.463621249899003</v>
      </c>
      <c r="F116" s="27">
        <v>133671.6</v>
      </c>
      <c r="G116" s="27">
        <v>0</v>
      </c>
      <c r="H116" s="27">
        <v>0</v>
      </c>
      <c r="I116" s="27">
        <v>0.30697172174194065</v>
      </c>
      <c r="J116" s="27">
        <v>0</v>
      </c>
      <c r="K116" s="27">
        <v>0</v>
      </c>
      <c r="L116" s="27">
        <v>0.39137213888365213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0</v>
      </c>
      <c r="U116" s="28">
        <v>0</v>
      </c>
      <c r="V116" s="28">
        <v>0.97882178287684152</v>
      </c>
      <c r="W116" s="28">
        <v>16.484799467022164</v>
      </c>
      <c r="X116" s="28">
        <v>0</v>
      </c>
      <c r="Y116" s="28">
        <v>1</v>
      </c>
      <c r="Z116" s="28">
        <v>0</v>
      </c>
      <c r="AA116" s="28">
        <v>0</v>
      </c>
      <c r="AB116" s="28">
        <v>0</v>
      </c>
      <c r="AC116" s="28">
        <v>0</v>
      </c>
      <c r="AD116" s="28">
        <v>0</v>
      </c>
      <c r="AE116" s="28">
        <v>0</v>
      </c>
      <c r="AF116" s="28">
        <v>0</v>
      </c>
      <c r="AG116" s="28">
        <v>0</v>
      </c>
      <c r="AH116" s="28">
        <v>0</v>
      </c>
      <c r="AI116" s="28">
        <v>0</v>
      </c>
      <c r="AJ116" s="28">
        <v>0</v>
      </c>
      <c r="AK116" s="28">
        <v>0</v>
      </c>
      <c r="AL116" s="28">
        <v>0</v>
      </c>
      <c r="AM116" s="28">
        <v>0</v>
      </c>
      <c r="AN116" s="28">
        <v>0</v>
      </c>
      <c r="AO116" s="28">
        <v>0.57658021599202813</v>
      </c>
      <c r="AP116" s="28">
        <v>0</v>
      </c>
      <c r="AQ116" s="28">
        <v>0</v>
      </c>
      <c r="AR116" s="28">
        <v>0.4234197840079717</v>
      </c>
      <c r="AS116" s="28">
        <v>0</v>
      </c>
      <c r="AT116" s="28">
        <v>0</v>
      </c>
      <c r="AU116" s="28">
        <v>0</v>
      </c>
      <c r="AV116" s="28">
        <v>0</v>
      </c>
      <c r="AW116" s="28">
        <v>0</v>
      </c>
      <c r="AX116" s="28">
        <v>0</v>
      </c>
      <c r="AY116" s="28">
        <v>0</v>
      </c>
      <c r="AZ116" s="28">
        <v>0</v>
      </c>
      <c r="BA116" s="47">
        <v>0</v>
      </c>
    </row>
    <row r="117" spans="1:53" x14ac:dyDescent="0.25">
      <c r="A117" t="s">
        <v>93</v>
      </c>
      <c r="B117" s="25">
        <v>2021</v>
      </c>
      <c r="C117" s="26">
        <v>161</v>
      </c>
      <c r="D117" s="27">
        <v>0</v>
      </c>
      <c r="E117" s="28">
        <v>14.494877070393375</v>
      </c>
      <c r="F117" s="27">
        <v>142581.6</v>
      </c>
      <c r="G117" s="27">
        <v>0</v>
      </c>
      <c r="H117" s="27">
        <v>0</v>
      </c>
      <c r="I117" s="27">
        <v>0.25478778467908902</v>
      </c>
      <c r="J117" s="27">
        <v>0</v>
      </c>
      <c r="K117" s="27">
        <v>0</v>
      </c>
      <c r="L117" s="27">
        <v>0.62219318621757647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0</v>
      </c>
      <c r="U117" s="28">
        <v>0</v>
      </c>
      <c r="V117" s="28">
        <v>3.0970964262990455</v>
      </c>
      <c r="W117" s="28">
        <v>11.397780644094329</v>
      </c>
      <c r="X117" s="28">
        <v>0</v>
      </c>
      <c r="Y117" s="28">
        <v>1</v>
      </c>
      <c r="Z117" s="28">
        <v>0</v>
      </c>
      <c r="AA117" s="28">
        <v>0</v>
      </c>
      <c r="AB117" s="28">
        <v>0</v>
      </c>
      <c r="AC117" s="28">
        <v>0</v>
      </c>
      <c r="AD117" s="28">
        <v>0</v>
      </c>
      <c r="AE117" s="28">
        <v>0</v>
      </c>
      <c r="AF117" s="28">
        <v>0</v>
      </c>
      <c r="AG117" s="28">
        <v>0</v>
      </c>
      <c r="AH117" s="28">
        <v>0</v>
      </c>
      <c r="AI117" s="28">
        <v>0</v>
      </c>
      <c r="AJ117" s="28">
        <v>0</v>
      </c>
      <c r="AK117" s="28">
        <v>0</v>
      </c>
      <c r="AL117" s="28">
        <v>0</v>
      </c>
      <c r="AM117" s="28">
        <v>0</v>
      </c>
      <c r="AN117" s="28">
        <v>0</v>
      </c>
      <c r="AO117" s="28">
        <v>0.39530976212764934</v>
      </c>
      <c r="AP117" s="28">
        <v>0</v>
      </c>
      <c r="AQ117" s="28">
        <v>0</v>
      </c>
      <c r="AR117" s="28">
        <v>0.60469023787235054</v>
      </c>
      <c r="AS117" s="28">
        <v>0</v>
      </c>
      <c r="AT117" s="28">
        <v>0</v>
      </c>
      <c r="AU117" s="28">
        <v>0</v>
      </c>
      <c r="AV117" s="28">
        <v>0</v>
      </c>
      <c r="AW117" s="28">
        <v>0</v>
      </c>
      <c r="AX117" s="28">
        <v>0</v>
      </c>
      <c r="AY117" s="28">
        <v>0</v>
      </c>
      <c r="AZ117" s="28">
        <v>0</v>
      </c>
      <c r="BA117" s="47">
        <v>0</v>
      </c>
    </row>
    <row r="118" spans="1:53" x14ac:dyDescent="0.25">
      <c r="A118" t="s">
        <v>94</v>
      </c>
      <c r="B118" s="25">
        <v>2019</v>
      </c>
      <c r="C118" s="26">
        <v>98</v>
      </c>
      <c r="D118" s="27">
        <v>1.7076880530973452E-2</v>
      </c>
      <c r="E118" s="28">
        <v>2.9442069621128319</v>
      </c>
      <c r="F118" s="27">
        <v>52070.400000000001</v>
      </c>
      <c r="G118" s="27">
        <v>0</v>
      </c>
      <c r="H118" s="27">
        <v>0</v>
      </c>
      <c r="I118" s="27">
        <v>5.1752627212389386E-2</v>
      </c>
      <c r="J118" s="27">
        <v>0</v>
      </c>
      <c r="K118" s="27">
        <v>0</v>
      </c>
      <c r="L118" s="27">
        <v>0.88569897676991149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0</v>
      </c>
      <c r="T118" s="27">
        <v>0</v>
      </c>
      <c r="U118" s="28">
        <v>0</v>
      </c>
      <c r="V118" s="28">
        <v>1.2977795257190268</v>
      </c>
      <c r="W118" s="28">
        <v>1.6464274363938054</v>
      </c>
      <c r="X118" s="28">
        <v>2.1597976898366483E-2</v>
      </c>
      <c r="Y118" s="28">
        <v>0.97840202310163349</v>
      </c>
      <c r="Z118" s="28">
        <v>0</v>
      </c>
      <c r="AA118" s="28">
        <v>0</v>
      </c>
      <c r="AB118" s="28">
        <v>0</v>
      </c>
      <c r="AC118" s="28">
        <v>1</v>
      </c>
      <c r="AD118" s="28">
        <v>0</v>
      </c>
      <c r="AE118" s="28">
        <v>0</v>
      </c>
      <c r="AF118" s="28">
        <v>0</v>
      </c>
      <c r="AG118" s="28">
        <v>0</v>
      </c>
      <c r="AH118" s="28">
        <v>0</v>
      </c>
      <c r="AI118" s="28">
        <v>0</v>
      </c>
      <c r="AJ118" s="28">
        <v>0</v>
      </c>
      <c r="AK118" s="28">
        <v>0</v>
      </c>
      <c r="AL118" s="28">
        <v>0</v>
      </c>
      <c r="AM118" s="28">
        <v>0</v>
      </c>
      <c r="AN118" s="28">
        <v>0</v>
      </c>
      <c r="AO118" s="28">
        <v>5.3789731051344745E-3</v>
      </c>
      <c r="AP118" s="28">
        <v>0</v>
      </c>
      <c r="AQ118" s="28">
        <v>0</v>
      </c>
      <c r="AR118" s="28">
        <v>0.99462102689486553</v>
      </c>
      <c r="AS118" s="28">
        <v>0</v>
      </c>
      <c r="AT118" s="28">
        <v>0</v>
      </c>
      <c r="AU118" s="28">
        <v>0</v>
      </c>
      <c r="AV118" s="28">
        <v>0</v>
      </c>
      <c r="AW118" s="28">
        <v>0</v>
      </c>
      <c r="AX118" s="28">
        <v>0</v>
      </c>
      <c r="AY118" s="28">
        <v>0</v>
      </c>
      <c r="AZ118" s="28">
        <v>0</v>
      </c>
      <c r="BA118" s="47">
        <v>0</v>
      </c>
    </row>
    <row r="119" spans="1:53" x14ac:dyDescent="0.25">
      <c r="A119" t="s">
        <v>94</v>
      </c>
      <c r="B119" s="25">
        <v>2020</v>
      </c>
      <c r="C119" s="26">
        <v>98</v>
      </c>
      <c r="D119" s="27">
        <v>2.3543193146059675E-2</v>
      </c>
      <c r="E119" s="28">
        <v>3.2384061143395275</v>
      </c>
      <c r="F119" s="27">
        <v>50154.623999999996</v>
      </c>
      <c r="G119" s="27">
        <v>0</v>
      </c>
      <c r="H119" s="27">
        <v>0</v>
      </c>
      <c r="I119" s="27">
        <v>5.6923995681833844E-2</v>
      </c>
      <c r="J119" s="27">
        <v>0</v>
      </c>
      <c r="K119" s="27">
        <v>0</v>
      </c>
      <c r="L119" s="27">
        <v>0.88670986746904934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8">
        <v>0</v>
      </c>
      <c r="V119" s="28">
        <v>1.1957817517284151</v>
      </c>
      <c r="W119" s="28">
        <v>2.0426243626111122</v>
      </c>
      <c r="X119" s="28">
        <v>2.5544410882898824E-2</v>
      </c>
      <c r="Y119" s="28">
        <v>0.97445558911710128</v>
      </c>
      <c r="Z119" s="28">
        <v>0</v>
      </c>
      <c r="AA119" s="28">
        <v>0</v>
      </c>
      <c r="AB119" s="28">
        <v>0</v>
      </c>
      <c r="AC119" s="28">
        <v>1</v>
      </c>
      <c r="AD119" s="28">
        <v>0</v>
      </c>
      <c r="AE119" s="28">
        <v>0</v>
      </c>
      <c r="AF119" s="28">
        <v>0</v>
      </c>
      <c r="AG119" s="28">
        <v>0</v>
      </c>
      <c r="AH119" s="28">
        <v>0</v>
      </c>
      <c r="AI119" s="28">
        <v>0</v>
      </c>
      <c r="AJ119" s="28">
        <v>0</v>
      </c>
      <c r="AK119" s="28">
        <v>0</v>
      </c>
      <c r="AL119" s="28">
        <v>0</v>
      </c>
      <c r="AM119" s="28">
        <v>0</v>
      </c>
      <c r="AN119" s="28">
        <v>0</v>
      </c>
      <c r="AO119" s="28">
        <v>6.0328185328185323E-5</v>
      </c>
      <c r="AP119" s="28">
        <v>0</v>
      </c>
      <c r="AQ119" s="28">
        <v>0</v>
      </c>
      <c r="AR119" s="28">
        <v>0.99993967181467169</v>
      </c>
      <c r="AS119" s="28">
        <v>0</v>
      </c>
      <c r="AT119" s="28">
        <v>0</v>
      </c>
      <c r="AU119" s="28">
        <v>0</v>
      </c>
      <c r="AV119" s="28">
        <v>0</v>
      </c>
      <c r="AW119" s="28">
        <v>0</v>
      </c>
      <c r="AX119" s="28">
        <v>0</v>
      </c>
      <c r="AY119" s="28">
        <v>0</v>
      </c>
      <c r="AZ119" s="28">
        <v>0</v>
      </c>
      <c r="BA119" s="47">
        <v>0</v>
      </c>
    </row>
    <row r="120" spans="1:53" x14ac:dyDescent="0.25">
      <c r="A120" t="s">
        <v>94</v>
      </c>
      <c r="B120" s="25">
        <v>2021</v>
      </c>
      <c r="C120" s="26">
        <v>98</v>
      </c>
      <c r="D120" s="27">
        <v>3.0408006158583526E-2</v>
      </c>
      <c r="E120" s="28">
        <v>4.8967224441878363</v>
      </c>
      <c r="F120" s="27">
        <v>56116.799999999996</v>
      </c>
      <c r="G120" s="27">
        <v>0</v>
      </c>
      <c r="H120" s="27">
        <v>0</v>
      </c>
      <c r="I120" s="27">
        <v>8.6073518090839102E-2</v>
      </c>
      <c r="J120" s="27">
        <v>0</v>
      </c>
      <c r="K120" s="27">
        <v>0</v>
      </c>
      <c r="L120" s="27">
        <v>0.7277018646822343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8">
        <v>0.15903258917115731</v>
      </c>
      <c r="V120" s="28">
        <v>1.9527014402104184</v>
      </c>
      <c r="W120" s="28">
        <v>2.9440210039774182</v>
      </c>
      <c r="X120" s="28">
        <v>3.8598463556305043E-2</v>
      </c>
      <c r="Y120" s="28">
        <v>0.80657048279307975</v>
      </c>
      <c r="Z120" s="28">
        <v>0.15483105365061522</v>
      </c>
      <c r="AA120" s="28">
        <v>0</v>
      </c>
      <c r="AB120" s="28">
        <v>0</v>
      </c>
      <c r="AC120" s="28">
        <v>1</v>
      </c>
      <c r="AD120" s="28">
        <v>0</v>
      </c>
      <c r="AE120" s="28">
        <v>0</v>
      </c>
      <c r="AF120" s="28">
        <v>0</v>
      </c>
      <c r="AG120" s="28">
        <v>0</v>
      </c>
      <c r="AH120" s="28">
        <v>0</v>
      </c>
      <c r="AI120" s="28">
        <v>0</v>
      </c>
      <c r="AJ120" s="28">
        <v>0</v>
      </c>
      <c r="AK120" s="28">
        <v>0</v>
      </c>
      <c r="AL120" s="28">
        <v>0</v>
      </c>
      <c r="AM120" s="28">
        <v>0</v>
      </c>
      <c r="AN120" s="28">
        <v>0</v>
      </c>
      <c r="AO120" s="28">
        <v>3.0199783181043827E-3</v>
      </c>
      <c r="AP120" s="28">
        <v>0</v>
      </c>
      <c r="AQ120" s="28">
        <v>0</v>
      </c>
      <c r="AR120" s="28">
        <v>0.99698002168189559</v>
      </c>
      <c r="AS120" s="28">
        <v>0</v>
      </c>
      <c r="AT120" s="28">
        <v>0</v>
      </c>
      <c r="AU120" s="28">
        <v>0</v>
      </c>
      <c r="AV120" s="28">
        <v>0</v>
      </c>
      <c r="AW120" s="28">
        <v>0</v>
      </c>
      <c r="AX120" s="28">
        <v>0</v>
      </c>
      <c r="AY120" s="28">
        <v>0</v>
      </c>
      <c r="AZ120" s="28">
        <v>0</v>
      </c>
      <c r="BA120" s="47">
        <v>1</v>
      </c>
    </row>
    <row r="121" spans="1:53" x14ac:dyDescent="0.25">
      <c r="A121" t="s">
        <v>95</v>
      </c>
      <c r="B121" s="25">
        <v>2019</v>
      </c>
      <c r="C121" s="26">
        <v>142</v>
      </c>
      <c r="D121" s="27">
        <v>1.7675981826103193E-2</v>
      </c>
      <c r="E121" s="28">
        <v>42.545462859276782</v>
      </c>
      <c r="F121" s="27">
        <v>57841.2</v>
      </c>
      <c r="G121" s="27">
        <v>0</v>
      </c>
      <c r="H121" s="27">
        <v>0</v>
      </c>
      <c r="I121" s="27">
        <v>0.74785485778303362</v>
      </c>
      <c r="J121" s="27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>
        <v>0</v>
      </c>
      <c r="R121" s="27">
        <v>0</v>
      </c>
      <c r="S121" s="27">
        <v>0</v>
      </c>
      <c r="T121" s="27">
        <v>0.20639267511739037</v>
      </c>
      <c r="U121" s="28">
        <v>7.5309640878819945E-2</v>
      </c>
      <c r="V121" s="28">
        <v>40.929382500155612</v>
      </c>
      <c r="W121" s="28">
        <v>1.6160803591211799</v>
      </c>
      <c r="X121" s="28">
        <v>2.178378041949337E-2</v>
      </c>
      <c r="Y121" s="28">
        <v>0.69901039397522879</v>
      </c>
      <c r="Z121" s="28">
        <v>0.27920582560527785</v>
      </c>
      <c r="AA121" s="28">
        <v>0</v>
      </c>
      <c r="AB121" s="28">
        <v>0</v>
      </c>
      <c r="AC121" s="28">
        <v>1</v>
      </c>
      <c r="AD121" s="28">
        <v>0</v>
      </c>
      <c r="AE121" s="28">
        <v>0</v>
      </c>
      <c r="AF121" s="28">
        <v>0</v>
      </c>
      <c r="AG121" s="28">
        <v>0</v>
      </c>
      <c r="AH121" s="28">
        <v>0</v>
      </c>
      <c r="AI121" s="28">
        <v>0</v>
      </c>
      <c r="AJ121" s="28">
        <v>0</v>
      </c>
      <c r="AK121" s="28">
        <v>0</v>
      </c>
      <c r="AL121" s="28">
        <v>0</v>
      </c>
      <c r="AM121" s="28">
        <v>0</v>
      </c>
      <c r="AN121" s="28">
        <v>0</v>
      </c>
      <c r="AO121" s="28">
        <v>1</v>
      </c>
      <c r="AP121" s="28">
        <v>0</v>
      </c>
      <c r="AQ121" s="28">
        <v>0</v>
      </c>
      <c r="AR121" s="28">
        <v>0</v>
      </c>
      <c r="AS121" s="28">
        <v>0</v>
      </c>
      <c r="AT121" s="28">
        <v>0</v>
      </c>
      <c r="AU121" s="28">
        <v>0</v>
      </c>
      <c r="AV121" s="28">
        <v>0</v>
      </c>
      <c r="AW121" s="28">
        <v>0</v>
      </c>
      <c r="AX121" s="28">
        <v>0</v>
      </c>
      <c r="AY121" s="28">
        <v>0</v>
      </c>
      <c r="AZ121" s="28">
        <v>0.73918858671422205</v>
      </c>
      <c r="BA121" s="47">
        <v>0.26081141328577795</v>
      </c>
    </row>
    <row r="122" spans="1:53" x14ac:dyDescent="0.25">
      <c r="A122" t="s">
        <v>95</v>
      </c>
      <c r="B122" s="25">
        <v>2020</v>
      </c>
      <c r="C122" s="26">
        <v>142</v>
      </c>
      <c r="D122" s="27">
        <v>2.0192731624362286E-2</v>
      </c>
      <c r="E122" s="28">
        <v>35.282384686023796</v>
      </c>
      <c r="F122" s="27">
        <v>57157.200000000004</v>
      </c>
      <c r="G122" s="27">
        <v>0</v>
      </c>
      <c r="H122" s="27">
        <v>0</v>
      </c>
      <c r="I122" s="27">
        <v>0.6201860553001195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0.22849264834526534</v>
      </c>
      <c r="U122" s="28">
        <v>0.19846318574037916</v>
      </c>
      <c r="V122" s="28">
        <v>33.376567894438487</v>
      </c>
      <c r="W122" s="28">
        <v>1.9058167915853113</v>
      </c>
      <c r="X122" s="28">
        <v>2.4185929331737733E-2</v>
      </c>
      <c r="Y122" s="28">
        <v>0.55211941802607545</v>
      </c>
      <c r="Z122" s="28">
        <v>0.42369465264218686</v>
      </c>
      <c r="AA122" s="28">
        <v>0</v>
      </c>
      <c r="AB122" s="28">
        <v>0</v>
      </c>
      <c r="AC122" s="28">
        <v>1</v>
      </c>
      <c r="AD122" s="28">
        <v>0</v>
      </c>
      <c r="AE122" s="28">
        <v>0</v>
      </c>
      <c r="AF122" s="28">
        <v>0</v>
      </c>
      <c r="AG122" s="28">
        <v>0</v>
      </c>
      <c r="AH122" s="28">
        <v>0</v>
      </c>
      <c r="AI122" s="28">
        <v>0</v>
      </c>
      <c r="AJ122" s="28">
        <v>0</v>
      </c>
      <c r="AK122" s="28">
        <v>0</v>
      </c>
      <c r="AL122" s="28">
        <v>0</v>
      </c>
      <c r="AM122" s="28">
        <v>0</v>
      </c>
      <c r="AN122" s="28">
        <v>0</v>
      </c>
      <c r="AO122" s="28">
        <v>1</v>
      </c>
      <c r="AP122" s="28">
        <v>0</v>
      </c>
      <c r="AQ122" s="28">
        <v>0</v>
      </c>
      <c r="AR122" s="28">
        <v>0</v>
      </c>
      <c r="AS122" s="28">
        <v>0</v>
      </c>
      <c r="AT122" s="28">
        <v>0</v>
      </c>
      <c r="AU122" s="28">
        <v>0</v>
      </c>
      <c r="AV122" s="28">
        <v>0</v>
      </c>
      <c r="AW122" s="28">
        <v>0</v>
      </c>
      <c r="AX122" s="28">
        <v>0</v>
      </c>
      <c r="AY122" s="28">
        <v>0</v>
      </c>
      <c r="AZ122" s="28">
        <v>0.53931916158763193</v>
      </c>
      <c r="BA122" s="47">
        <v>0.46068083841236807</v>
      </c>
    </row>
    <row r="123" spans="1:53" x14ac:dyDescent="0.25">
      <c r="A123" t="s">
        <v>95</v>
      </c>
      <c r="B123" s="25">
        <v>2021</v>
      </c>
      <c r="C123" s="26">
        <v>142</v>
      </c>
      <c r="D123" s="27">
        <v>0.14528795811518325</v>
      </c>
      <c r="E123" s="28">
        <v>45.197959682747438</v>
      </c>
      <c r="F123" s="27">
        <v>57758.400000000001</v>
      </c>
      <c r="G123" s="27">
        <v>0</v>
      </c>
      <c r="H123" s="27">
        <v>0</v>
      </c>
      <c r="I123" s="27">
        <v>0.79447986786337566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0.18866866118175019</v>
      </c>
      <c r="U123" s="28">
        <v>0.22949389179755672</v>
      </c>
      <c r="V123" s="28">
        <v>31.816987739341808</v>
      </c>
      <c r="W123" s="28">
        <v>13.380971943405635</v>
      </c>
      <c r="X123" s="28">
        <v>0.17344541970577326</v>
      </c>
      <c r="Y123" s="28">
        <v>0.41519347261713441</v>
      </c>
      <c r="Z123" s="28">
        <v>0.41136110767709227</v>
      </c>
      <c r="AA123" s="28">
        <v>0</v>
      </c>
      <c r="AB123" s="28">
        <v>0</v>
      </c>
      <c r="AC123" s="28">
        <v>1</v>
      </c>
      <c r="AD123" s="28">
        <v>0</v>
      </c>
      <c r="AE123" s="28">
        <v>0</v>
      </c>
      <c r="AF123" s="28">
        <v>0</v>
      </c>
      <c r="AG123" s="28">
        <v>0</v>
      </c>
      <c r="AH123" s="28">
        <v>0</v>
      </c>
      <c r="AI123" s="28">
        <v>0</v>
      </c>
      <c r="AJ123" s="28">
        <v>0</v>
      </c>
      <c r="AK123" s="28">
        <v>0</v>
      </c>
      <c r="AL123" s="28">
        <v>0</v>
      </c>
      <c r="AM123" s="28">
        <v>0</v>
      </c>
      <c r="AN123" s="28">
        <v>0</v>
      </c>
      <c r="AO123" s="28">
        <v>1</v>
      </c>
      <c r="AP123" s="28">
        <v>0</v>
      </c>
      <c r="AQ123" s="28">
        <v>0</v>
      </c>
      <c r="AR123" s="28">
        <v>0</v>
      </c>
      <c r="AS123" s="28">
        <v>0</v>
      </c>
      <c r="AT123" s="28">
        <v>0</v>
      </c>
      <c r="AU123" s="28">
        <v>0</v>
      </c>
      <c r="AV123" s="28">
        <v>0</v>
      </c>
      <c r="AW123" s="28">
        <v>0</v>
      </c>
      <c r="AX123" s="28">
        <v>0</v>
      </c>
      <c r="AY123" s="28">
        <v>0</v>
      </c>
      <c r="AZ123" s="28">
        <v>0.44364361294280019</v>
      </c>
      <c r="BA123" s="47">
        <v>0.55635638705719981</v>
      </c>
    </row>
    <row r="124" spans="1:53" x14ac:dyDescent="0.25">
      <c r="A124" t="s">
        <v>96</v>
      </c>
      <c r="B124" s="25">
        <v>2019</v>
      </c>
      <c r="C124" s="26">
        <v>99</v>
      </c>
      <c r="D124" s="27">
        <v>1.4522979366285973E-3</v>
      </c>
      <c r="E124" s="28">
        <v>5.7653289707067694</v>
      </c>
      <c r="F124" s="27">
        <v>94195.547999999995</v>
      </c>
      <c r="G124" s="27">
        <v>0</v>
      </c>
      <c r="H124" s="27">
        <v>0</v>
      </c>
      <c r="I124" s="27">
        <v>0.1013416939832443</v>
      </c>
      <c r="J124" s="27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0</v>
      </c>
      <c r="R124" s="27">
        <v>0</v>
      </c>
      <c r="S124" s="27">
        <v>0</v>
      </c>
      <c r="T124" s="27">
        <v>0.16851242268902136</v>
      </c>
      <c r="U124" s="28">
        <v>0.1825622204565337</v>
      </c>
      <c r="V124" s="28">
        <v>5.6375074057640173</v>
      </c>
      <c r="W124" s="28">
        <v>0.12782156494275079</v>
      </c>
      <c r="X124" s="28">
        <v>1.689251810499579E-3</v>
      </c>
      <c r="Y124" s="28">
        <v>9.7907811948819479E-2</v>
      </c>
      <c r="Z124" s="28">
        <v>0.90040293624068091</v>
      </c>
      <c r="AA124" s="28">
        <v>0</v>
      </c>
      <c r="AB124" s="28">
        <v>0</v>
      </c>
      <c r="AC124" s="28">
        <v>1</v>
      </c>
      <c r="AD124" s="28">
        <v>0</v>
      </c>
      <c r="AE124" s="28">
        <v>0</v>
      </c>
      <c r="AF124" s="28">
        <v>0</v>
      </c>
      <c r="AG124" s="28">
        <v>0</v>
      </c>
      <c r="AH124" s="28">
        <v>0</v>
      </c>
      <c r="AI124" s="28">
        <v>0</v>
      </c>
      <c r="AJ124" s="28">
        <v>0</v>
      </c>
      <c r="AK124" s="28">
        <v>0</v>
      </c>
      <c r="AL124" s="28">
        <v>0</v>
      </c>
      <c r="AM124" s="28">
        <v>0</v>
      </c>
      <c r="AN124" s="28">
        <v>0</v>
      </c>
      <c r="AO124" s="28">
        <v>1</v>
      </c>
      <c r="AP124" s="28">
        <v>0</v>
      </c>
      <c r="AQ124" s="28">
        <v>0</v>
      </c>
      <c r="AR124" s="28">
        <v>0</v>
      </c>
      <c r="AS124" s="28">
        <v>0</v>
      </c>
      <c r="AT124" s="28">
        <v>0</v>
      </c>
      <c r="AU124" s="28">
        <v>0</v>
      </c>
      <c r="AV124" s="28">
        <v>0</v>
      </c>
      <c r="AW124" s="28">
        <v>0</v>
      </c>
      <c r="AX124" s="28">
        <v>0</v>
      </c>
      <c r="AY124" s="28">
        <v>0</v>
      </c>
      <c r="AZ124" s="28">
        <v>0.18715223585630045</v>
      </c>
      <c r="BA124" s="47">
        <v>0.81284776414369952</v>
      </c>
    </row>
    <row r="125" spans="1:53" x14ac:dyDescent="0.25">
      <c r="A125" t="s">
        <v>96</v>
      </c>
      <c r="B125" s="25">
        <v>2020</v>
      </c>
      <c r="C125" s="26">
        <v>99</v>
      </c>
      <c r="D125" s="27">
        <v>7.4165488485777959E-3</v>
      </c>
      <c r="E125" s="28">
        <v>9.5974161159170244</v>
      </c>
      <c r="F125" s="27">
        <v>90138.959999999992</v>
      </c>
      <c r="G125" s="27">
        <v>0</v>
      </c>
      <c r="H125" s="27">
        <v>0</v>
      </c>
      <c r="I125" s="27">
        <v>0.16870128521562705</v>
      </c>
      <c r="J125" s="27">
        <v>0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  <c r="P125" s="27">
        <v>0</v>
      </c>
      <c r="Q125" s="27">
        <v>0</v>
      </c>
      <c r="R125" s="27">
        <v>0</v>
      </c>
      <c r="S125" s="27">
        <v>0</v>
      </c>
      <c r="T125" s="27">
        <v>0.18665180960596839</v>
      </c>
      <c r="U125" s="28">
        <v>0.16258896264168124</v>
      </c>
      <c r="V125" s="28">
        <v>8.9418244498494328</v>
      </c>
      <c r="W125" s="28">
        <v>0.65559166606759178</v>
      </c>
      <c r="X125" s="28">
        <v>8.2592477215179764E-3</v>
      </c>
      <c r="Y125" s="28">
        <v>0.15177765530021647</v>
      </c>
      <c r="Z125" s="28">
        <v>0.83996309697826554</v>
      </c>
      <c r="AA125" s="28">
        <v>0</v>
      </c>
      <c r="AB125" s="28">
        <v>0</v>
      </c>
      <c r="AC125" s="28">
        <v>1</v>
      </c>
      <c r="AD125" s="28">
        <v>0</v>
      </c>
      <c r="AE125" s="28">
        <v>0</v>
      </c>
      <c r="AF125" s="28">
        <v>0</v>
      </c>
      <c r="AG125" s="28">
        <v>0</v>
      </c>
      <c r="AH125" s="28">
        <v>0</v>
      </c>
      <c r="AI125" s="28">
        <v>0</v>
      </c>
      <c r="AJ125" s="28">
        <v>0</v>
      </c>
      <c r="AK125" s="28">
        <v>0</v>
      </c>
      <c r="AL125" s="28">
        <v>0</v>
      </c>
      <c r="AM125" s="28">
        <v>0</v>
      </c>
      <c r="AN125" s="28">
        <v>0</v>
      </c>
      <c r="AO125" s="28">
        <v>1</v>
      </c>
      <c r="AP125" s="28">
        <v>0</v>
      </c>
      <c r="AQ125" s="28">
        <v>0</v>
      </c>
      <c r="AR125" s="28">
        <v>0</v>
      </c>
      <c r="AS125" s="28">
        <v>0</v>
      </c>
      <c r="AT125" s="28">
        <v>0</v>
      </c>
      <c r="AU125" s="28">
        <v>0</v>
      </c>
      <c r="AV125" s="28">
        <v>0</v>
      </c>
      <c r="AW125" s="28">
        <v>0</v>
      </c>
      <c r="AX125" s="28">
        <v>0</v>
      </c>
      <c r="AY125" s="28">
        <v>0</v>
      </c>
      <c r="AZ125" s="28">
        <v>0.22221429760121719</v>
      </c>
      <c r="BA125" s="47">
        <v>0.77778570239878275</v>
      </c>
    </row>
    <row r="126" spans="1:53" x14ac:dyDescent="0.25">
      <c r="A126" t="s">
        <v>96</v>
      </c>
      <c r="B126" s="25">
        <v>2021</v>
      </c>
      <c r="C126" s="26">
        <v>99</v>
      </c>
      <c r="D126" s="27">
        <v>7.6578686223704021E-2</v>
      </c>
      <c r="E126" s="28">
        <v>17.620497597058428</v>
      </c>
      <c r="F126" s="27">
        <v>97006.104000000007</v>
      </c>
      <c r="G126" s="27">
        <v>0</v>
      </c>
      <c r="H126" s="27">
        <v>0</v>
      </c>
      <c r="I126" s="27">
        <v>0.30972925992368483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0.14215023005150274</v>
      </c>
      <c r="U126" s="28">
        <v>0.1921202814206413</v>
      </c>
      <c r="V126" s="28">
        <v>10.114666848016078</v>
      </c>
      <c r="W126" s="28">
        <v>7.5058307490423495</v>
      </c>
      <c r="X126" s="28">
        <v>9.0005470171237875E-2</v>
      </c>
      <c r="Y126" s="28">
        <v>9.7015750678946966E-2</v>
      </c>
      <c r="Z126" s="28">
        <v>0.8129787791498152</v>
      </c>
      <c r="AA126" s="28">
        <v>0</v>
      </c>
      <c r="AB126" s="28">
        <v>0</v>
      </c>
      <c r="AC126" s="28">
        <v>1</v>
      </c>
      <c r="AD126" s="28">
        <v>0</v>
      </c>
      <c r="AE126" s="28">
        <v>0</v>
      </c>
      <c r="AF126" s="28">
        <v>0</v>
      </c>
      <c r="AG126" s="28">
        <v>0</v>
      </c>
      <c r="AH126" s="28">
        <v>0</v>
      </c>
      <c r="AI126" s="28">
        <v>0</v>
      </c>
      <c r="AJ126" s="28">
        <v>0</v>
      </c>
      <c r="AK126" s="28">
        <v>0</v>
      </c>
      <c r="AL126" s="28">
        <v>0</v>
      </c>
      <c r="AM126" s="28">
        <v>0</v>
      </c>
      <c r="AN126" s="28">
        <v>0</v>
      </c>
      <c r="AO126" s="28">
        <v>1</v>
      </c>
      <c r="AP126" s="28">
        <v>0</v>
      </c>
      <c r="AQ126" s="28">
        <v>0</v>
      </c>
      <c r="AR126" s="28">
        <v>0</v>
      </c>
      <c r="AS126" s="28">
        <v>0</v>
      </c>
      <c r="AT126" s="28">
        <v>0</v>
      </c>
      <c r="AU126" s="28">
        <v>0</v>
      </c>
      <c r="AV126" s="28">
        <v>0</v>
      </c>
      <c r="AW126" s="28">
        <v>0</v>
      </c>
      <c r="AX126" s="28">
        <v>0</v>
      </c>
      <c r="AY126" s="28">
        <v>0</v>
      </c>
      <c r="AZ126" s="28">
        <v>0.17485109537564866</v>
      </c>
      <c r="BA126" s="47">
        <v>0.82514890462435131</v>
      </c>
    </row>
    <row r="127" spans="1:53" x14ac:dyDescent="0.25">
      <c r="A127" t="s">
        <v>97</v>
      </c>
      <c r="B127" s="25">
        <v>2019</v>
      </c>
      <c r="C127" s="26">
        <v>277</v>
      </c>
      <c r="D127" s="27">
        <v>0.1987259953996755</v>
      </c>
      <c r="E127" s="28">
        <v>18.148980637278679</v>
      </c>
      <c r="F127" s="27">
        <v>448664</v>
      </c>
      <c r="G127" s="27">
        <v>0</v>
      </c>
      <c r="H127" s="27">
        <v>0</v>
      </c>
      <c r="I127" s="27">
        <v>0.31901881942834731</v>
      </c>
      <c r="J127" s="27">
        <v>0</v>
      </c>
      <c r="K127" s="27">
        <v>0</v>
      </c>
      <c r="L127" s="27">
        <v>0.64971174420055988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4.243710215216732E-3</v>
      </c>
      <c r="T127" s="27">
        <v>7.8609382522332974E-2</v>
      </c>
      <c r="U127" s="28">
        <v>7.0072036089367545E-2</v>
      </c>
      <c r="V127" s="28">
        <v>9.6696767233831977</v>
      </c>
      <c r="W127" s="28">
        <v>8.4793039138954782</v>
      </c>
      <c r="X127" s="28">
        <v>0.78740935117905853</v>
      </c>
      <c r="Y127" s="28">
        <v>6.1697352377013528E-2</v>
      </c>
      <c r="Z127" s="28">
        <v>0.15089329644392796</v>
      </c>
      <c r="AA127" s="28">
        <v>0</v>
      </c>
      <c r="AB127" s="28">
        <v>0</v>
      </c>
      <c r="AC127" s="28">
        <v>0.17536370675251642</v>
      </c>
      <c r="AD127" s="28">
        <v>0</v>
      </c>
      <c r="AE127" s="28">
        <v>0</v>
      </c>
      <c r="AF127" s="28">
        <v>0.82463629324748366</v>
      </c>
      <c r="AG127" s="28">
        <v>0</v>
      </c>
      <c r="AH127" s="28">
        <v>0</v>
      </c>
      <c r="AI127" s="28">
        <v>0</v>
      </c>
      <c r="AJ127" s="28">
        <v>0</v>
      </c>
      <c r="AK127" s="28">
        <v>0</v>
      </c>
      <c r="AL127" s="28">
        <v>0</v>
      </c>
      <c r="AM127" s="28">
        <v>0</v>
      </c>
      <c r="AN127" s="28">
        <v>0</v>
      </c>
      <c r="AO127" s="28">
        <v>1</v>
      </c>
      <c r="AP127" s="28">
        <v>0</v>
      </c>
      <c r="AQ127" s="28">
        <v>0</v>
      </c>
      <c r="AR127" s="28">
        <v>0</v>
      </c>
      <c r="AS127" s="28">
        <v>0</v>
      </c>
      <c r="AT127" s="28">
        <v>0</v>
      </c>
      <c r="AU127" s="28">
        <v>0</v>
      </c>
      <c r="AV127" s="28">
        <v>0</v>
      </c>
      <c r="AW127" s="28">
        <v>0</v>
      </c>
      <c r="AX127" s="28">
        <v>0</v>
      </c>
      <c r="AY127" s="28">
        <v>2.8120587696652113E-2</v>
      </c>
      <c r="AZ127" s="28">
        <v>0.52089844096153504</v>
      </c>
      <c r="BA127" s="47">
        <v>0.45098097134181286</v>
      </c>
    </row>
    <row r="128" spans="1:53" x14ac:dyDescent="0.25">
      <c r="A128" t="s">
        <v>97</v>
      </c>
      <c r="B128" s="25">
        <v>2020</v>
      </c>
      <c r="C128" s="26">
        <v>277</v>
      </c>
      <c r="D128" s="27">
        <v>0.22289126335637963</v>
      </c>
      <c r="E128" s="28">
        <v>21.525716422189003</v>
      </c>
      <c r="F128" s="27">
        <v>423842.4</v>
      </c>
      <c r="G128" s="27">
        <v>0</v>
      </c>
      <c r="H128" s="27">
        <v>0</v>
      </c>
      <c r="I128" s="27">
        <v>0.37837434385988755</v>
      </c>
      <c r="J128" s="27">
        <v>0</v>
      </c>
      <c r="K128" s="27">
        <v>0</v>
      </c>
      <c r="L128" s="27">
        <v>0.51395023244488991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2.1658994003431464E-3</v>
      </c>
      <c r="T128" s="27">
        <v>9.6301832945453317E-2</v>
      </c>
      <c r="U128" s="28">
        <v>0.183557850748297</v>
      </c>
      <c r="V128" s="28">
        <v>10.597051940306116</v>
      </c>
      <c r="W128" s="28">
        <v>10.928664481882887</v>
      </c>
      <c r="X128" s="28">
        <v>0.68436379928315427</v>
      </c>
      <c r="Y128" s="28">
        <v>4.5084959511482815E-2</v>
      </c>
      <c r="Z128" s="28">
        <v>0.27055124120536289</v>
      </c>
      <c r="AA128" s="28">
        <v>0</v>
      </c>
      <c r="AB128" s="28">
        <v>0</v>
      </c>
      <c r="AC128" s="28">
        <v>0.25243377583803117</v>
      </c>
      <c r="AD128" s="28">
        <v>0</v>
      </c>
      <c r="AE128" s="28">
        <v>0</v>
      </c>
      <c r="AF128" s="28">
        <v>0.74756622416196872</v>
      </c>
      <c r="AG128" s="28">
        <v>0</v>
      </c>
      <c r="AH128" s="28">
        <v>0</v>
      </c>
      <c r="AI128" s="28">
        <v>0</v>
      </c>
      <c r="AJ128" s="28">
        <v>0</v>
      </c>
      <c r="AK128" s="28">
        <v>0</v>
      </c>
      <c r="AL128" s="28">
        <v>0</v>
      </c>
      <c r="AM128" s="28">
        <v>0</v>
      </c>
      <c r="AN128" s="28">
        <v>0</v>
      </c>
      <c r="AO128" s="28">
        <v>1</v>
      </c>
      <c r="AP128" s="28">
        <v>0</v>
      </c>
      <c r="AQ128" s="28">
        <v>0</v>
      </c>
      <c r="AR128" s="28">
        <v>0</v>
      </c>
      <c r="AS128" s="28">
        <v>0</v>
      </c>
      <c r="AT128" s="28">
        <v>0</v>
      </c>
      <c r="AU128" s="28">
        <v>0</v>
      </c>
      <c r="AV128" s="28">
        <v>0</v>
      </c>
      <c r="AW128" s="28">
        <v>0</v>
      </c>
      <c r="AX128" s="28">
        <v>0</v>
      </c>
      <c r="AY128" s="28">
        <v>7.9091839583139492E-3</v>
      </c>
      <c r="AZ128" s="28">
        <v>0.34211097670667784</v>
      </c>
      <c r="BA128" s="47">
        <v>0.64997983933500814</v>
      </c>
    </row>
    <row r="129" spans="1:53" x14ac:dyDescent="0.25">
      <c r="A129" t="s">
        <v>97</v>
      </c>
      <c r="B129" s="25">
        <v>2021</v>
      </c>
      <c r="C129" s="26">
        <v>277</v>
      </c>
      <c r="D129" s="27">
        <v>0.20032817441841058</v>
      </c>
      <c r="E129" s="28">
        <v>16.240846396565573</v>
      </c>
      <c r="F129" s="27">
        <v>470252.37600000005</v>
      </c>
      <c r="G129" s="27">
        <v>0</v>
      </c>
      <c r="H129" s="27">
        <v>0</v>
      </c>
      <c r="I129" s="27">
        <v>0.28547805232141982</v>
      </c>
      <c r="J129" s="27">
        <v>0</v>
      </c>
      <c r="K129" s="27">
        <v>0</v>
      </c>
      <c r="L129" s="27">
        <v>0.68442365509706637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0</v>
      </c>
      <c r="S129" s="27">
        <v>6.7368080666539796E-4</v>
      </c>
      <c r="T129" s="27">
        <v>8.6797647567866829E-2</v>
      </c>
      <c r="U129" s="28">
        <v>6.1724472817974656E-2</v>
      </c>
      <c r="V129" s="28">
        <v>8.9528062524621852</v>
      </c>
      <c r="W129" s="28">
        <v>7.2880401441033875</v>
      </c>
      <c r="X129" s="28">
        <v>0.78873116898896434</v>
      </c>
      <c r="Y129" s="28">
        <v>6.6923871939374754E-2</v>
      </c>
      <c r="Z129" s="28">
        <v>0.14434495907166089</v>
      </c>
      <c r="AA129" s="28">
        <v>0</v>
      </c>
      <c r="AB129" s="28">
        <v>0</v>
      </c>
      <c r="AC129" s="28">
        <v>0.14160057815560753</v>
      </c>
      <c r="AD129" s="28">
        <v>0</v>
      </c>
      <c r="AE129" s="28">
        <v>0</v>
      </c>
      <c r="AF129" s="28">
        <v>0.85839942184439244</v>
      </c>
      <c r="AG129" s="28">
        <v>0</v>
      </c>
      <c r="AH129" s="28">
        <v>0</v>
      </c>
      <c r="AI129" s="28">
        <v>0</v>
      </c>
      <c r="AJ129" s="28">
        <v>0</v>
      </c>
      <c r="AK129" s="28">
        <v>0</v>
      </c>
      <c r="AL129" s="28">
        <v>0</v>
      </c>
      <c r="AM129" s="28">
        <v>0</v>
      </c>
      <c r="AN129" s="28">
        <v>0</v>
      </c>
      <c r="AO129" s="28">
        <v>1</v>
      </c>
      <c r="AP129" s="28">
        <v>0</v>
      </c>
      <c r="AQ129" s="28">
        <v>0</v>
      </c>
      <c r="AR129" s="28">
        <v>0</v>
      </c>
      <c r="AS129" s="28">
        <v>0</v>
      </c>
      <c r="AT129" s="28">
        <v>0</v>
      </c>
      <c r="AU129" s="28">
        <v>0</v>
      </c>
      <c r="AV129" s="28">
        <v>0</v>
      </c>
      <c r="AW129" s="28">
        <v>0</v>
      </c>
      <c r="AX129" s="28">
        <v>0</v>
      </c>
      <c r="AY129" s="28">
        <v>4.7011661028828842E-3</v>
      </c>
      <c r="AZ129" s="28">
        <v>0.58904542822280959</v>
      </c>
      <c r="BA129" s="47">
        <v>0.40625340567430751</v>
      </c>
    </row>
    <row r="130" spans="1:53" x14ac:dyDescent="0.25">
      <c r="A130" t="s">
        <v>98</v>
      </c>
      <c r="B130" s="25">
        <v>2019</v>
      </c>
      <c r="C130" s="26">
        <v>408</v>
      </c>
      <c r="D130" s="27">
        <v>3.8188173609088265E-2</v>
      </c>
      <c r="E130" s="28">
        <v>15.311894614040201</v>
      </c>
      <c r="F130" s="27">
        <v>12358.8</v>
      </c>
      <c r="G130" s="27">
        <v>0</v>
      </c>
      <c r="H130" s="27">
        <v>0</v>
      </c>
      <c r="I130" s="27">
        <v>0.26914914069327123</v>
      </c>
      <c r="J130" s="27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0.82537333721720563</v>
      </c>
      <c r="P130" s="27">
        <v>0</v>
      </c>
      <c r="Q130" s="27">
        <v>0</v>
      </c>
      <c r="R130" s="27">
        <v>0</v>
      </c>
      <c r="S130" s="27">
        <v>0</v>
      </c>
      <c r="T130" s="27">
        <v>0</v>
      </c>
      <c r="U130" s="28">
        <v>0</v>
      </c>
      <c r="V130" s="28">
        <v>8.0736405476259847</v>
      </c>
      <c r="W130" s="28">
        <v>7.238254066414215</v>
      </c>
      <c r="X130" s="28">
        <v>0.17739586367608509</v>
      </c>
      <c r="Y130" s="28">
        <v>0.82260413632391494</v>
      </c>
      <c r="Z130" s="28">
        <v>0</v>
      </c>
      <c r="AA130" s="28">
        <v>0</v>
      </c>
      <c r="AB130" s="28">
        <v>0</v>
      </c>
      <c r="AC130" s="28">
        <v>1</v>
      </c>
      <c r="AD130" s="28">
        <v>0</v>
      </c>
      <c r="AE130" s="28">
        <v>0</v>
      </c>
      <c r="AF130" s="28">
        <v>0</v>
      </c>
      <c r="AG130" s="28">
        <v>0</v>
      </c>
      <c r="AH130" s="28">
        <v>0</v>
      </c>
      <c r="AI130" s="28">
        <v>0</v>
      </c>
      <c r="AJ130" s="28">
        <v>0</v>
      </c>
      <c r="AK130" s="28">
        <v>0</v>
      </c>
      <c r="AL130" s="28">
        <v>0</v>
      </c>
      <c r="AM130" s="28">
        <v>0</v>
      </c>
      <c r="AN130" s="28">
        <v>0</v>
      </c>
      <c r="AO130" s="28">
        <v>0</v>
      </c>
      <c r="AP130" s="28">
        <v>0</v>
      </c>
      <c r="AQ130" s="28">
        <v>0</v>
      </c>
      <c r="AR130" s="28">
        <v>0</v>
      </c>
      <c r="AS130" s="28">
        <v>0</v>
      </c>
      <c r="AT130" s="28">
        <v>0</v>
      </c>
      <c r="AU130" s="28">
        <v>1</v>
      </c>
      <c r="AV130" s="28">
        <v>0</v>
      </c>
      <c r="AW130" s="28">
        <v>0</v>
      </c>
      <c r="AX130" s="28">
        <v>0</v>
      </c>
      <c r="AY130" s="28">
        <v>0</v>
      </c>
      <c r="AZ130" s="28">
        <v>0</v>
      </c>
      <c r="BA130" s="47">
        <v>0</v>
      </c>
    </row>
    <row r="131" spans="1:53" x14ac:dyDescent="0.25">
      <c r="A131" t="s">
        <v>98</v>
      </c>
      <c r="B131" s="25">
        <v>2020</v>
      </c>
      <c r="C131" s="26">
        <v>408</v>
      </c>
      <c r="D131" s="27">
        <v>3.481546062191223E-2</v>
      </c>
      <c r="E131" s="28">
        <v>6.1727881952920649</v>
      </c>
      <c r="F131" s="27">
        <v>12387.6</v>
      </c>
      <c r="G131" s="27">
        <v>0</v>
      </c>
      <c r="H131" s="27">
        <v>0</v>
      </c>
      <c r="I131" s="27">
        <v>0.10850392327811681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0.99602005231037483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28">
        <v>0</v>
      </c>
      <c r="V131" s="28">
        <v>3.2536913687881426</v>
      </c>
      <c r="W131" s="28">
        <v>2.9190968265039228</v>
      </c>
      <c r="X131" s="28">
        <v>7.1490845684394067E-2</v>
      </c>
      <c r="Y131" s="28">
        <v>0.92850915431560577</v>
      </c>
      <c r="Z131" s="28">
        <v>0</v>
      </c>
      <c r="AA131" s="28">
        <v>0</v>
      </c>
      <c r="AB131" s="28">
        <v>0</v>
      </c>
      <c r="AC131" s="28">
        <v>1</v>
      </c>
      <c r="AD131" s="28">
        <v>0</v>
      </c>
      <c r="AE131" s="28">
        <v>0</v>
      </c>
      <c r="AF131" s="28">
        <v>0</v>
      </c>
      <c r="AG131" s="28">
        <v>0</v>
      </c>
      <c r="AH131" s="28">
        <v>0</v>
      </c>
      <c r="AI131" s="28">
        <v>0</v>
      </c>
      <c r="AJ131" s="28">
        <v>0</v>
      </c>
      <c r="AK131" s="28">
        <v>0</v>
      </c>
      <c r="AL131" s="28">
        <v>0</v>
      </c>
      <c r="AM131" s="28">
        <v>0</v>
      </c>
      <c r="AN131" s="28">
        <v>0</v>
      </c>
      <c r="AO131" s="28">
        <v>0</v>
      </c>
      <c r="AP131" s="28">
        <v>0</v>
      </c>
      <c r="AQ131" s="28">
        <v>0</v>
      </c>
      <c r="AR131" s="28">
        <v>0</v>
      </c>
      <c r="AS131" s="28">
        <v>0</v>
      </c>
      <c r="AT131" s="28">
        <v>0</v>
      </c>
      <c r="AU131" s="28">
        <v>1</v>
      </c>
      <c r="AV131" s="28">
        <v>0</v>
      </c>
      <c r="AW131" s="28">
        <v>0</v>
      </c>
      <c r="AX131" s="28">
        <v>0</v>
      </c>
      <c r="AY131" s="28">
        <v>0</v>
      </c>
      <c r="AZ131" s="28">
        <v>0</v>
      </c>
      <c r="BA131" s="47">
        <v>0</v>
      </c>
    </row>
    <row r="132" spans="1:53" x14ac:dyDescent="0.25">
      <c r="A132" t="s">
        <v>98</v>
      </c>
      <c r="B132" s="25">
        <v>2021</v>
      </c>
      <c r="C132" s="26">
        <v>408</v>
      </c>
      <c r="D132" s="27">
        <v>7.6700814289466762E-2</v>
      </c>
      <c r="E132" s="28">
        <v>12.23421915681639</v>
      </c>
      <c r="F132" s="27">
        <v>13705.2</v>
      </c>
      <c r="G132" s="27">
        <v>0</v>
      </c>
      <c r="H132" s="27">
        <v>0</v>
      </c>
      <c r="I132" s="27">
        <v>0.21505043341213551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1.0164679099903686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8">
        <v>0</v>
      </c>
      <c r="V132" s="28">
        <v>6.4556028368794314</v>
      </c>
      <c r="W132" s="28">
        <v>5.7786163199369573</v>
      </c>
      <c r="X132" s="28">
        <v>0.14184397163120566</v>
      </c>
      <c r="Y132" s="28">
        <v>0.85815602836879423</v>
      </c>
      <c r="Z132" s="28">
        <v>0</v>
      </c>
      <c r="AA132" s="28">
        <v>0</v>
      </c>
      <c r="AB132" s="28">
        <v>0</v>
      </c>
      <c r="AC132" s="28">
        <v>1</v>
      </c>
      <c r="AD132" s="28">
        <v>0</v>
      </c>
      <c r="AE132" s="28">
        <v>0</v>
      </c>
      <c r="AF132" s="28">
        <v>0</v>
      </c>
      <c r="AG132" s="28">
        <v>0</v>
      </c>
      <c r="AH132" s="28">
        <v>0</v>
      </c>
      <c r="AI132" s="28">
        <v>0</v>
      </c>
      <c r="AJ132" s="28">
        <v>0</v>
      </c>
      <c r="AK132" s="28">
        <v>0</v>
      </c>
      <c r="AL132" s="28">
        <v>0</v>
      </c>
      <c r="AM132" s="28">
        <v>0</v>
      </c>
      <c r="AN132" s="28">
        <v>0</v>
      </c>
      <c r="AO132" s="28">
        <v>0</v>
      </c>
      <c r="AP132" s="28">
        <v>0</v>
      </c>
      <c r="AQ132" s="28">
        <v>0</v>
      </c>
      <c r="AR132" s="28">
        <v>0</v>
      </c>
      <c r="AS132" s="28">
        <v>0</v>
      </c>
      <c r="AT132" s="28">
        <v>0</v>
      </c>
      <c r="AU132" s="28">
        <v>1</v>
      </c>
      <c r="AV132" s="28">
        <v>0</v>
      </c>
      <c r="AW132" s="28">
        <v>0</v>
      </c>
      <c r="AX132" s="28">
        <v>0</v>
      </c>
      <c r="AY132" s="28">
        <v>0</v>
      </c>
      <c r="AZ132" s="28">
        <v>0</v>
      </c>
      <c r="BA132" s="47">
        <v>0</v>
      </c>
    </row>
    <row r="133" spans="1:53" x14ac:dyDescent="0.25">
      <c r="A133" t="s">
        <v>99</v>
      </c>
      <c r="B133" s="25">
        <v>2019</v>
      </c>
      <c r="C133" s="26">
        <v>125</v>
      </c>
      <c r="D133" s="27">
        <v>0.16880842684815234</v>
      </c>
      <c r="E133" s="28">
        <v>25.511090397445944</v>
      </c>
      <c r="F133" s="27">
        <v>94156.2</v>
      </c>
      <c r="G133" s="27">
        <v>0</v>
      </c>
      <c r="H133" s="27">
        <v>0</v>
      </c>
      <c r="I133" s="27">
        <v>0.4484283775258559</v>
      </c>
      <c r="J133" s="27">
        <v>0</v>
      </c>
      <c r="K133" s="27">
        <v>0</v>
      </c>
      <c r="L133" s="27">
        <v>0.6868607696572292</v>
      </c>
      <c r="M133" s="27">
        <v>0</v>
      </c>
      <c r="N133" s="27">
        <v>0</v>
      </c>
      <c r="O133" s="27">
        <v>0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28">
        <v>2.8168078150987402E-2</v>
      </c>
      <c r="V133" s="28">
        <v>11.906664047487045</v>
      </c>
      <c r="W133" s="28">
        <v>13.604426349958898</v>
      </c>
      <c r="X133" s="28">
        <v>0.24764380890477738</v>
      </c>
      <c r="Y133" s="28">
        <v>0.72465541302643888</v>
      </c>
      <c r="Z133" s="28">
        <v>2.7700778068783682E-2</v>
      </c>
      <c r="AA133" s="28">
        <v>0</v>
      </c>
      <c r="AB133" s="28">
        <v>0</v>
      </c>
      <c r="AC133" s="28">
        <v>1</v>
      </c>
      <c r="AD133" s="28">
        <v>0</v>
      </c>
      <c r="AE133" s="28">
        <v>0</v>
      </c>
      <c r="AF133" s="28">
        <v>0</v>
      </c>
      <c r="AG133" s="28">
        <v>0</v>
      </c>
      <c r="AH133" s="28">
        <v>0</v>
      </c>
      <c r="AI133" s="28">
        <v>0</v>
      </c>
      <c r="AJ133" s="28">
        <v>0</v>
      </c>
      <c r="AK133" s="28">
        <v>0</v>
      </c>
      <c r="AL133" s="28">
        <v>0</v>
      </c>
      <c r="AM133" s="28">
        <v>0</v>
      </c>
      <c r="AN133" s="28">
        <v>0</v>
      </c>
      <c r="AO133" s="28">
        <v>1.7728064158708388E-2</v>
      </c>
      <c r="AP133" s="28">
        <v>0</v>
      </c>
      <c r="AQ133" s="28">
        <v>0</v>
      </c>
      <c r="AR133" s="28">
        <v>0.98227193584129169</v>
      </c>
      <c r="AS133" s="28">
        <v>0</v>
      </c>
      <c r="AT133" s="28">
        <v>0</v>
      </c>
      <c r="AU133" s="28">
        <v>0</v>
      </c>
      <c r="AV133" s="28">
        <v>0</v>
      </c>
      <c r="AW133" s="28">
        <v>0</v>
      </c>
      <c r="AX133" s="28">
        <v>0</v>
      </c>
      <c r="AY133" s="28">
        <v>0</v>
      </c>
      <c r="AZ133" s="28">
        <v>0</v>
      </c>
      <c r="BA133" s="47">
        <v>1</v>
      </c>
    </row>
    <row r="134" spans="1:53" x14ac:dyDescent="0.25">
      <c r="A134" t="s">
        <v>99</v>
      </c>
      <c r="B134" s="25">
        <v>2020</v>
      </c>
      <c r="C134" s="26">
        <v>125</v>
      </c>
      <c r="D134" s="27">
        <v>6.2840051160534219E-2</v>
      </c>
      <c r="E134" s="28">
        <v>9.9253845339620135</v>
      </c>
      <c r="F134" s="27">
        <v>89787.959999999992</v>
      </c>
      <c r="G134" s="27">
        <v>0</v>
      </c>
      <c r="H134" s="27">
        <v>0</v>
      </c>
      <c r="I134" s="27">
        <v>0.17446624246725281</v>
      </c>
      <c r="J134" s="27">
        <v>0</v>
      </c>
      <c r="K134" s="27">
        <v>0</v>
      </c>
      <c r="L134" s="27">
        <v>0.76201864927101592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28">
        <v>0.13809310736094238</v>
      </c>
      <c r="V134" s="28">
        <v>4.5374411649847053</v>
      </c>
      <c r="W134" s="28">
        <v>5.3879433689773091</v>
      </c>
      <c r="X134" s="28">
        <v>8.8729045631507839E-2</v>
      </c>
      <c r="Y134" s="28">
        <v>0.77466511100151969</v>
      </c>
      <c r="Z134" s="28">
        <v>0.13660584336697246</v>
      </c>
      <c r="AA134" s="28">
        <v>0</v>
      </c>
      <c r="AB134" s="28">
        <v>0</v>
      </c>
      <c r="AC134" s="28">
        <v>1</v>
      </c>
      <c r="AD134" s="28">
        <v>0</v>
      </c>
      <c r="AE134" s="28">
        <v>0</v>
      </c>
      <c r="AF134" s="28">
        <v>0</v>
      </c>
      <c r="AG134" s="28">
        <v>0</v>
      </c>
      <c r="AH134" s="28">
        <v>0</v>
      </c>
      <c r="AI134" s="28">
        <v>0</v>
      </c>
      <c r="AJ134" s="28">
        <v>0</v>
      </c>
      <c r="AK134" s="28">
        <v>0</v>
      </c>
      <c r="AL134" s="28">
        <v>0</v>
      </c>
      <c r="AM134" s="28">
        <v>0</v>
      </c>
      <c r="AN134" s="28">
        <v>0</v>
      </c>
      <c r="AO134" s="28">
        <v>1.2318202991563582E-2</v>
      </c>
      <c r="AP134" s="28">
        <v>0</v>
      </c>
      <c r="AQ134" s="28">
        <v>0</v>
      </c>
      <c r="AR134" s="28">
        <v>0.98768179700843628</v>
      </c>
      <c r="AS134" s="28">
        <v>0</v>
      </c>
      <c r="AT134" s="28">
        <v>0</v>
      </c>
      <c r="AU134" s="28">
        <v>0</v>
      </c>
      <c r="AV134" s="28">
        <v>0</v>
      </c>
      <c r="AW134" s="28">
        <v>0</v>
      </c>
      <c r="AX134" s="28">
        <v>0</v>
      </c>
      <c r="AY134" s="28">
        <v>0</v>
      </c>
      <c r="AZ134" s="28">
        <v>0</v>
      </c>
      <c r="BA134" s="47">
        <v>1</v>
      </c>
    </row>
    <row r="135" spans="1:53" x14ac:dyDescent="0.25">
      <c r="A135" t="s">
        <v>99</v>
      </c>
      <c r="B135" s="25">
        <v>2021</v>
      </c>
      <c r="C135" s="26">
        <v>125</v>
      </c>
      <c r="D135" s="27">
        <v>0.12931628821216923</v>
      </c>
      <c r="E135" s="28">
        <v>20.511232941310219</v>
      </c>
      <c r="F135" s="27">
        <v>98167.679999999993</v>
      </c>
      <c r="G135" s="27">
        <v>0</v>
      </c>
      <c r="H135" s="27">
        <v>0</v>
      </c>
      <c r="I135" s="27">
        <v>0.36054197471102511</v>
      </c>
      <c r="J135" s="27">
        <v>0</v>
      </c>
      <c r="K135" s="27">
        <v>0</v>
      </c>
      <c r="L135" s="27">
        <v>0.72283464374425488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28">
        <v>0.10030672416828024</v>
      </c>
      <c r="V135" s="28">
        <v>9.2865777448952667</v>
      </c>
      <c r="W135" s="28">
        <v>11.224655196414952</v>
      </c>
      <c r="X135" s="28">
        <v>0.17767558528428096</v>
      </c>
      <c r="Y135" s="28">
        <v>0.72298744352520106</v>
      </c>
      <c r="Z135" s="28">
        <v>9.9336971190517986E-2</v>
      </c>
      <c r="AA135" s="28">
        <v>0</v>
      </c>
      <c r="AB135" s="28">
        <v>0</v>
      </c>
      <c r="AC135" s="28">
        <v>1</v>
      </c>
      <c r="AD135" s="28">
        <v>0</v>
      </c>
      <c r="AE135" s="28">
        <v>0</v>
      </c>
      <c r="AF135" s="28">
        <v>0</v>
      </c>
      <c r="AG135" s="28">
        <v>0</v>
      </c>
      <c r="AH135" s="28">
        <v>0</v>
      </c>
      <c r="AI135" s="28">
        <v>0</v>
      </c>
      <c r="AJ135" s="28">
        <v>0</v>
      </c>
      <c r="AK135" s="28">
        <v>0</v>
      </c>
      <c r="AL135" s="28">
        <v>0</v>
      </c>
      <c r="AM135" s="28">
        <v>0</v>
      </c>
      <c r="AN135" s="28">
        <v>0</v>
      </c>
      <c r="AO135" s="28">
        <v>3.2462591935074815E-2</v>
      </c>
      <c r="AP135" s="28">
        <v>0</v>
      </c>
      <c r="AQ135" s="28">
        <v>0</v>
      </c>
      <c r="AR135" s="28">
        <v>0.96753740806492516</v>
      </c>
      <c r="AS135" s="28">
        <v>0</v>
      </c>
      <c r="AT135" s="28">
        <v>0</v>
      </c>
      <c r="AU135" s="28">
        <v>0</v>
      </c>
      <c r="AV135" s="28">
        <v>0</v>
      </c>
      <c r="AW135" s="28">
        <v>0</v>
      </c>
      <c r="AX135" s="28">
        <v>0</v>
      </c>
      <c r="AY135" s="28">
        <v>0</v>
      </c>
      <c r="AZ135" s="28">
        <v>0</v>
      </c>
      <c r="BA135" s="47">
        <v>1</v>
      </c>
    </row>
    <row r="136" spans="1:53" x14ac:dyDescent="0.25">
      <c r="A136" t="s">
        <v>100</v>
      </c>
      <c r="B136" s="25">
        <v>2019</v>
      </c>
      <c r="C136" s="26">
        <v>273</v>
      </c>
      <c r="D136" s="27">
        <v>0</v>
      </c>
      <c r="E136" s="28">
        <v>39.130679714057223</v>
      </c>
      <c r="F136" s="27">
        <v>121089.95999999999</v>
      </c>
      <c r="G136" s="27">
        <v>0</v>
      </c>
      <c r="H136" s="27">
        <v>0</v>
      </c>
      <c r="I136" s="27">
        <v>0.68783054515832698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28">
        <v>0.27209159206923517</v>
      </c>
      <c r="V136" s="28">
        <v>39.130679714057223</v>
      </c>
      <c r="W136" s="28">
        <v>0</v>
      </c>
      <c r="X136" s="28">
        <v>0</v>
      </c>
      <c r="Y136" s="28">
        <v>0.72790840793076483</v>
      </c>
      <c r="Z136" s="28">
        <v>0.27209159206923517</v>
      </c>
      <c r="AA136" s="28">
        <v>0</v>
      </c>
      <c r="AB136" s="28">
        <v>0</v>
      </c>
      <c r="AC136" s="28">
        <v>0</v>
      </c>
      <c r="AD136" s="28">
        <v>0</v>
      </c>
      <c r="AE136" s="28">
        <v>0</v>
      </c>
      <c r="AF136" s="28">
        <v>0</v>
      </c>
      <c r="AG136" s="28">
        <v>0</v>
      </c>
      <c r="AH136" s="28">
        <v>0</v>
      </c>
      <c r="AI136" s="28">
        <v>0</v>
      </c>
      <c r="AJ136" s="28">
        <v>0</v>
      </c>
      <c r="AK136" s="28">
        <v>0</v>
      </c>
      <c r="AL136" s="28">
        <v>0</v>
      </c>
      <c r="AM136" s="28">
        <v>0</v>
      </c>
      <c r="AN136" s="28">
        <v>0</v>
      </c>
      <c r="AO136" s="28">
        <v>1</v>
      </c>
      <c r="AP136" s="28">
        <v>0</v>
      </c>
      <c r="AQ136" s="28">
        <v>0</v>
      </c>
      <c r="AR136" s="28">
        <v>0</v>
      </c>
      <c r="AS136" s="28">
        <v>0</v>
      </c>
      <c r="AT136" s="28">
        <v>0</v>
      </c>
      <c r="AU136" s="28">
        <v>0</v>
      </c>
      <c r="AV136" s="28">
        <v>0</v>
      </c>
      <c r="AW136" s="28">
        <v>0</v>
      </c>
      <c r="AX136" s="28">
        <v>0</v>
      </c>
      <c r="AY136" s="28">
        <v>0</v>
      </c>
      <c r="AZ136" s="28">
        <v>0</v>
      </c>
      <c r="BA136" s="47">
        <v>1</v>
      </c>
    </row>
    <row r="137" spans="1:53" x14ac:dyDescent="0.25">
      <c r="A137" t="s">
        <v>100</v>
      </c>
      <c r="B137" s="25">
        <v>2020</v>
      </c>
      <c r="C137" s="26">
        <v>273</v>
      </c>
      <c r="D137" s="27">
        <v>0</v>
      </c>
      <c r="E137" s="28">
        <v>24.93436889073908</v>
      </c>
      <c r="F137" s="27">
        <v>112420.8</v>
      </c>
      <c r="G137" s="27">
        <v>0</v>
      </c>
      <c r="H137" s="27">
        <v>0</v>
      </c>
      <c r="I137" s="27">
        <v>0.43829089278852318</v>
      </c>
      <c r="J137" s="27">
        <v>0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28">
        <v>0.54006020238247721</v>
      </c>
      <c r="V137" s="28">
        <v>24.93436889073908</v>
      </c>
      <c r="W137" s="28">
        <v>0</v>
      </c>
      <c r="X137" s="28">
        <v>0</v>
      </c>
      <c r="Y137" s="28">
        <v>0.45993979761752274</v>
      </c>
      <c r="Z137" s="28">
        <v>0.54006020238247721</v>
      </c>
      <c r="AA137" s="28">
        <v>0</v>
      </c>
      <c r="AB137" s="28">
        <v>0</v>
      </c>
      <c r="AC137" s="28">
        <v>0</v>
      </c>
      <c r="AD137" s="28">
        <v>0</v>
      </c>
      <c r="AE137" s="28">
        <v>0</v>
      </c>
      <c r="AF137" s="28">
        <v>0</v>
      </c>
      <c r="AG137" s="28">
        <v>0</v>
      </c>
      <c r="AH137" s="28">
        <v>0</v>
      </c>
      <c r="AI137" s="28">
        <v>0</v>
      </c>
      <c r="AJ137" s="28">
        <v>0</v>
      </c>
      <c r="AK137" s="28">
        <v>0</v>
      </c>
      <c r="AL137" s="28">
        <v>0</v>
      </c>
      <c r="AM137" s="28">
        <v>0</v>
      </c>
      <c r="AN137" s="28">
        <v>0</v>
      </c>
      <c r="AO137" s="28">
        <v>1</v>
      </c>
      <c r="AP137" s="28">
        <v>0</v>
      </c>
      <c r="AQ137" s="28">
        <v>0</v>
      </c>
      <c r="AR137" s="28">
        <v>0</v>
      </c>
      <c r="AS137" s="28">
        <v>0</v>
      </c>
      <c r="AT137" s="28">
        <v>0</v>
      </c>
      <c r="AU137" s="28">
        <v>0</v>
      </c>
      <c r="AV137" s="28">
        <v>0</v>
      </c>
      <c r="AW137" s="28">
        <v>0</v>
      </c>
      <c r="AX137" s="28">
        <v>0</v>
      </c>
      <c r="AY137" s="28">
        <v>0</v>
      </c>
      <c r="AZ137" s="28">
        <v>0</v>
      </c>
      <c r="BA137" s="47">
        <v>1</v>
      </c>
    </row>
    <row r="138" spans="1:53" x14ac:dyDescent="0.25">
      <c r="A138" t="s">
        <v>100</v>
      </c>
      <c r="B138" s="25">
        <v>2021</v>
      </c>
      <c r="C138" s="26">
        <v>273</v>
      </c>
      <c r="D138" s="27">
        <v>0</v>
      </c>
      <c r="E138" s="28">
        <v>26.800983790609475</v>
      </c>
      <c r="F138" s="27">
        <v>119610.00000000001</v>
      </c>
      <c r="G138" s="27">
        <v>0</v>
      </c>
      <c r="H138" s="27">
        <v>0</v>
      </c>
      <c r="I138" s="27">
        <v>0.47110184198645594</v>
      </c>
      <c r="J138" s="27">
        <v>0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28">
        <v>0.52966347629796828</v>
      </c>
      <c r="V138" s="28">
        <v>26.800983790609475</v>
      </c>
      <c r="W138" s="28">
        <v>0</v>
      </c>
      <c r="X138" s="28">
        <v>0</v>
      </c>
      <c r="Y138" s="28">
        <v>0.4703376236780728</v>
      </c>
      <c r="Z138" s="28">
        <v>0.52966237632192725</v>
      </c>
      <c r="AA138" s="28">
        <v>0</v>
      </c>
      <c r="AB138" s="28">
        <v>0</v>
      </c>
      <c r="AC138" s="28">
        <v>0</v>
      </c>
      <c r="AD138" s="28">
        <v>0</v>
      </c>
      <c r="AE138" s="28">
        <v>0</v>
      </c>
      <c r="AF138" s="28">
        <v>0</v>
      </c>
      <c r="AG138" s="28">
        <v>0</v>
      </c>
      <c r="AH138" s="28">
        <v>0</v>
      </c>
      <c r="AI138" s="28">
        <v>0</v>
      </c>
      <c r="AJ138" s="28">
        <v>0</v>
      </c>
      <c r="AK138" s="28">
        <v>0</v>
      </c>
      <c r="AL138" s="28">
        <v>0</v>
      </c>
      <c r="AM138" s="28">
        <v>0</v>
      </c>
      <c r="AN138" s="28">
        <v>0</v>
      </c>
      <c r="AO138" s="28">
        <v>1</v>
      </c>
      <c r="AP138" s="28">
        <v>0</v>
      </c>
      <c r="AQ138" s="28">
        <v>0</v>
      </c>
      <c r="AR138" s="28">
        <v>0</v>
      </c>
      <c r="AS138" s="28">
        <v>0</v>
      </c>
      <c r="AT138" s="28">
        <v>0</v>
      </c>
      <c r="AU138" s="28">
        <v>0</v>
      </c>
      <c r="AV138" s="28">
        <v>0</v>
      </c>
      <c r="AW138" s="28">
        <v>0</v>
      </c>
      <c r="AX138" s="28">
        <v>0</v>
      </c>
      <c r="AY138" s="28">
        <v>0</v>
      </c>
      <c r="AZ138" s="28">
        <v>0</v>
      </c>
      <c r="BA138" s="47">
        <v>1</v>
      </c>
    </row>
    <row r="139" spans="1:53" x14ac:dyDescent="0.25">
      <c r="A139" t="s">
        <v>101</v>
      </c>
      <c r="B139" s="25">
        <v>2019</v>
      </c>
      <c r="C139" s="26">
        <v>359</v>
      </c>
      <c r="D139" s="27">
        <v>0</v>
      </c>
      <c r="E139" s="28">
        <v>2.369061676249788</v>
      </c>
      <c r="F139" s="27">
        <v>23353.559999999998</v>
      </c>
      <c r="G139" s="27">
        <v>0</v>
      </c>
      <c r="H139" s="27">
        <v>3.1971142729416847E-2</v>
      </c>
      <c r="I139" s="27">
        <v>0</v>
      </c>
      <c r="J139" s="27">
        <v>0</v>
      </c>
      <c r="K139" s="27">
        <v>0</v>
      </c>
      <c r="L139" s="27">
        <v>0.96802885727058319</v>
      </c>
      <c r="M139" s="27">
        <v>0</v>
      </c>
      <c r="N139" s="27">
        <v>0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0</v>
      </c>
      <c r="U139" s="28">
        <v>0</v>
      </c>
      <c r="V139" s="28">
        <v>2.369061676249788</v>
      </c>
      <c r="W139" s="28">
        <v>0</v>
      </c>
      <c r="X139" s="28">
        <v>0</v>
      </c>
      <c r="Y139" s="28">
        <v>1</v>
      </c>
      <c r="Z139" s="28">
        <v>0</v>
      </c>
      <c r="AA139" s="28">
        <v>0</v>
      </c>
      <c r="AB139" s="28">
        <v>0</v>
      </c>
      <c r="AC139" s="28">
        <v>0</v>
      </c>
      <c r="AD139" s="28">
        <v>0</v>
      </c>
      <c r="AE139" s="28">
        <v>0</v>
      </c>
      <c r="AF139" s="28">
        <v>0</v>
      </c>
      <c r="AG139" s="28">
        <v>0</v>
      </c>
      <c r="AH139" s="28">
        <v>0</v>
      </c>
      <c r="AI139" s="28">
        <v>0</v>
      </c>
      <c r="AJ139" s="28">
        <v>0</v>
      </c>
      <c r="AK139" s="28">
        <v>0</v>
      </c>
      <c r="AL139" s="28">
        <v>0</v>
      </c>
      <c r="AM139" s="28">
        <v>0</v>
      </c>
      <c r="AN139" s="28">
        <v>3.1971142729416847E-2</v>
      </c>
      <c r="AO139" s="28">
        <v>0</v>
      </c>
      <c r="AP139" s="28">
        <v>0</v>
      </c>
      <c r="AQ139" s="28">
        <v>0</v>
      </c>
      <c r="AR139" s="28">
        <v>0.96802885727058319</v>
      </c>
      <c r="AS139" s="28">
        <v>0</v>
      </c>
      <c r="AT139" s="28">
        <v>0</v>
      </c>
      <c r="AU139" s="28">
        <v>0</v>
      </c>
      <c r="AV139" s="28">
        <v>0</v>
      </c>
      <c r="AW139" s="28">
        <v>0</v>
      </c>
      <c r="AX139" s="28">
        <v>0</v>
      </c>
      <c r="AY139" s="28">
        <v>0</v>
      </c>
      <c r="AZ139" s="28">
        <v>0</v>
      </c>
      <c r="BA139" s="47">
        <v>0</v>
      </c>
    </row>
    <row r="140" spans="1:53" x14ac:dyDescent="0.25">
      <c r="A140" t="s">
        <v>101</v>
      </c>
      <c r="B140" s="25">
        <v>2020</v>
      </c>
      <c r="C140" s="26">
        <v>359</v>
      </c>
      <c r="D140" s="27">
        <v>0</v>
      </c>
      <c r="E140" s="28">
        <v>3.1855115200824256</v>
      </c>
      <c r="F140" s="27">
        <v>20265.479999999996</v>
      </c>
      <c r="G140" s="27">
        <v>0</v>
      </c>
      <c r="H140" s="27">
        <v>4.2989359245376876E-2</v>
      </c>
      <c r="I140" s="27">
        <v>0</v>
      </c>
      <c r="J140" s="27">
        <v>0</v>
      </c>
      <c r="K140" s="27">
        <v>0</v>
      </c>
      <c r="L140" s="27">
        <v>1.0641820475014658</v>
      </c>
      <c r="M140" s="27">
        <v>0</v>
      </c>
      <c r="N140" s="27">
        <v>0</v>
      </c>
      <c r="O140" s="27">
        <v>0</v>
      </c>
      <c r="P140" s="27">
        <v>0</v>
      </c>
      <c r="Q140" s="27">
        <v>0</v>
      </c>
      <c r="R140" s="27">
        <v>0</v>
      </c>
      <c r="S140" s="27">
        <v>0</v>
      </c>
      <c r="T140" s="27">
        <v>0</v>
      </c>
      <c r="U140" s="28">
        <v>0</v>
      </c>
      <c r="V140" s="28">
        <v>3.1855115200824256</v>
      </c>
      <c r="W140" s="28">
        <v>0</v>
      </c>
      <c r="X140" s="28">
        <v>0</v>
      </c>
      <c r="Y140" s="28">
        <v>1</v>
      </c>
      <c r="Z140" s="28">
        <v>0</v>
      </c>
      <c r="AA140" s="28">
        <v>0</v>
      </c>
      <c r="AB140" s="28">
        <v>0</v>
      </c>
      <c r="AC140" s="28">
        <v>0</v>
      </c>
      <c r="AD140" s="28">
        <v>0</v>
      </c>
      <c r="AE140" s="28">
        <v>0</v>
      </c>
      <c r="AF140" s="28">
        <v>0</v>
      </c>
      <c r="AG140" s="28">
        <v>0</v>
      </c>
      <c r="AH140" s="28">
        <v>0</v>
      </c>
      <c r="AI140" s="28">
        <v>0</v>
      </c>
      <c r="AJ140" s="28">
        <v>0</v>
      </c>
      <c r="AK140" s="28">
        <v>0</v>
      </c>
      <c r="AL140" s="28">
        <v>0</v>
      </c>
      <c r="AM140" s="28">
        <v>0</v>
      </c>
      <c r="AN140" s="28">
        <v>4.2989359245376869E-2</v>
      </c>
      <c r="AO140" s="28">
        <v>0</v>
      </c>
      <c r="AP140" s="28">
        <v>0</v>
      </c>
      <c r="AQ140" s="28">
        <v>0</v>
      </c>
      <c r="AR140" s="28">
        <v>0.95701064075462317</v>
      </c>
      <c r="AS140" s="28">
        <v>0</v>
      </c>
      <c r="AT140" s="28">
        <v>0</v>
      </c>
      <c r="AU140" s="28">
        <v>0</v>
      </c>
      <c r="AV140" s="28">
        <v>0</v>
      </c>
      <c r="AW140" s="28">
        <v>0</v>
      </c>
      <c r="AX140" s="28">
        <v>0</v>
      </c>
      <c r="AY140" s="28">
        <v>0</v>
      </c>
      <c r="AZ140" s="28">
        <v>0</v>
      </c>
      <c r="BA140" s="47">
        <v>0</v>
      </c>
    </row>
    <row r="141" spans="1:53" x14ac:dyDescent="0.25">
      <c r="A141" t="s">
        <v>101</v>
      </c>
      <c r="B141" s="25">
        <v>2021</v>
      </c>
      <c r="C141" s="26">
        <v>359</v>
      </c>
      <c r="D141" s="27">
        <v>0</v>
      </c>
      <c r="E141" s="28">
        <v>2.2846998469589295</v>
      </c>
      <c r="F141" s="27">
        <v>26175.98</v>
      </c>
      <c r="G141" s="27">
        <v>0</v>
      </c>
      <c r="H141" s="27">
        <v>3.0832656504169088E-2</v>
      </c>
      <c r="I141" s="27">
        <v>0</v>
      </c>
      <c r="J141" s="27">
        <v>0</v>
      </c>
      <c r="K141" s="27">
        <v>0</v>
      </c>
      <c r="L141" s="27">
        <v>0.93597259777857411</v>
      </c>
      <c r="M141" s="27">
        <v>0</v>
      </c>
      <c r="N141" s="27">
        <v>0</v>
      </c>
      <c r="O141" s="27">
        <v>0</v>
      </c>
      <c r="P141" s="27">
        <v>0</v>
      </c>
      <c r="Q141" s="27">
        <v>0</v>
      </c>
      <c r="R141" s="27">
        <v>0</v>
      </c>
      <c r="S141" s="27">
        <v>0</v>
      </c>
      <c r="T141" s="27">
        <v>0</v>
      </c>
      <c r="U141" s="28">
        <v>0</v>
      </c>
      <c r="V141" s="28">
        <v>2.2846998469589295</v>
      </c>
      <c r="W141" s="28">
        <v>0</v>
      </c>
      <c r="X141" s="28">
        <v>0</v>
      </c>
      <c r="Y141" s="28">
        <v>1</v>
      </c>
      <c r="Z141" s="28">
        <v>0</v>
      </c>
      <c r="AA141" s="28">
        <v>0</v>
      </c>
      <c r="AB141" s="28">
        <v>0</v>
      </c>
      <c r="AC141" s="28">
        <v>0</v>
      </c>
      <c r="AD141" s="28">
        <v>0</v>
      </c>
      <c r="AE141" s="28">
        <v>0</v>
      </c>
      <c r="AF141" s="28">
        <v>0</v>
      </c>
      <c r="AG141" s="28">
        <v>0</v>
      </c>
      <c r="AH141" s="28">
        <v>0</v>
      </c>
      <c r="AI141" s="28">
        <v>0</v>
      </c>
      <c r="AJ141" s="28">
        <v>0</v>
      </c>
      <c r="AK141" s="28">
        <v>0</v>
      </c>
      <c r="AL141" s="28">
        <v>0</v>
      </c>
      <c r="AM141" s="28">
        <v>0</v>
      </c>
      <c r="AN141" s="28">
        <v>3.0985659371683513E-2</v>
      </c>
      <c r="AO141" s="28">
        <v>0</v>
      </c>
      <c r="AP141" s="28">
        <v>0</v>
      </c>
      <c r="AQ141" s="28">
        <v>0</v>
      </c>
      <c r="AR141" s="28">
        <v>0.96901434062831648</v>
      </c>
      <c r="AS141" s="28">
        <v>0</v>
      </c>
      <c r="AT141" s="28">
        <v>0</v>
      </c>
      <c r="AU141" s="28">
        <v>0</v>
      </c>
      <c r="AV141" s="28">
        <v>0</v>
      </c>
      <c r="AW141" s="28">
        <v>0</v>
      </c>
      <c r="AX141" s="28">
        <v>0</v>
      </c>
      <c r="AY141" s="28">
        <v>0</v>
      </c>
      <c r="AZ141" s="28">
        <v>0</v>
      </c>
      <c r="BA141" s="47">
        <v>0</v>
      </c>
    </row>
    <row r="142" spans="1:53" x14ac:dyDescent="0.25">
      <c r="A142" t="s">
        <v>102</v>
      </c>
      <c r="B142" s="25">
        <v>2019</v>
      </c>
      <c r="C142" s="26">
        <v>100</v>
      </c>
      <c r="D142" s="27">
        <v>0.25434082987427148</v>
      </c>
      <c r="E142" s="28">
        <v>49.407697893611051</v>
      </c>
      <c r="F142" s="27">
        <v>88628.075999999986</v>
      </c>
      <c r="G142" s="27">
        <v>0</v>
      </c>
      <c r="H142" s="27">
        <v>0</v>
      </c>
      <c r="I142" s="27">
        <v>0.86847772708052473</v>
      </c>
      <c r="J142" s="27">
        <v>0</v>
      </c>
      <c r="K142" s="27">
        <v>0</v>
      </c>
      <c r="L142" s="27">
        <v>0</v>
      </c>
      <c r="M142" s="27">
        <v>0</v>
      </c>
      <c r="N142" s="27">
        <v>0</v>
      </c>
      <c r="O142" s="27">
        <v>0</v>
      </c>
      <c r="P142" s="27">
        <v>0</v>
      </c>
      <c r="Q142" s="27">
        <v>0</v>
      </c>
      <c r="R142" s="27">
        <v>0</v>
      </c>
      <c r="S142" s="27">
        <v>0</v>
      </c>
      <c r="T142" s="27">
        <v>0.19968471390488046</v>
      </c>
      <c r="U142" s="28">
        <v>0.11502450758380449</v>
      </c>
      <c r="V142" s="28">
        <v>29.081858830061933</v>
      </c>
      <c r="W142" s="28">
        <v>20.325839063549118</v>
      </c>
      <c r="X142" s="28">
        <v>0.33653398952268804</v>
      </c>
      <c r="Y142" s="28">
        <v>0.31732599046830262</v>
      </c>
      <c r="Z142" s="28">
        <v>0.3461400200090094</v>
      </c>
      <c r="AA142" s="28">
        <v>0</v>
      </c>
      <c r="AB142" s="28">
        <v>0</v>
      </c>
      <c r="AC142" s="28">
        <v>1</v>
      </c>
      <c r="AD142" s="28">
        <v>0</v>
      </c>
      <c r="AE142" s="28">
        <v>0</v>
      </c>
      <c r="AF142" s="28">
        <v>0</v>
      </c>
      <c r="AG142" s="28">
        <v>0</v>
      </c>
      <c r="AH142" s="28">
        <v>0</v>
      </c>
      <c r="AI142" s="28">
        <v>0</v>
      </c>
      <c r="AJ142" s="28">
        <v>0</v>
      </c>
      <c r="AK142" s="28">
        <v>0</v>
      </c>
      <c r="AL142" s="28">
        <v>0</v>
      </c>
      <c r="AM142" s="28">
        <v>0</v>
      </c>
      <c r="AN142" s="28">
        <v>0</v>
      </c>
      <c r="AO142" s="28">
        <v>1</v>
      </c>
      <c r="AP142" s="28">
        <v>0</v>
      </c>
      <c r="AQ142" s="28">
        <v>0</v>
      </c>
      <c r="AR142" s="28">
        <v>0</v>
      </c>
      <c r="AS142" s="28">
        <v>0</v>
      </c>
      <c r="AT142" s="28">
        <v>0</v>
      </c>
      <c r="AU142" s="28">
        <v>0</v>
      </c>
      <c r="AV142" s="28">
        <v>0</v>
      </c>
      <c r="AW142" s="28">
        <v>0</v>
      </c>
      <c r="AX142" s="28">
        <v>0</v>
      </c>
      <c r="AY142" s="28">
        <v>0</v>
      </c>
      <c r="AZ142" s="28">
        <v>0.57688999353407056</v>
      </c>
      <c r="BA142" s="47">
        <v>0.4231100064659295</v>
      </c>
    </row>
    <row r="143" spans="1:53" x14ac:dyDescent="0.25">
      <c r="A143" t="s">
        <v>102</v>
      </c>
      <c r="B143" s="25">
        <v>2020</v>
      </c>
      <c r="C143" s="26">
        <v>100</v>
      </c>
      <c r="D143" s="27">
        <v>0.11302440304706626</v>
      </c>
      <c r="E143" s="28">
        <v>31.47384031022651</v>
      </c>
      <c r="F143" s="27">
        <v>93132.467999999993</v>
      </c>
      <c r="G143" s="27">
        <v>0</v>
      </c>
      <c r="H143" s="27">
        <v>0</v>
      </c>
      <c r="I143" s="27">
        <v>0.55324029372871353</v>
      </c>
      <c r="J143" s="27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0</v>
      </c>
      <c r="T143" s="27">
        <v>0.21313460736378209</v>
      </c>
      <c r="U143" s="28">
        <v>0.17897432289671525</v>
      </c>
      <c r="V143" s="28">
        <v>22.373746685648666</v>
      </c>
      <c r="W143" s="28">
        <v>9.1000936245778465</v>
      </c>
      <c r="X143" s="28">
        <v>0.14776500929836844</v>
      </c>
      <c r="Y143" s="28">
        <v>0.40684913450376947</v>
      </c>
      <c r="Z143" s="28">
        <v>0.44538585619786208</v>
      </c>
      <c r="AA143" s="28">
        <v>0</v>
      </c>
      <c r="AB143" s="28">
        <v>0</v>
      </c>
      <c r="AC143" s="28">
        <v>1</v>
      </c>
      <c r="AD143" s="28">
        <v>0</v>
      </c>
      <c r="AE143" s="28">
        <v>0</v>
      </c>
      <c r="AF143" s="28">
        <v>0</v>
      </c>
      <c r="AG143" s="28">
        <v>0</v>
      </c>
      <c r="AH143" s="28">
        <v>0</v>
      </c>
      <c r="AI143" s="28">
        <v>0</v>
      </c>
      <c r="AJ143" s="28">
        <v>0</v>
      </c>
      <c r="AK143" s="28">
        <v>0</v>
      </c>
      <c r="AL143" s="28">
        <v>0</v>
      </c>
      <c r="AM143" s="28">
        <v>0</v>
      </c>
      <c r="AN143" s="28">
        <v>0</v>
      </c>
      <c r="AO143" s="28">
        <v>1</v>
      </c>
      <c r="AP143" s="28">
        <v>0</v>
      </c>
      <c r="AQ143" s="28">
        <v>0</v>
      </c>
      <c r="AR143" s="28">
        <v>0</v>
      </c>
      <c r="AS143" s="28">
        <v>0</v>
      </c>
      <c r="AT143" s="28">
        <v>0</v>
      </c>
      <c r="AU143" s="28">
        <v>0</v>
      </c>
      <c r="AV143" s="28">
        <v>0</v>
      </c>
      <c r="AW143" s="28">
        <v>0</v>
      </c>
      <c r="AX143" s="28">
        <v>0</v>
      </c>
      <c r="AY143" s="28">
        <v>0</v>
      </c>
      <c r="AZ143" s="28">
        <v>0.47853923603065041</v>
      </c>
      <c r="BA143" s="47">
        <v>0.52146076396934959</v>
      </c>
    </row>
    <row r="144" spans="1:53" x14ac:dyDescent="0.25">
      <c r="A144" t="s">
        <v>102</v>
      </c>
      <c r="B144" s="25">
        <v>2021</v>
      </c>
      <c r="C144" s="26">
        <v>100</v>
      </c>
      <c r="D144" s="27">
        <v>0.20666278765445945</v>
      </c>
      <c r="E144" s="28">
        <v>44.54506180731201</v>
      </c>
      <c r="F144" s="27">
        <v>92435.90400000001</v>
      </c>
      <c r="G144" s="27">
        <v>0</v>
      </c>
      <c r="H144" s="27">
        <v>0</v>
      </c>
      <c r="I144" s="27">
        <v>0.7830033715470559</v>
      </c>
      <c r="J144" s="27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0.18674016537989394</v>
      </c>
      <c r="U144" s="28">
        <v>0.2105081116532381</v>
      </c>
      <c r="V144" s="28">
        <v>27.487853751164486</v>
      </c>
      <c r="W144" s="28">
        <v>17.05720805614753</v>
      </c>
      <c r="X144" s="28">
        <v>0.26012724042459978</v>
      </c>
      <c r="Y144" s="28">
        <v>0.33164015793572094</v>
      </c>
      <c r="Z144" s="28">
        <v>0.40823260163967928</v>
      </c>
      <c r="AA144" s="28">
        <v>0</v>
      </c>
      <c r="AB144" s="28">
        <v>0</v>
      </c>
      <c r="AC144" s="28">
        <v>1</v>
      </c>
      <c r="AD144" s="28">
        <v>0</v>
      </c>
      <c r="AE144" s="28">
        <v>0</v>
      </c>
      <c r="AF144" s="28">
        <v>0</v>
      </c>
      <c r="AG144" s="28">
        <v>0</v>
      </c>
      <c r="AH144" s="28">
        <v>0</v>
      </c>
      <c r="AI144" s="28">
        <v>0</v>
      </c>
      <c r="AJ144" s="28">
        <v>0</v>
      </c>
      <c r="AK144" s="28">
        <v>0</v>
      </c>
      <c r="AL144" s="28">
        <v>0</v>
      </c>
      <c r="AM144" s="28">
        <v>0</v>
      </c>
      <c r="AN144" s="28">
        <v>0</v>
      </c>
      <c r="AO144" s="28">
        <v>1</v>
      </c>
      <c r="AP144" s="28">
        <v>0</v>
      </c>
      <c r="AQ144" s="28">
        <v>0</v>
      </c>
      <c r="AR144" s="28">
        <v>0</v>
      </c>
      <c r="AS144" s="28">
        <v>0</v>
      </c>
      <c r="AT144" s="28">
        <v>0</v>
      </c>
      <c r="AU144" s="28">
        <v>0</v>
      </c>
      <c r="AV144" s="28">
        <v>0</v>
      </c>
      <c r="AW144" s="28">
        <v>0</v>
      </c>
      <c r="AX144" s="28">
        <v>0</v>
      </c>
      <c r="AY144" s="28">
        <v>0</v>
      </c>
      <c r="AZ144" s="28">
        <v>0.48395532744899145</v>
      </c>
      <c r="BA144" s="47">
        <v>0.51604467255100861</v>
      </c>
    </row>
    <row r="145" spans="1:53" x14ac:dyDescent="0.25">
      <c r="A145" t="s">
        <v>443</v>
      </c>
      <c r="B145" s="25">
        <v>2019</v>
      </c>
      <c r="C145" s="26">
        <v>338</v>
      </c>
      <c r="D145" s="27" t="e">
        <v>#DIV/0!</v>
      </c>
      <c r="E145" s="28" t="e">
        <v>#DIV/0!</v>
      </c>
      <c r="F145" s="27">
        <v>0</v>
      </c>
      <c r="G145" s="27" t="e">
        <v>#DIV/0!</v>
      </c>
      <c r="H145" s="27" t="e">
        <v>#DIV/0!</v>
      </c>
      <c r="I145" s="27" t="e">
        <v>#DIV/0!</v>
      </c>
      <c r="J145" s="27" t="e">
        <v>#DIV/0!</v>
      </c>
      <c r="K145" s="27" t="e">
        <v>#DIV/0!</v>
      </c>
      <c r="L145" s="27" t="e">
        <v>#DIV/0!</v>
      </c>
      <c r="M145" s="27">
        <v>0</v>
      </c>
      <c r="N145" s="27" t="e">
        <v>#DIV/0!</v>
      </c>
      <c r="O145" s="27" t="e">
        <v>#DIV/0!</v>
      </c>
      <c r="P145" s="27" t="e">
        <v>#DIV/0!</v>
      </c>
      <c r="Q145" s="27" t="e">
        <v>#DIV/0!</v>
      </c>
      <c r="R145" s="27" t="e">
        <v>#DIV/0!</v>
      </c>
      <c r="S145" s="27" t="e">
        <v>#DIV/0!</v>
      </c>
      <c r="T145" s="27" t="e">
        <v>#DIV/0!</v>
      </c>
      <c r="U145" s="28" t="e">
        <v>#DIV/0!</v>
      </c>
      <c r="V145" s="28" t="e">
        <v>#DIV/0!</v>
      </c>
      <c r="W145" s="28" t="e">
        <v>#DIV/0!</v>
      </c>
      <c r="X145" s="28" t="e">
        <v>#DIV/0!</v>
      </c>
      <c r="Y145" s="28" t="e">
        <v>#DIV/0!</v>
      </c>
      <c r="Z145" s="28" t="e">
        <v>#DIV/0!</v>
      </c>
      <c r="AA145" s="28">
        <v>0</v>
      </c>
      <c r="AB145" s="28">
        <v>0</v>
      </c>
      <c r="AC145" s="28">
        <v>0</v>
      </c>
      <c r="AD145" s="28">
        <v>0</v>
      </c>
      <c r="AE145" s="28">
        <v>0</v>
      </c>
      <c r="AF145" s="28">
        <v>0</v>
      </c>
      <c r="AG145" s="28">
        <v>0</v>
      </c>
      <c r="AH145" s="28">
        <v>0</v>
      </c>
      <c r="AI145" s="28">
        <v>0</v>
      </c>
      <c r="AJ145" s="28">
        <v>0</v>
      </c>
      <c r="AK145" s="28">
        <v>0</v>
      </c>
      <c r="AL145" s="28">
        <v>0</v>
      </c>
      <c r="AM145" s="28">
        <v>0</v>
      </c>
      <c r="AN145" s="28">
        <v>0</v>
      </c>
      <c r="AO145" s="28">
        <v>0</v>
      </c>
      <c r="AP145" s="28">
        <v>0</v>
      </c>
      <c r="AQ145" s="28">
        <v>0</v>
      </c>
      <c r="AR145" s="28">
        <v>0</v>
      </c>
      <c r="AS145" s="28">
        <v>0</v>
      </c>
      <c r="AT145" s="28">
        <v>0</v>
      </c>
      <c r="AU145" s="28">
        <v>0</v>
      </c>
      <c r="AV145" s="28">
        <v>0</v>
      </c>
      <c r="AW145" s="28">
        <v>0</v>
      </c>
      <c r="AX145" s="28">
        <v>0</v>
      </c>
      <c r="AY145" s="28">
        <v>0</v>
      </c>
      <c r="AZ145" s="28">
        <v>0</v>
      </c>
      <c r="BA145" s="47">
        <v>0</v>
      </c>
    </row>
    <row r="146" spans="1:53" x14ac:dyDescent="0.25">
      <c r="A146" t="s">
        <v>443</v>
      </c>
      <c r="B146" s="25">
        <v>2020</v>
      </c>
      <c r="C146" s="26">
        <v>338</v>
      </c>
      <c r="D146" s="27" t="e">
        <v>#DIV/0!</v>
      </c>
      <c r="E146" s="28" t="e">
        <v>#DIV/0!</v>
      </c>
      <c r="F146" s="27">
        <v>0</v>
      </c>
      <c r="G146" s="27" t="e">
        <v>#DIV/0!</v>
      </c>
      <c r="H146" s="27" t="e">
        <v>#DIV/0!</v>
      </c>
      <c r="I146" s="27" t="e">
        <v>#DIV/0!</v>
      </c>
      <c r="J146" s="27" t="e">
        <v>#DIV/0!</v>
      </c>
      <c r="K146" s="27" t="e">
        <v>#DIV/0!</v>
      </c>
      <c r="L146" s="27" t="e">
        <v>#DIV/0!</v>
      </c>
      <c r="M146" s="27">
        <v>0</v>
      </c>
      <c r="N146" s="27" t="e">
        <v>#DIV/0!</v>
      </c>
      <c r="O146" s="27" t="e">
        <v>#DIV/0!</v>
      </c>
      <c r="P146" s="27" t="e">
        <v>#DIV/0!</v>
      </c>
      <c r="Q146" s="27" t="e">
        <v>#DIV/0!</v>
      </c>
      <c r="R146" s="27" t="e">
        <v>#DIV/0!</v>
      </c>
      <c r="S146" s="27" t="e">
        <v>#DIV/0!</v>
      </c>
      <c r="T146" s="27" t="e">
        <v>#DIV/0!</v>
      </c>
      <c r="U146" s="28" t="e">
        <v>#DIV/0!</v>
      </c>
      <c r="V146" s="28" t="e">
        <v>#DIV/0!</v>
      </c>
      <c r="W146" s="28" t="e">
        <v>#DIV/0!</v>
      </c>
      <c r="X146" s="28" t="e">
        <v>#DIV/0!</v>
      </c>
      <c r="Y146" s="28" t="e">
        <v>#DIV/0!</v>
      </c>
      <c r="Z146" s="28" t="e">
        <v>#DIV/0!</v>
      </c>
      <c r="AA146" s="28">
        <v>0</v>
      </c>
      <c r="AB146" s="28">
        <v>0</v>
      </c>
      <c r="AC146" s="28">
        <v>0</v>
      </c>
      <c r="AD146" s="28">
        <v>0</v>
      </c>
      <c r="AE146" s="28">
        <v>0</v>
      </c>
      <c r="AF146" s="28">
        <v>0</v>
      </c>
      <c r="AG146" s="28">
        <v>0</v>
      </c>
      <c r="AH146" s="28">
        <v>0</v>
      </c>
      <c r="AI146" s="28">
        <v>0</v>
      </c>
      <c r="AJ146" s="28">
        <v>0</v>
      </c>
      <c r="AK146" s="28">
        <v>0</v>
      </c>
      <c r="AL146" s="28">
        <v>0</v>
      </c>
      <c r="AM146" s="28">
        <v>0</v>
      </c>
      <c r="AN146" s="28">
        <v>0</v>
      </c>
      <c r="AO146" s="28">
        <v>0</v>
      </c>
      <c r="AP146" s="28">
        <v>0</v>
      </c>
      <c r="AQ146" s="28">
        <v>0</v>
      </c>
      <c r="AR146" s="28">
        <v>0</v>
      </c>
      <c r="AS146" s="28">
        <v>0</v>
      </c>
      <c r="AT146" s="28">
        <v>0</v>
      </c>
      <c r="AU146" s="28">
        <v>0</v>
      </c>
      <c r="AV146" s="28">
        <v>0</v>
      </c>
      <c r="AW146" s="28">
        <v>0</v>
      </c>
      <c r="AX146" s="28">
        <v>0</v>
      </c>
      <c r="AY146" s="28">
        <v>0</v>
      </c>
      <c r="AZ146" s="28">
        <v>0</v>
      </c>
      <c r="BA146" s="47">
        <v>0</v>
      </c>
    </row>
    <row r="147" spans="1:53" x14ac:dyDescent="0.25">
      <c r="A147" t="s">
        <v>103</v>
      </c>
      <c r="B147" s="25">
        <v>2019</v>
      </c>
      <c r="C147" s="26">
        <v>282</v>
      </c>
      <c r="D147" s="27">
        <v>0.10848527136486363</v>
      </c>
      <c r="E147" s="28">
        <v>40.550235175196434</v>
      </c>
      <c r="F147" s="27">
        <v>118666.79999999999</v>
      </c>
      <c r="G147" s="27">
        <v>0</v>
      </c>
      <c r="H147" s="27">
        <v>0</v>
      </c>
      <c r="I147" s="27">
        <v>0.71278318114249306</v>
      </c>
      <c r="J147" s="27">
        <v>0</v>
      </c>
      <c r="K147" s="27">
        <v>0</v>
      </c>
      <c r="L147" s="27">
        <v>0</v>
      </c>
      <c r="M147" s="27">
        <v>0</v>
      </c>
      <c r="N147" s="27">
        <v>0</v>
      </c>
      <c r="O147" s="27">
        <v>0</v>
      </c>
      <c r="P147" s="27">
        <v>0</v>
      </c>
      <c r="Q147" s="27">
        <v>3.7662513862343977E-3</v>
      </c>
      <c r="R147" s="27">
        <v>0</v>
      </c>
      <c r="S147" s="27">
        <v>0</v>
      </c>
      <c r="T147" s="27">
        <v>0.45993993265176109</v>
      </c>
      <c r="U147" s="28">
        <v>0</v>
      </c>
      <c r="V147" s="28">
        <v>30.393752167885207</v>
      </c>
      <c r="W147" s="28">
        <v>10.156483007311229</v>
      </c>
      <c r="X147" s="28">
        <v>0.19163911051785334</v>
      </c>
      <c r="Y147" s="28">
        <v>0.34842095683038565</v>
      </c>
      <c r="Z147" s="28">
        <v>0.45993993265176103</v>
      </c>
      <c r="AA147" s="28">
        <v>0</v>
      </c>
      <c r="AB147" s="28">
        <v>0</v>
      </c>
      <c r="AC147" s="28">
        <v>1</v>
      </c>
      <c r="AD147" s="28">
        <v>0</v>
      </c>
      <c r="AE147" s="28">
        <v>0</v>
      </c>
      <c r="AF147" s="28">
        <v>0</v>
      </c>
      <c r="AG147" s="28">
        <v>0</v>
      </c>
      <c r="AH147" s="28">
        <v>0</v>
      </c>
      <c r="AI147" s="28">
        <v>0</v>
      </c>
      <c r="AJ147" s="28">
        <v>0</v>
      </c>
      <c r="AK147" s="28">
        <v>0</v>
      </c>
      <c r="AL147" s="28">
        <v>0</v>
      </c>
      <c r="AM147" s="28">
        <v>0</v>
      </c>
      <c r="AN147" s="28">
        <v>0</v>
      </c>
      <c r="AO147" s="28">
        <v>0.9910317805833696</v>
      </c>
      <c r="AP147" s="28">
        <v>0</v>
      </c>
      <c r="AQ147" s="28">
        <v>0</v>
      </c>
      <c r="AR147" s="28">
        <v>0</v>
      </c>
      <c r="AS147" s="28">
        <v>0</v>
      </c>
      <c r="AT147" s="28">
        <v>0</v>
      </c>
      <c r="AU147" s="28">
        <v>0</v>
      </c>
      <c r="AV147" s="28">
        <v>0</v>
      </c>
      <c r="AW147" s="28">
        <v>8.9682194166303877E-3</v>
      </c>
      <c r="AX147" s="28">
        <v>0</v>
      </c>
      <c r="AY147" s="28">
        <v>0</v>
      </c>
      <c r="AZ147" s="28">
        <v>1</v>
      </c>
      <c r="BA147" s="47">
        <v>0</v>
      </c>
    </row>
    <row r="148" spans="1:53" x14ac:dyDescent="0.25">
      <c r="A148" t="s">
        <v>103</v>
      </c>
      <c r="B148" s="25">
        <v>2020</v>
      </c>
      <c r="C148" s="26">
        <v>282</v>
      </c>
      <c r="D148" s="27">
        <v>4.9834262467982525E-2</v>
      </c>
      <c r="E148" s="28">
        <v>33.208898912535787</v>
      </c>
      <c r="F148" s="27">
        <v>95572.800000000003</v>
      </c>
      <c r="G148" s="27">
        <v>0</v>
      </c>
      <c r="H148" s="27">
        <v>0</v>
      </c>
      <c r="I148" s="27">
        <v>0.58373877504896798</v>
      </c>
      <c r="J148" s="27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0.58953593491035106</v>
      </c>
      <c r="U148" s="28">
        <v>0</v>
      </c>
      <c r="V148" s="28">
        <v>28.228550993295169</v>
      </c>
      <c r="W148" s="28">
        <v>4.9803479192406206</v>
      </c>
      <c r="X148" s="28">
        <v>7.1982823564863643E-2</v>
      </c>
      <c r="Y148" s="28">
        <v>0.33848124152478531</v>
      </c>
      <c r="Z148" s="28">
        <v>0.58953593491035106</v>
      </c>
      <c r="AA148" s="28">
        <v>0</v>
      </c>
      <c r="AB148" s="28">
        <v>0</v>
      </c>
      <c r="AC148" s="28">
        <v>1</v>
      </c>
      <c r="AD148" s="28">
        <v>0</v>
      </c>
      <c r="AE148" s="28">
        <v>0</v>
      </c>
      <c r="AF148" s="28">
        <v>0</v>
      </c>
      <c r="AG148" s="28">
        <v>0</v>
      </c>
      <c r="AH148" s="28">
        <v>0</v>
      </c>
      <c r="AI148" s="28">
        <v>0</v>
      </c>
      <c r="AJ148" s="28">
        <v>0</v>
      </c>
      <c r="AK148" s="28">
        <v>0</v>
      </c>
      <c r="AL148" s="28">
        <v>0</v>
      </c>
      <c r="AM148" s="28">
        <v>0</v>
      </c>
      <c r="AN148" s="28">
        <v>0</v>
      </c>
      <c r="AO148" s="28">
        <v>1</v>
      </c>
      <c r="AP148" s="28">
        <v>0</v>
      </c>
      <c r="AQ148" s="28">
        <v>0</v>
      </c>
      <c r="AR148" s="28">
        <v>0</v>
      </c>
      <c r="AS148" s="28">
        <v>0</v>
      </c>
      <c r="AT148" s="28">
        <v>0</v>
      </c>
      <c r="AU148" s="28">
        <v>0</v>
      </c>
      <c r="AV148" s="28">
        <v>0</v>
      </c>
      <c r="AW148" s="28">
        <v>0</v>
      </c>
      <c r="AX148" s="28">
        <v>0</v>
      </c>
      <c r="AY148" s="28">
        <v>0</v>
      </c>
      <c r="AZ148" s="28">
        <v>1</v>
      </c>
      <c r="BA148" s="47">
        <v>0</v>
      </c>
    </row>
    <row r="149" spans="1:53" x14ac:dyDescent="0.25">
      <c r="A149" t="s">
        <v>103</v>
      </c>
      <c r="B149" s="25">
        <v>2021</v>
      </c>
      <c r="C149" s="26">
        <v>282</v>
      </c>
      <c r="D149" s="27">
        <v>2.8641305336587319E-2</v>
      </c>
      <c r="E149" s="28">
        <v>27.430706446892732</v>
      </c>
      <c r="F149" s="27">
        <v>138513.24</v>
      </c>
      <c r="G149" s="27">
        <v>0</v>
      </c>
      <c r="H149" s="27">
        <v>0</v>
      </c>
      <c r="I149" s="27">
        <v>0.482170969360041</v>
      </c>
      <c r="J149" s="27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28">
        <v>0.19752624370060221</v>
      </c>
      <c r="V149" s="28">
        <v>24.761260903578602</v>
      </c>
      <c r="W149" s="28">
        <v>2.6694455433141266</v>
      </c>
      <c r="X149" s="28">
        <v>5.1980590447526898E-2</v>
      </c>
      <c r="Y149" s="28">
        <v>0.35024261940591384</v>
      </c>
      <c r="Z149" s="28">
        <v>0.59777679014655927</v>
      </c>
      <c r="AA149" s="28">
        <v>0</v>
      </c>
      <c r="AB149" s="28">
        <v>0</v>
      </c>
      <c r="AC149" s="28">
        <v>1</v>
      </c>
      <c r="AD149" s="28">
        <v>0</v>
      </c>
      <c r="AE149" s="28">
        <v>0</v>
      </c>
      <c r="AF149" s="28">
        <v>0</v>
      </c>
      <c r="AG149" s="28">
        <v>0</v>
      </c>
      <c r="AH149" s="28">
        <v>0</v>
      </c>
      <c r="AI149" s="28">
        <v>0</v>
      </c>
      <c r="AJ149" s="28">
        <v>0</v>
      </c>
      <c r="AK149" s="28">
        <v>0</v>
      </c>
      <c r="AL149" s="28">
        <v>0</v>
      </c>
      <c r="AM149" s="28">
        <v>0</v>
      </c>
      <c r="AN149" s="28">
        <v>0</v>
      </c>
      <c r="AO149" s="28">
        <v>0.36944667575028989</v>
      </c>
      <c r="AP149" s="28">
        <v>0</v>
      </c>
      <c r="AQ149" s="28">
        <v>0</v>
      </c>
      <c r="AR149" s="28">
        <v>0</v>
      </c>
      <c r="AS149" s="28">
        <v>0</v>
      </c>
      <c r="AT149" s="28">
        <v>0</v>
      </c>
      <c r="AU149" s="28">
        <v>0</v>
      </c>
      <c r="AV149" s="28">
        <v>0</v>
      </c>
      <c r="AW149" s="28">
        <v>0</v>
      </c>
      <c r="AX149" s="28">
        <v>0</v>
      </c>
      <c r="AY149" s="28">
        <v>0</v>
      </c>
      <c r="AZ149" s="28">
        <v>0</v>
      </c>
      <c r="BA149" s="47">
        <v>1</v>
      </c>
    </row>
    <row r="150" spans="1:53" x14ac:dyDescent="0.25">
      <c r="A150" t="s">
        <v>104</v>
      </c>
      <c r="B150" s="25">
        <v>2019</v>
      </c>
      <c r="C150" s="26">
        <v>5</v>
      </c>
      <c r="D150" s="27">
        <v>0.18886849602704878</v>
      </c>
      <c r="E150" s="28">
        <v>64.412770489256445</v>
      </c>
      <c r="F150" s="27">
        <v>364615.6</v>
      </c>
      <c r="G150" s="27">
        <v>0</v>
      </c>
      <c r="H150" s="27">
        <v>0</v>
      </c>
      <c r="I150" s="27">
        <v>1.1322336173186227</v>
      </c>
      <c r="J150" s="27">
        <v>0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0</v>
      </c>
      <c r="U150" s="28">
        <v>0.1434113076895229</v>
      </c>
      <c r="V150" s="28">
        <v>47.877422707921809</v>
      </c>
      <c r="W150" s="28">
        <v>16.535347781334647</v>
      </c>
      <c r="X150" s="28">
        <v>0.22250721033329349</v>
      </c>
      <c r="Y150" s="28">
        <v>0.63622401235712356</v>
      </c>
      <c r="Z150" s="28">
        <v>0.14126877730958298</v>
      </c>
      <c r="AA150" s="28">
        <v>0</v>
      </c>
      <c r="AB150" s="28">
        <v>0</v>
      </c>
      <c r="AC150" s="28">
        <v>1</v>
      </c>
      <c r="AD150" s="28">
        <v>0</v>
      </c>
      <c r="AE150" s="28">
        <v>0</v>
      </c>
      <c r="AF150" s="28">
        <v>0</v>
      </c>
      <c r="AG150" s="28">
        <v>0</v>
      </c>
      <c r="AH150" s="28">
        <v>0</v>
      </c>
      <c r="AI150" s="28">
        <v>0</v>
      </c>
      <c r="AJ150" s="28">
        <v>0</v>
      </c>
      <c r="AK150" s="28">
        <v>0</v>
      </c>
      <c r="AL150" s="28">
        <v>0</v>
      </c>
      <c r="AM150" s="28">
        <v>0</v>
      </c>
      <c r="AN150" s="28">
        <v>0</v>
      </c>
      <c r="AO150" s="28">
        <v>1</v>
      </c>
      <c r="AP150" s="28">
        <v>0</v>
      </c>
      <c r="AQ150" s="28">
        <v>0</v>
      </c>
      <c r="AR150" s="28">
        <v>0</v>
      </c>
      <c r="AS150" s="28">
        <v>0</v>
      </c>
      <c r="AT150" s="28">
        <v>0</v>
      </c>
      <c r="AU150" s="28">
        <v>0</v>
      </c>
      <c r="AV150" s="28">
        <v>0</v>
      </c>
      <c r="AW150" s="28">
        <v>0</v>
      </c>
      <c r="AX150" s="28">
        <v>0</v>
      </c>
      <c r="AY150" s="28">
        <v>0</v>
      </c>
      <c r="AZ150" s="28">
        <v>0</v>
      </c>
      <c r="BA150" s="47">
        <v>1</v>
      </c>
    </row>
    <row r="151" spans="1:53" x14ac:dyDescent="0.25">
      <c r="A151" t="s">
        <v>104</v>
      </c>
      <c r="B151" s="25">
        <v>2020</v>
      </c>
      <c r="C151" s="26">
        <v>5</v>
      </c>
      <c r="D151" s="27">
        <v>0.12630868969960538</v>
      </c>
      <c r="E151" s="28">
        <v>48.764157832608518</v>
      </c>
      <c r="F151" s="27">
        <v>357609.6</v>
      </c>
      <c r="G151" s="27">
        <v>0</v>
      </c>
      <c r="H151" s="27">
        <v>0</v>
      </c>
      <c r="I151" s="27">
        <v>0.85716572038334538</v>
      </c>
      <c r="J151" s="27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>
        <v>0</v>
      </c>
      <c r="U151" s="28">
        <v>0.35250060401063055</v>
      </c>
      <c r="V151" s="28">
        <v>35.943705170532333</v>
      </c>
      <c r="W151" s="28">
        <v>12.820452662076182</v>
      </c>
      <c r="X151" s="28">
        <v>0.14317289048293599</v>
      </c>
      <c r="Y151" s="28">
        <v>0.50503832745612187</v>
      </c>
      <c r="Z151" s="28">
        <v>0.35178878206094211</v>
      </c>
      <c r="AA151" s="28">
        <v>0</v>
      </c>
      <c r="AB151" s="28">
        <v>0</v>
      </c>
      <c r="AC151" s="28">
        <v>1</v>
      </c>
      <c r="AD151" s="28">
        <v>0</v>
      </c>
      <c r="AE151" s="28">
        <v>0</v>
      </c>
      <c r="AF151" s="28">
        <v>0</v>
      </c>
      <c r="AG151" s="28">
        <v>0</v>
      </c>
      <c r="AH151" s="28">
        <v>0</v>
      </c>
      <c r="AI151" s="28">
        <v>0</v>
      </c>
      <c r="AJ151" s="28">
        <v>0</v>
      </c>
      <c r="AK151" s="28">
        <v>0</v>
      </c>
      <c r="AL151" s="28">
        <v>0</v>
      </c>
      <c r="AM151" s="28">
        <v>0</v>
      </c>
      <c r="AN151" s="28">
        <v>0</v>
      </c>
      <c r="AO151" s="28">
        <v>1</v>
      </c>
      <c r="AP151" s="28">
        <v>0</v>
      </c>
      <c r="AQ151" s="28">
        <v>0</v>
      </c>
      <c r="AR151" s="28">
        <v>0</v>
      </c>
      <c r="AS151" s="28">
        <v>0</v>
      </c>
      <c r="AT151" s="28">
        <v>0</v>
      </c>
      <c r="AU151" s="28">
        <v>0</v>
      </c>
      <c r="AV151" s="28">
        <v>0</v>
      </c>
      <c r="AW151" s="28">
        <v>0</v>
      </c>
      <c r="AX151" s="28">
        <v>0</v>
      </c>
      <c r="AY151" s="28">
        <v>0</v>
      </c>
      <c r="AZ151" s="28">
        <v>0</v>
      </c>
      <c r="BA151" s="47">
        <v>1</v>
      </c>
    </row>
    <row r="152" spans="1:53" x14ac:dyDescent="0.25">
      <c r="A152" t="s">
        <v>104</v>
      </c>
      <c r="B152" s="25">
        <v>2021</v>
      </c>
      <c r="C152" s="26">
        <v>5</v>
      </c>
      <c r="D152" s="27">
        <v>8.7001875605482601E-2</v>
      </c>
      <c r="E152" s="28">
        <v>30.960727964714479</v>
      </c>
      <c r="F152" s="27">
        <v>498878.9</v>
      </c>
      <c r="G152" s="27">
        <v>0</v>
      </c>
      <c r="H152" s="27">
        <v>0</v>
      </c>
      <c r="I152" s="27">
        <v>0.54422091693996266</v>
      </c>
      <c r="J152" s="27">
        <v>0</v>
      </c>
      <c r="K152" s="27">
        <v>0</v>
      </c>
      <c r="L152" s="27">
        <v>0</v>
      </c>
      <c r="M152" s="27">
        <v>0</v>
      </c>
      <c r="N152" s="27">
        <v>0</v>
      </c>
      <c r="O152" s="27">
        <v>0</v>
      </c>
      <c r="P152" s="27">
        <v>0</v>
      </c>
      <c r="Q152" s="27">
        <v>0</v>
      </c>
      <c r="R152" s="27">
        <v>0</v>
      </c>
      <c r="S152" s="27">
        <v>0</v>
      </c>
      <c r="T152" s="27">
        <v>0</v>
      </c>
      <c r="U152" s="28">
        <v>0.604116951027594</v>
      </c>
      <c r="V152" s="28">
        <v>22.487085823393208</v>
      </c>
      <c r="W152" s="28">
        <v>8.4736421413212692</v>
      </c>
      <c r="X152" s="28">
        <v>8.6617794238093224E-2</v>
      </c>
      <c r="Y152" s="28">
        <v>0.31000544754669196</v>
      </c>
      <c r="Z152" s="28">
        <v>0.60337675821521475</v>
      </c>
      <c r="AA152" s="28">
        <v>0</v>
      </c>
      <c r="AB152" s="28">
        <v>0</v>
      </c>
      <c r="AC152" s="28">
        <v>1</v>
      </c>
      <c r="AD152" s="28">
        <v>0</v>
      </c>
      <c r="AE152" s="28">
        <v>0</v>
      </c>
      <c r="AF152" s="28">
        <v>0</v>
      </c>
      <c r="AG152" s="28">
        <v>0</v>
      </c>
      <c r="AH152" s="28">
        <v>0</v>
      </c>
      <c r="AI152" s="28">
        <v>0</v>
      </c>
      <c r="AJ152" s="28">
        <v>0</v>
      </c>
      <c r="AK152" s="28">
        <v>0</v>
      </c>
      <c r="AL152" s="28">
        <v>0</v>
      </c>
      <c r="AM152" s="28">
        <v>0</v>
      </c>
      <c r="AN152" s="28">
        <v>0</v>
      </c>
      <c r="AO152" s="28">
        <v>1</v>
      </c>
      <c r="AP152" s="28">
        <v>0</v>
      </c>
      <c r="AQ152" s="28">
        <v>0</v>
      </c>
      <c r="AR152" s="28">
        <v>0</v>
      </c>
      <c r="AS152" s="28">
        <v>0</v>
      </c>
      <c r="AT152" s="28">
        <v>0</v>
      </c>
      <c r="AU152" s="28">
        <v>0</v>
      </c>
      <c r="AV152" s="28">
        <v>0</v>
      </c>
      <c r="AW152" s="28">
        <v>0</v>
      </c>
      <c r="AX152" s="28">
        <v>0</v>
      </c>
      <c r="AY152" s="28">
        <v>0</v>
      </c>
      <c r="AZ152" s="28">
        <v>0</v>
      </c>
      <c r="BA152" s="47">
        <v>1</v>
      </c>
    </row>
    <row r="153" spans="1:53" x14ac:dyDescent="0.25">
      <c r="A153" t="s">
        <v>105</v>
      </c>
      <c r="B153" s="25">
        <v>2019</v>
      </c>
      <c r="C153" s="26">
        <v>246</v>
      </c>
      <c r="D153" s="27">
        <v>0</v>
      </c>
      <c r="E153" s="28">
        <v>49.141081681124739</v>
      </c>
      <c r="F153" s="27">
        <v>18052.2</v>
      </c>
      <c r="G153" s="27">
        <v>0</v>
      </c>
      <c r="H153" s="27">
        <v>0</v>
      </c>
      <c r="I153" s="27">
        <v>0.86379120550403832</v>
      </c>
      <c r="J153" s="27">
        <v>0</v>
      </c>
      <c r="K153" s="27">
        <v>0</v>
      </c>
      <c r="L153" s="27">
        <v>0</v>
      </c>
      <c r="M153" s="27">
        <v>0</v>
      </c>
      <c r="N153" s="27">
        <v>0</v>
      </c>
      <c r="O153" s="27">
        <v>0</v>
      </c>
      <c r="P153" s="27">
        <v>0</v>
      </c>
      <c r="Q153" s="27">
        <v>0</v>
      </c>
      <c r="R153" s="27">
        <v>0</v>
      </c>
      <c r="S153" s="27">
        <v>0.14158939076677635</v>
      </c>
      <c r="T153" s="27">
        <v>0</v>
      </c>
      <c r="U153" s="28">
        <v>0</v>
      </c>
      <c r="V153" s="28">
        <v>49.141081681124739</v>
      </c>
      <c r="W153" s="28">
        <v>0</v>
      </c>
      <c r="X153" s="28">
        <v>0</v>
      </c>
      <c r="Y153" s="28">
        <v>0.85841060923322376</v>
      </c>
      <c r="Z153" s="28">
        <v>0.14158939076677624</v>
      </c>
      <c r="AA153" s="28">
        <v>0</v>
      </c>
      <c r="AB153" s="28">
        <v>0</v>
      </c>
      <c r="AC153" s="28">
        <v>0</v>
      </c>
      <c r="AD153" s="28">
        <v>0</v>
      </c>
      <c r="AE153" s="28">
        <v>0</v>
      </c>
      <c r="AF153" s="28">
        <v>0</v>
      </c>
      <c r="AG153" s="28">
        <v>0</v>
      </c>
      <c r="AH153" s="28">
        <v>0</v>
      </c>
      <c r="AI153" s="28">
        <v>0</v>
      </c>
      <c r="AJ153" s="28">
        <v>0</v>
      </c>
      <c r="AK153" s="28">
        <v>0</v>
      </c>
      <c r="AL153" s="28">
        <v>0</v>
      </c>
      <c r="AM153" s="28">
        <v>0</v>
      </c>
      <c r="AN153" s="28">
        <v>0</v>
      </c>
      <c r="AO153" s="28">
        <v>1</v>
      </c>
      <c r="AP153" s="28">
        <v>0</v>
      </c>
      <c r="AQ153" s="28">
        <v>0</v>
      </c>
      <c r="AR153" s="28">
        <v>0</v>
      </c>
      <c r="AS153" s="28">
        <v>0</v>
      </c>
      <c r="AT153" s="28">
        <v>0</v>
      </c>
      <c r="AU153" s="28">
        <v>0</v>
      </c>
      <c r="AV153" s="28">
        <v>0</v>
      </c>
      <c r="AW153" s="28">
        <v>0</v>
      </c>
      <c r="AX153" s="28">
        <v>0</v>
      </c>
      <c r="AY153" s="28">
        <v>1</v>
      </c>
      <c r="AZ153" s="28">
        <v>0</v>
      </c>
      <c r="BA153" s="47">
        <v>0</v>
      </c>
    </row>
    <row r="154" spans="1:53" x14ac:dyDescent="0.25">
      <c r="A154" t="s">
        <v>105</v>
      </c>
      <c r="B154" s="25">
        <v>2020</v>
      </c>
      <c r="C154" s="26">
        <v>246</v>
      </c>
      <c r="D154" s="27">
        <v>0</v>
      </c>
      <c r="E154" s="28">
        <v>49.127734686623008</v>
      </c>
      <c r="F154" s="27">
        <v>19242</v>
      </c>
      <c r="G154" s="27">
        <v>0</v>
      </c>
      <c r="H154" s="27">
        <v>0</v>
      </c>
      <c r="I154" s="27">
        <v>0.86355659494854997</v>
      </c>
      <c r="J154" s="27">
        <v>0</v>
      </c>
      <c r="K154" s="27">
        <v>0</v>
      </c>
      <c r="L154" s="27">
        <v>0</v>
      </c>
      <c r="M154" s="27">
        <v>0</v>
      </c>
      <c r="N154" s="27">
        <v>0</v>
      </c>
      <c r="O154" s="27">
        <v>0</v>
      </c>
      <c r="P154" s="27">
        <v>0</v>
      </c>
      <c r="Q154" s="27">
        <v>0</v>
      </c>
      <c r="R154" s="27">
        <v>0</v>
      </c>
      <c r="S154" s="27">
        <v>0.14106641721234797</v>
      </c>
      <c r="T154" s="27">
        <v>0</v>
      </c>
      <c r="U154" s="28">
        <v>0</v>
      </c>
      <c r="V154" s="28">
        <v>49.127734686623008</v>
      </c>
      <c r="W154" s="28">
        <v>0</v>
      </c>
      <c r="X154" s="28">
        <v>0</v>
      </c>
      <c r="Y154" s="28">
        <v>0.85893358278765197</v>
      </c>
      <c r="Z154" s="28">
        <v>0.14106641721234803</v>
      </c>
      <c r="AA154" s="28">
        <v>0</v>
      </c>
      <c r="AB154" s="28">
        <v>0</v>
      </c>
      <c r="AC154" s="28">
        <v>0</v>
      </c>
      <c r="AD154" s="28">
        <v>0</v>
      </c>
      <c r="AE154" s="28">
        <v>0</v>
      </c>
      <c r="AF154" s="28">
        <v>0</v>
      </c>
      <c r="AG154" s="28">
        <v>0</v>
      </c>
      <c r="AH154" s="28">
        <v>0</v>
      </c>
      <c r="AI154" s="28">
        <v>0</v>
      </c>
      <c r="AJ154" s="28">
        <v>0</v>
      </c>
      <c r="AK154" s="28">
        <v>0</v>
      </c>
      <c r="AL154" s="28">
        <v>0</v>
      </c>
      <c r="AM154" s="28">
        <v>0</v>
      </c>
      <c r="AN154" s="28">
        <v>0</v>
      </c>
      <c r="AO154" s="28">
        <v>1</v>
      </c>
      <c r="AP154" s="28">
        <v>0</v>
      </c>
      <c r="AQ154" s="28">
        <v>0</v>
      </c>
      <c r="AR154" s="28">
        <v>0</v>
      </c>
      <c r="AS154" s="28">
        <v>0</v>
      </c>
      <c r="AT154" s="28">
        <v>0</v>
      </c>
      <c r="AU154" s="28">
        <v>0</v>
      </c>
      <c r="AV154" s="28">
        <v>0</v>
      </c>
      <c r="AW154" s="28">
        <v>0</v>
      </c>
      <c r="AX154" s="28">
        <v>0</v>
      </c>
      <c r="AY154" s="28">
        <v>1</v>
      </c>
      <c r="AZ154" s="28">
        <v>0</v>
      </c>
      <c r="BA154" s="47">
        <v>0</v>
      </c>
    </row>
    <row r="155" spans="1:53" x14ac:dyDescent="0.25">
      <c r="A155" t="s">
        <v>105</v>
      </c>
      <c r="B155" s="25">
        <v>2021</v>
      </c>
      <c r="C155" s="26">
        <v>246</v>
      </c>
      <c r="D155" s="27">
        <v>0</v>
      </c>
      <c r="E155" s="28">
        <v>53.841407810391665</v>
      </c>
      <c r="F155" s="27">
        <v>20543.399999999998</v>
      </c>
      <c r="G155" s="27">
        <v>0</v>
      </c>
      <c r="H155" s="27">
        <v>0</v>
      </c>
      <c r="I155" s="27">
        <v>0.94641251204766508</v>
      </c>
      <c r="J155" s="27">
        <v>0</v>
      </c>
      <c r="K155" s="27">
        <v>0</v>
      </c>
      <c r="L155" s="27">
        <v>0</v>
      </c>
      <c r="M155" s="27">
        <v>0</v>
      </c>
      <c r="N155" s="27">
        <v>0</v>
      </c>
      <c r="O155" s="27">
        <v>0</v>
      </c>
      <c r="P155" s="27">
        <v>0</v>
      </c>
      <c r="Q155" s="27">
        <v>0</v>
      </c>
      <c r="R155" s="27">
        <v>0</v>
      </c>
      <c r="S155" s="27">
        <v>7.1945247622107342E-2</v>
      </c>
      <c r="T155" s="27">
        <v>0</v>
      </c>
      <c r="U155" s="28">
        <v>0</v>
      </c>
      <c r="V155" s="28">
        <v>53.841407810391665</v>
      </c>
      <c r="W155" s="28">
        <v>0</v>
      </c>
      <c r="X155" s="28">
        <v>0</v>
      </c>
      <c r="Y155" s="28">
        <v>0.92806448786471574</v>
      </c>
      <c r="Z155" s="28">
        <v>7.1935512135284263E-2</v>
      </c>
      <c r="AA155" s="28">
        <v>0</v>
      </c>
      <c r="AB155" s="28">
        <v>0</v>
      </c>
      <c r="AC155" s="28">
        <v>0</v>
      </c>
      <c r="AD155" s="28">
        <v>0</v>
      </c>
      <c r="AE155" s="28">
        <v>0</v>
      </c>
      <c r="AF155" s="28">
        <v>0</v>
      </c>
      <c r="AG155" s="28">
        <v>0</v>
      </c>
      <c r="AH155" s="28">
        <v>0</v>
      </c>
      <c r="AI155" s="28">
        <v>0</v>
      </c>
      <c r="AJ155" s="28">
        <v>0</v>
      </c>
      <c r="AK155" s="28">
        <v>0</v>
      </c>
      <c r="AL155" s="28">
        <v>0</v>
      </c>
      <c r="AM155" s="28">
        <v>0</v>
      </c>
      <c r="AN155" s="28">
        <v>0</v>
      </c>
      <c r="AO155" s="28">
        <v>1</v>
      </c>
      <c r="AP155" s="28">
        <v>0</v>
      </c>
      <c r="AQ155" s="28">
        <v>0</v>
      </c>
      <c r="AR155" s="28">
        <v>0</v>
      </c>
      <c r="AS155" s="28">
        <v>0</v>
      </c>
      <c r="AT155" s="28">
        <v>0</v>
      </c>
      <c r="AU155" s="28">
        <v>0</v>
      </c>
      <c r="AV155" s="28">
        <v>0</v>
      </c>
      <c r="AW155" s="28">
        <v>0</v>
      </c>
      <c r="AX155" s="28">
        <v>0</v>
      </c>
      <c r="AY155" s="28">
        <v>1</v>
      </c>
      <c r="AZ155" s="28">
        <v>0</v>
      </c>
      <c r="BA155" s="47">
        <v>0</v>
      </c>
    </row>
    <row r="156" spans="1:53" x14ac:dyDescent="0.25">
      <c r="A156" t="s">
        <v>106</v>
      </c>
      <c r="B156" s="25">
        <v>2019</v>
      </c>
      <c r="C156" s="26">
        <v>252</v>
      </c>
      <c r="D156" s="27">
        <v>0.15243404949687242</v>
      </c>
      <c r="E156" s="28">
        <v>69.000623138428054</v>
      </c>
      <c r="F156" s="27">
        <v>26474.400000000001</v>
      </c>
      <c r="G156" s="27">
        <v>0</v>
      </c>
      <c r="H156" s="27">
        <v>0</v>
      </c>
      <c r="I156" s="27">
        <v>1.2128778895838996</v>
      </c>
      <c r="J156" s="27">
        <v>0</v>
      </c>
      <c r="K156" s="27">
        <v>0</v>
      </c>
      <c r="L156" s="27">
        <v>0</v>
      </c>
      <c r="M156" s="27">
        <v>0</v>
      </c>
      <c r="N156" s="27">
        <v>0</v>
      </c>
      <c r="O156" s="27">
        <v>0</v>
      </c>
      <c r="P156" s="27">
        <v>0</v>
      </c>
      <c r="Q156" s="27">
        <v>0</v>
      </c>
      <c r="R156" s="27">
        <v>0</v>
      </c>
      <c r="S156" s="27">
        <v>0</v>
      </c>
      <c r="T156" s="27">
        <v>0</v>
      </c>
      <c r="U156" s="28">
        <v>0</v>
      </c>
      <c r="V156" s="28">
        <v>55.61342522300788</v>
      </c>
      <c r="W156" s="28">
        <v>13.387197915420176</v>
      </c>
      <c r="X156" s="28">
        <v>0.18112591786782703</v>
      </c>
      <c r="Y156" s="28">
        <v>0.81887408213217294</v>
      </c>
      <c r="Z156" s="28">
        <v>0</v>
      </c>
      <c r="AA156" s="28">
        <v>0</v>
      </c>
      <c r="AB156" s="28">
        <v>0</v>
      </c>
      <c r="AC156" s="28">
        <v>1</v>
      </c>
      <c r="AD156" s="28">
        <v>0</v>
      </c>
      <c r="AE156" s="28">
        <v>0</v>
      </c>
      <c r="AF156" s="28">
        <v>0</v>
      </c>
      <c r="AG156" s="28">
        <v>0</v>
      </c>
      <c r="AH156" s="28">
        <v>0</v>
      </c>
      <c r="AI156" s="28">
        <v>0</v>
      </c>
      <c r="AJ156" s="28">
        <v>0</v>
      </c>
      <c r="AK156" s="28">
        <v>0</v>
      </c>
      <c r="AL156" s="28">
        <v>0</v>
      </c>
      <c r="AM156" s="28">
        <v>0</v>
      </c>
      <c r="AN156" s="28">
        <v>0</v>
      </c>
      <c r="AO156" s="28">
        <v>1</v>
      </c>
      <c r="AP156" s="28">
        <v>0</v>
      </c>
      <c r="AQ156" s="28">
        <v>0</v>
      </c>
      <c r="AR156" s="28">
        <v>0</v>
      </c>
      <c r="AS156" s="28">
        <v>0</v>
      </c>
      <c r="AT156" s="28">
        <v>0</v>
      </c>
      <c r="AU156" s="28">
        <v>0</v>
      </c>
      <c r="AV156" s="28">
        <v>0</v>
      </c>
      <c r="AW156" s="28">
        <v>0</v>
      </c>
      <c r="AX156" s="28">
        <v>0</v>
      </c>
      <c r="AY156" s="28">
        <v>0</v>
      </c>
      <c r="AZ156" s="28">
        <v>0</v>
      </c>
      <c r="BA156" s="47">
        <v>0</v>
      </c>
    </row>
    <row r="157" spans="1:53" x14ac:dyDescent="0.25">
      <c r="A157" t="s">
        <v>106</v>
      </c>
      <c r="B157" s="25">
        <v>2020</v>
      </c>
      <c r="C157" s="26">
        <v>252</v>
      </c>
      <c r="D157" s="27">
        <v>0.12782909930715936</v>
      </c>
      <c r="E157" s="28">
        <v>51.926840196304859</v>
      </c>
      <c r="F157" s="27">
        <v>31176</v>
      </c>
      <c r="G157" s="27">
        <v>0</v>
      </c>
      <c r="H157" s="27">
        <v>0</v>
      </c>
      <c r="I157" s="27">
        <v>0.91275866050808319</v>
      </c>
      <c r="J157" s="27">
        <v>0</v>
      </c>
      <c r="K157" s="27">
        <v>0</v>
      </c>
      <c r="L157" s="27">
        <v>0</v>
      </c>
      <c r="M157" s="27">
        <v>0</v>
      </c>
      <c r="N157" s="27">
        <v>0</v>
      </c>
      <c r="O157" s="27">
        <v>0</v>
      </c>
      <c r="P157" s="27">
        <v>0</v>
      </c>
      <c r="Q157" s="27">
        <v>0</v>
      </c>
      <c r="R157" s="27">
        <v>0</v>
      </c>
      <c r="S157" s="27">
        <v>0</v>
      </c>
      <c r="T157" s="27">
        <v>0.27043879907621249</v>
      </c>
      <c r="U157" s="28">
        <v>3.5796766743648963E-3</v>
      </c>
      <c r="V157" s="28">
        <v>40.522694445727481</v>
      </c>
      <c r="W157" s="28">
        <v>11.404145750577369</v>
      </c>
      <c r="X157" s="28">
        <v>0.15427251732101616</v>
      </c>
      <c r="Y157" s="28">
        <v>0.5752886836027713</v>
      </c>
      <c r="Z157" s="28">
        <v>0.27043879907621249</v>
      </c>
      <c r="AA157" s="28">
        <v>0</v>
      </c>
      <c r="AB157" s="28">
        <v>0</v>
      </c>
      <c r="AC157" s="28">
        <v>1</v>
      </c>
      <c r="AD157" s="28">
        <v>0</v>
      </c>
      <c r="AE157" s="28">
        <v>0</v>
      </c>
      <c r="AF157" s="28">
        <v>0</v>
      </c>
      <c r="AG157" s="28">
        <v>0</v>
      </c>
      <c r="AH157" s="28">
        <v>0</v>
      </c>
      <c r="AI157" s="28">
        <v>0</v>
      </c>
      <c r="AJ157" s="28">
        <v>0</v>
      </c>
      <c r="AK157" s="28">
        <v>0</v>
      </c>
      <c r="AL157" s="28">
        <v>0</v>
      </c>
      <c r="AM157" s="28">
        <v>0</v>
      </c>
      <c r="AN157" s="28">
        <v>0</v>
      </c>
      <c r="AO157" s="28">
        <v>1</v>
      </c>
      <c r="AP157" s="28">
        <v>0</v>
      </c>
      <c r="AQ157" s="28">
        <v>0</v>
      </c>
      <c r="AR157" s="28">
        <v>0</v>
      </c>
      <c r="AS157" s="28">
        <v>0</v>
      </c>
      <c r="AT157" s="28">
        <v>0</v>
      </c>
      <c r="AU157" s="28">
        <v>0</v>
      </c>
      <c r="AV157" s="28">
        <v>0</v>
      </c>
      <c r="AW157" s="28">
        <v>0</v>
      </c>
      <c r="AX157" s="28">
        <v>0</v>
      </c>
      <c r="AY157" s="28">
        <v>0</v>
      </c>
      <c r="AZ157" s="28">
        <v>0.98693636746734092</v>
      </c>
      <c r="BA157" s="47">
        <v>1.3063632532659082E-2</v>
      </c>
    </row>
    <row r="158" spans="1:53" x14ac:dyDescent="0.25">
      <c r="A158" t="s">
        <v>106</v>
      </c>
      <c r="B158" s="25">
        <v>2021</v>
      </c>
      <c r="C158" s="26">
        <v>252</v>
      </c>
      <c r="D158" s="27">
        <v>0.34619518486672396</v>
      </c>
      <c r="E158" s="28">
        <v>69.193312425838357</v>
      </c>
      <c r="F158" s="27">
        <v>33494.400000000001</v>
      </c>
      <c r="G158" s="27">
        <v>0</v>
      </c>
      <c r="H158" s="27">
        <v>0</v>
      </c>
      <c r="I158" s="27">
        <v>1.2162649398108341</v>
      </c>
      <c r="J158" s="27">
        <v>0</v>
      </c>
      <c r="K158" s="27">
        <v>0</v>
      </c>
      <c r="L158" s="27">
        <v>0</v>
      </c>
      <c r="M158" s="27">
        <v>0</v>
      </c>
      <c r="N158" s="27">
        <v>0</v>
      </c>
      <c r="O158" s="27">
        <v>0</v>
      </c>
      <c r="P158" s="27">
        <v>0</v>
      </c>
      <c r="Q158" s="27">
        <v>0</v>
      </c>
      <c r="R158" s="27">
        <v>0</v>
      </c>
      <c r="S158" s="27">
        <v>0</v>
      </c>
      <c r="T158" s="27">
        <v>0.22753654342218402</v>
      </c>
      <c r="U158" s="28">
        <v>3.5468615649183149E-3</v>
      </c>
      <c r="V158" s="28">
        <v>39.354880414875325</v>
      </c>
      <c r="W158" s="28">
        <v>29.838432010963022</v>
      </c>
      <c r="X158" s="28">
        <v>0.41068357695614788</v>
      </c>
      <c r="Y158" s="28">
        <v>0.36177987962166808</v>
      </c>
      <c r="Z158" s="28">
        <v>0.22753654342218405</v>
      </c>
      <c r="AA158" s="28">
        <v>0</v>
      </c>
      <c r="AB158" s="28">
        <v>0</v>
      </c>
      <c r="AC158" s="28">
        <v>1</v>
      </c>
      <c r="AD158" s="28">
        <v>0</v>
      </c>
      <c r="AE158" s="28">
        <v>0</v>
      </c>
      <c r="AF158" s="28">
        <v>0</v>
      </c>
      <c r="AG158" s="28">
        <v>0</v>
      </c>
      <c r="AH158" s="28">
        <v>0</v>
      </c>
      <c r="AI158" s="28">
        <v>0</v>
      </c>
      <c r="AJ158" s="28">
        <v>0</v>
      </c>
      <c r="AK158" s="28">
        <v>0</v>
      </c>
      <c r="AL158" s="28">
        <v>0</v>
      </c>
      <c r="AM158" s="28">
        <v>0</v>
      </c>
      <c r="AN158" s="28">
        <v>0</v>
      </c>
      <c r="AO158" s="28">
        <v>1</v>
      </c>
      <c r="AP158" s="28">
        <v>0</v>
      </c>
      <c r="AQ158" s="28">
        <v>0</v>
      </c>
      <c r="AR158" s="28">
        <v>0</v>
      </c>
      <c r="AS158" s="28">
        <v>0</v>
      </c>
      <c r="AT158" s="28">
        <v>0</v>
      </c>
      <c r="AU158" s="28">
        <v>0</v>
      </c>
      <c r="AV158" s="28">
        <v>0</v>
      </c>
      <c r="AW158" s="28">
        <v>0</v>
      </c>
      <c r="AX158" s="28">
        <v>0</v>
      </c>
      <c r="AY158" s="28">
        <v>0</v>
      </c>
      <c r="AZ158" s="28">
        <v>0.98465116279069764</v>
      </c>
      <c r="BA158" s="47">
        <v>1.5348837209302326E-2</v>
      </c>
    </row>
    <row r="159" spans="1:53" x14ac:dyDescent="0.25">
      <c r="A159" t="s">
        <v>107</v>
      </c>
      <c r="B159" s="25">
        <v>2019</v>
      </c>
      <c r="C159" s="26">
        <v>328</v>
      </c>
      <c r="D159" s="27">
        <v>0</v>
      </c>
      <c r="E159" s="28">
        <v>0</v>
      </c>
      <c r="F159" s="27">
        <v>30301.200000000001</v>
      </c>
      <c r="G159" s="27">
        <v>0</v>
      </c>
      <c r="H159" s="27">
        <v>0</v>
      </c>
      <c r="I159" s="27">
        <v>0</v>
      </c>
      <c r="J159" s="27">
        <v>0</v>
      </c>
      <c r="K159" s="27">
        <v>0</v>
      </c>
      <c r="L159" s="27">
        <v>0</v>
      </c>
      <c r="M159" s="27">
        <v>0</v>
      </c>
      <c r="N159" s="27">
        <v>1.0667069290985174</v>
      </c>
      <c r="O159" s="27">
        <v>0</v>
      </c>
      <c r="P159" s="27">
        <v>0</v>
      </c>
      <c r="Q159" s="27">
        <v>0</v>
      </c>
      <c r="R159" s="27">
        <v>0</v>
      </c>
      <c r="S159" s="27">
        <v>0</v>
      </c>
      <c r="T159" s="27">
        <v>0</v>
      </c>
      <c r="U159" s="28">
        <v>0</v>
      </c>
      <c r="V159" s="28">
        <v>0</v>
      </c>
      <c r="W159" s="28">
        <v>0</v>
      </c>
      <c r="X159" s="28">
        <v>0</v>
      </c>
      <c r="Y159" s="28">
        <v>1</v>
      </c>
      <c r="Z159" s="28">
        <v>0</v>
      </c>
      <c r="AA159" s="28">
        <v>0</v>
      </c>
      <c r="AB159" s="28">
        <v>0</v>
      </c>
      <c r="AC159" s="28">
        <v>0</v>
      </c>
      <c r="AD159" s="28">
        <v>0</v>
      </c>
      <c r="AE159" s="28">
        <v>0</v>
      </c>
      <c r="AF159" s="28">
        <v>0</v>
      </c>
      <c r="AG159" s="28">
        <v>0</v>
      </c>
      <c r="AH159" s="28">
        <v>0</v>
      </c>
      <c r="AI159" s="28">
        <v>0</v>
      </c>
      <c r="AJ159" s="28">
        <v>0</v>
      </c>
      <c r="AK159" s="28">
        <v>0</v>
      </c>
      <c r="AL159" s="28">
        <v>0</v>
      </c>
      <c r="AM159" s="28">
        <v>0</v>
      </c>
      <c r="AN159" s="28">
        <v>0</v>
      </c>
      <c r="AO159" s="28">
        <v>0</v>
      </c>
      <c r="AP159" s="28">
        <v>0</v>
      </c>
      <c r="AQ159" s="28">
        <v>0</v>
      </c>
      <c r="AR159" s="28">
        <v>0</v>
      </c>
      <c r="AS159" s="28">
        <v>0</v>
      </c>
      <c r="AT159" s="28">
        <v>1</v>
      </c>
      <c r="AU159" s="28">
        <v>0</v>
      </c>
      <c r="AV159" s="28">
        <v>0</v>
      </c>
      <c r="AW159" s="28">
        <v>0</v>
      </c>
      <c r="AX159" s="28">
        <v>0</v>
      </c>
      <c r="AY159" s="28">
        <v>0</v>
      </c>
      <c r="AZ159" s="28">
        <v>0</v>
      </c>
      <c r="BA159" s="47">
        <v>0</v>
      </c>
    </row>
    <row r="160" spans="1:53" x14ac:dyDescent="0.25">
      <c r="A160" t="s">
        <v>107</v>
      </c>
      <c r="B160" s="25">
        <v>2020</v>
      </c>
      <c r="C160" s="26">
        <v>328</v>
      </c>
      <c r="D160" s="27">
        <v>0</v>
      </c>
      <c r="E160" s="28">
        <v>0</v>
      </c>
      <c r="F160" s="27">
        <v>31093.200000000001</v>
      </c>
      <c r="G160" s="27">
        <v>0</v>
      </c>
      <c r="H160" s="27">
        <v>0</v>
      </c>
      <c r="I160" s="27">
        <v>0</v>
      </c>
      <c r="J160" s="27">
        <v>0</v>
      </c>
      <c r="K160" s="27">
        <v>0</v>
      </c>
      <c r="L160" s="27">
        <v>0</v>
      </c>
      <c r="M160" s="27">
        <v>0</v>
      </c>
      <c r="N160" s="27">
        <v>1.0299840479590394</v>
      </c>
      <c r="O160" s="27">
        <v>0</v>
      </c>
      <c r="P160" s="27">
        <v>0</v>
      </c>
      <c r="Q160" s="27">
        <v>0</v>
      </c>
      <c r="R160" s="27">
        <v>0</v>
      </c>
      <c r="S160" s="27">
        <v>0</v>
      </c>
      <c r="T160" s="27">
        <v>0</v>
      </c>
      <c r="U160" s="28">
        <v>0</v>
      </c>
      <c r="V160" s="28">
        <v>0</v>
      </c>
      <c r="W160" s="28">
        <v>0</v>
      </c>
      <c r="X160" s="28">
        <v>0</v>
      </c>
      <c r="Y160" s="28">
        <v>1</v>
      </c>
      <c r="Z160" s="28">
        <v>0</v>
      </c>
      <c r="AA160" s="28">
        <v>0</v>
      </c>
      <c r="AB160" s="28">
        <v>0</v>
      </c>
      <c r="AC160" s="28">
        <v>0</v>
      </c>
      <c r="AD160" s="28">
        <v>0</v>
      </c>
      <c r="AE160" s="28">
        <v>0</v>
      </c>
      <c r="AF160" s="28">
        <v>0</v>
      </c>
      <c r="AG160" s="28">
        <v>0</v>
      </c>
      <c r="AH160" s="28">
        <v>0</v>
      </c>
      <c r="AI160" s="28">
        <v>0</v>
      </c>
      <c r="AJ160" s="28">
        <v>0</v>
      </c>
      <c r="AK160" s="28">
        <v>0</v>
      </c>
      <c r="AL160" s="28">
        <v>0</v>
      </c>
      <c r="AM160" s="28">
        <v>0</v>
      </c>
      <c r="AN160" s="28">
        <v>0</v>
      </c>
      <c r="AO160" s="28">
        <v>0</v>
      </c>
      <c r="AP160" s="28">
        <v>0</v>
      </c>
      <c r="AQ160" s="28">
        <v>0</v>
      </c>
      <c r="AR160" s="28">
        <v>0</v>
      </c>
      <c r="AS160" s="28">
        <v>0</v>
      </c>
      <c r="AT160" s="28">
        <v>1</v>
      </c>
      <c r="AU160" s="28">
        <v>0</v>
      </c>
      <c r="AV160" s="28">
        <v>0</v>
      </c>
      <c r="AW160" s="28">
        <v>0</v>
      </c>
      <c r="AX160" s="28">
        <v>0</v>
      </c>
      <c r="AY160" s="28">
        <v>0</v>
      </c>
      <c r="AZ160" s="28">
        <v>0</v>
      </c>
      <c r="BA160" s="47">
        <v>0</v>
      </c>
    </row>
    <row r="161" spans="1:53" x14ac:dyDescent="0.25">
      <c r="A161" t="s">
        <v>107</v>
      </c>
      <c r="B161" s="25">
        <v>2021</v>
      </c>
      <c r="C161" s="26">
        <v>328</v>
      </c>
      <c r="D161" s="27">
        <v>0</v>
      </c>
      <c r="E161" s="28">
        <v>0</v>
      </c>
      <c r="F161" s="27">
        <v>31712.399999999998</v>
      </c>
      <c r="G161" s="27">
        <v>0</v>
      </c>
      <c r="H161" s="27">
        <v>0</v>
      </c>
      <c r="I161" s="27">
        <v>0</v>
      </c>
      <c r="J161" s="27">
        <v>0</v>
      </c>
      <c r="K161" s="27">
        <v>0</v>
      </c>
      <c r="L161" s="27">
        <v>0</v>
      </c>
      <c r="M161" s="27">
        <v>0</v>
      </c>
      <c r="N161" s="27">
        <v>1.1224316040413214</v>
      </c>
      <c r="O161" s="27">
        <v>0</v>
      </c>
      <c r="P161" s="27">
        <v>0</v>
      </c>
      <c r="Q161" s="27">
        <v>0</v>
      </c>
      <c r="R161" s="27">
        <v>0</v>
      </c>
      <c r="S161" s="27">
        <v>0</v>
      </c>
      <c r="T161" s="27">
        <v>0</v>
      </c>
      <c r="U161" s="28">
        <v>0</v>
      </c>
      <c r="V161" s="28">
        <v>0</v>
      </c>
      <c r="W161" s="28">
        <v>0</v>
      </c>
      <c r="X161" s="28">
        <v>0</v>
      </c>
      <c r="Y161" s="28">
        <v>1</v>
      </c>
      <c r="Z161" s="28">
        <v>0</v>
      </c>
      <c r="AA161" s="28">
        <v>0</v>
      </c>
      <c r="AB161" s="28">
        <v>0</v>
      </c>
      <c r="AC161" s="28">
        <v>0</v>
      </c>
      <c r="AD161" s="28">
        <v>0</v>
      </c>
      <c r="AE161" s="28">
        <v>0</v>
      </c>
      <c r="AF161" s="28">
        <v>0</v>
      </c>
      <c r="AG161" s="28">
        <v>0</v>
      </c>
      <c r="AH161" s="28">
        <v>0</v>
      </c>
      <c r="AI161" s="28">
        <v>0</v>
      </c>
      <c r="AJ161" s="28">
        <v>0</v>
      </c>
      <c r="AK161" s="28">
        <v>0</v>
      </c>
      <c r="AL161" s="28">
        <v>0</v>
      </c>
      <c r="AM161" s="28">
        <v>0</v>
      </c>
      <c r="AN161" s="28">
        <v>0</v>
      </c>
      <c r="AO161" s="28">
        <v>0</v>
      </c>
      <c r="AP161" s="28">
        <v>0</v>
      </c>
      <c r="AQ161" s="28">
        <v>0</v>
      </c>
      <c r="AR161" s="28">
        <v>0</v>
      </c>
      <c r="AS161" s="28">
        <v>0</v>
      </c>
      <c r="AT161" s="28">
        <v>1</v>
      </c>
      <c r="AU161" s="28">
        <v>0</v>
      </c>
      <c r="AV161" s="28">
        <v>0</v>
      </c>
      <c r="AW161" s="28">
        <v>0</v>
      </c>
      <c r="AX161" s="28">
        <v>0</v>
      </c>
      <c r="AY161" s="28">
        <v>0</v>
      </c>
      <c r="AZ161" s="28">
        <v>0</v>
      </c>
      <c r="BA161" s="47">
        <v>0</v>
      </c>
    </row>
    <row r="162" spans="1:53" x14ac:dyDescent="0.25">
      <c r="A162" t="s">
        <v>108</v>
      </c>
      <c r="B162" s="25">
        <v>2019</v>
      </c>
      <c r="C162" s="26">
        <v>198</v>
      </c>
      <c r="D162" s="27">
        <v>0</v>
      </c>
      <c r="E162" s="28">
        <v>5.1888716691794338E-2</v>
      </c>
      <c r="F162" s="27">
        <v>213708.59999999998</v>
      </c>
      <c r="G162" s="27">
        <v>0</v>
      </c>
      <c r="H162" s="27">
        <v>7.0025258693379687E-4</v>
      </c>
      <c r="I162" s="27">
        <v>0</v>
      </c>
      <c r="J162" s="27">
        <v>0</v>
      </c>
      <c r="K162" s="27">
        <v>0</v>
      </c>
      <c r="L162" s="27">
        <v>0.94167946446703599</v>
      </c>
      <c r="M162" s="27">
        <v>0</v>
      </c>
      <c r="N162" s="27">
        <v>0</v>
      </c>
      <c r="O162" s="27">
        <v>0</v>
      </c>
      <c r="P162" s="27">
        <v>0</v>
      </c>
      <c r="Q162" s="27">
        <v>0</v>
      </c>
      <c r="R162" s="27">
        <v>0</v>
      </c>
      <c r="S162" s="27">
        <v>5.4766162896579737E-4</v>
      </c>
      <c r="T162" s="27">
        <v>0</v>
      </c>
      <c r="U162" s="28">
        <v>0</v>
      </c>
      <c r="V162" s="28">
        <v>5.1888716691794338E-2</v>
      </c>
      <c r="W162" s="28">
        <v>0</v>
      </c>
      <c r="X162" s="28">
        <v>0</v>
      </c>
      <c r="Y162" s="28">
        <v>0.99945252554178921</v>
      </c>
      <c r="Z162" s="28">
        <v>5.4747445821079488E-4</v>
      </c>
      <c r="AA162" s="28">
        <v>0</v>
      </c>
      <c r="AB162" s="28">
        <v>0</v>
      </c>
      <c r="AC162" s="28">
        <v>0</v>
      </c>
      <c r="AD162" s="28">
        <v>0</v>
      </c>
      <c r="AE162" s="28">
        <v>0</v>
      </c>
      <c r="AF162" s="28">
        <v>0</v>
      </c>
      <c r="AG162" s="28">
        <v>0</v>
      </c>
      <c r="AH162" s="28">
        <v>0</v>
      </c>
      <c r="AI162" s="28">
        <v>0</v>
      </c>
      <c r="AJ162" s="28">
        <v>0</v>
      </c>
      <c r="AK162" s="28">
        <v>0</v>
      </c>
      <c r="AL162" s="28">
        <v>0</v>
      </c>
      <c r="AM162" s="28">
        <v>0</v>
      </c>
      <c r="AN162" s="28">
        <v>5.5620164837943075E-4</v>
      </c>
      <c r="AO162" s="28">
        <v>0</v>
      </c>
      <c r="AP162" s="28">
        <v>0</v>
      </c>
      <c r="AQ162" s="28">
        <v>0</v>
      </c>
      <c r="AR162" s="28">
        <v>0.99944379835162056</v>
      </c>
      <c r="AS162" s="28">
        <v>0</v>
      </c>
      <c r="AT162" s="28">
        <v>0</v>
      </c>
      <c r="AU162" s="28">
        <v>0</v>
      </c>
      <c r="AV162" s="28">
        <v>0</v>
      </c>
      <c r="AW162" s="28">
        <v>0</v>
      </c>
      <c r="AX162" s="28">
        <v>0</v>
      </c>
      <c r="AY162" s="28">
        <v>1</v>
      </c>
      <c r="AZ162" s="28">
        <v>0</v>
      </c>
      <c r="BA162" s="47">
        <v>0</v>
      </c>
    </row>
    <row r="163" spans="1:53" x14ac:dyDescent="0.25">
      <c r="A163" t="s">
        <v>108</v>
      </c>
      <c r="B163" s="25">
        <v>2020</v>
      </c>
      <c r="C163" s="26">
        <v>198</v>
      </c>
      <c r="D163" s="27">
        <v>0</v>
      </c>
      <c r="E163" s="28">
        <v>4.3156869437033663E-3</v>
      </c>
      <c r="F163" s="27">
        <v>206039.04119999998</v>
      </c>
      <c r="G163" s="27">
        <v>0</v>
      </c>
      <c r="H163" s="27">
        <v>5.8241389253756635E-5</v>
      </c>
      <c r="I163" s="27">
        <v>0</v>
      </c>
      <c r="J163" s="27">
        <v>0</v>
      </c>
      <c r="K163" s="27">
        <v>0</v>
      </c>
      <c r="L163" s="27">
        <v>0.9566727686752603</v>
      </c>
      <c r="M163" s="27">
        <v>0</v>
      </c>
      <c r="N163" s="27">
        <v>0</v>
      </c>
      <c r="O163" s="27">
        <v>0</v>
      </c>
      <c r="P163" s="27">
        <v>0</v>
      </c>
      <c r="Q163" s="27">
        <v>0</v>
      </c>
      <c r="R163" s="27">
        <v>0</v>
      </c>
      <c r="S163" s="27">
        <v>1.5736823376365041E-3</v>
      </c>
      <c r="T163" s="27">
        <v>0</v>
      </c>
      <c r="U163" s="28">
        <v>0</v>
      </c>
      <c r="V163" s="28">
        <v>4.3156869437033663E-3</v>
      </c>
      <c r="W163" s="28">
        <v>0</v>
      </c>
      <c r="X163" s="28">
        <v>0</v>
      </c>
      <c r="Y163" s="28">
        <v>0.99842631183822461</v>
      </c>
      <c r="Z163" s="28">
        <v>1.5736881617753884E-3</v>
      </c>
      <c r="AA163" s="28">
        <v>0</v>
      </c>
      <c r="AB163" s="28">
        <v>0</v>
      </c>
      <c r="AC163" s="28">
        <v>0</v>
      </c>
      <c r="AD163" s="28">
        <v>0</v>
      </c>
      <c r="AE163" s="28">
        <v>0</v>
      </c>
      <c r="AF163" s="28">
        <v>0</v>
      </c>
      <c r="AG163" s="28">
        <v>0</v>
      </c>
      <c r="AH163" s="28">
        <v>0</v>
      </c>
      <c r="AI163" s="28">
        <v>0</v>
      </c>
      <c r="AJ163" s="28">
        <v>0</v>
      </c>
      <c r="AK163" s="28">
        <v>0</v>
      </c>
      <c r="AL163" s="28">
        <v>0</v>
      </c>
      <c r="AM163" s="28">
        <v>0</v>
      </c>
      <c r="AN163" s="28">
        <v>5.2499868750328125E-5</v>
      </c>
      <c r="AO163" s="28">
        <v>0</v>
      </c>
      <c r="AP163" s="28">
        <v>0</v>
      </c>
      <c r="AQ163" s="28">
        <v>0</v>
      </c>
      <c r="AR163" s="28">
        <v>0.99994750013124978</v>
      </c>
      <c r="AS163" s="28">
        <v>0</v>
      </c>
      <c r="AT163" s="28">
        <v>0</v>
      </c>
      <c r="AU163" s="28">
        <v>0</v>
      </c>
      <c r="AV163" s="28">
        <v>0</v>
      </c>
      <c r="AW163" s="28">
        <v>0</v>
      </c>
      <c r="AX163" s="28">
        <v>0</v>
      </c>
      <c r="AY163" s="28">
        <v>1</v>
      </c>
      <c r="AZ163" s="28">
        <v>0</v>
      </c>
      <c r="BA163" s="47">
        <v>0</v>
      </c>
    </row>
    <row r="164" spans="1:53" x14ac:dyDescent="0.25">
      <c r="A164" t="s">
        <v>108</v>
      </c>
      <c r="B164" s="25">
        <v>2021</v>
      </c>
      <c r="C164" s="26">
        <v>198</v>
      </c>
      <c r="D164" s="27">
        <v>0</v>
      </c>
      <c r="E164" s="28">
        <v>3.2809861509632408E-2</v>
      </c>
      <c r="F164" s="27">
        <v>227641.53599999999</v>
      </c>
      <c r="G164" s="27">
        <v>0</v>
      </c>
      <c r="H164" s="27">
        <v>4.4277815802472884E-4</v>
      </c>
      <c r="I164" s="27">
        <v>0</v>
      </c>
      <c r="J164" s="27">
        <v>0</v>
      </c>
      <c r="K164" s="27">
        <v>0</v>
      </c>
      <c r="L164" s="27">
        <v>0.95732968521175321</v>
      </c>
      <c r="M164" s="27">
        <v>0</v>
      </c>
      <c r="N164" s="27">
        <v>0</v>
      </c>
      <c r="O164" s="27">
        <v>0</v>
      </c>
      <c r="P164" s="27">
        <v>0</v>
      </c>
      <c r="Q164" s="27">
        <v>0</v>
      </c>
      <c r="R164" s="27">
        <v>0</v>
      </c>
      <c r="S164" s="27">
        <v>5.3373387886470767E-4</v>
      </c>
      <c r="T164" s="27">
        <v>0</v>
      </c>
      <c r="U164" s="28">
        <v>0</v>
      </c>
      <c r="V164" s="28">
        <v>3.2809861509632408E-2</v>
      </c>
      <c r="W164" s="28">
        <v>0</v>
      </c>
      <c r="X164" s="28">
        <v>0</v>
      </c>
      <c r="Y164" s="28">
        <v>0.99946610797776381</v>
      </c>
      <c r="Z164" s="28">
        <v>5.3389202223619314E-4</v>
      </c>
      <c r="AA164" s="28">
        <v>0</v>
      </c>
      <c r="AB164" s="28">
        <v>0</v>
      </c>
      <c r="AC164" s="28">
        <v>0</v>
      </c>
      <c r="AD164" s="28">
        <v>0</v>
      </c>
      <c r="AE164" s="28">
        <v>0</v>
      </c>
      <c r="AF164" s="28">
        <v>0</v>
      </c>
      <c r="AG164" s="28">
        <v>0</v>
      </c>
      <c r="AH164" s="28">
        <v>0</v>
      </c>
      <c r="AI164" s="28">
        <v>0</v>
      </c>
      <c r="AJ164" s="28">
        <v>0</v>
      </c>
      <c r="AK164" s="28">
        <v>0</v>
      </c>
      <c r="AL164" s="28">
        <v>0</v>
      </c>
      <c r="AM164" s="28">
        <v>0</v>
      </c>
      <c r="AN164" s="28">
        <v>3.955696202531646E-4</v>
      </c>
      <c r="AO164" s="28">
        <v>0</v>
      </c>
      <c r="AP164" s="28">
        <v>0</v>
      </c>
      <c r="AQ164" s="28">
        <v>0</v>
      </c>
      <c r="AR164" s="28">
        <v>0.99960443037974678</v>
      </c>
      <c r="AS164" s="28">
        <v>0</v>
      </c>
      <c r="AT164" s="28">
        <v>0</v>
      </c>
      <c r="AU164" s="28">
        <v>0</v>
      </c>
      <c r="AV164" s="28">
        <v>0</v>
      </c>
      <c r="AW164" s="28">
        <v>0</v>
      </c>
      <c r="AX164" s="28">
        <v>0</v>
      </c>
      <c r="AY164" s="28">
        <v>1</v>
      </c>
      <c r="AZ164" s="28">
        <v>0</v>
      </c>
      <c r="BA164" s="47">
        <v>0</v>
      </c>
    </row>
    <row r="165" spans="1:53" x14ac:dyDescent="0.25">
      <c r="A165" t="s">
        <v>109</v>
      </c>
      <c r="B165" s="25">
        <v>2019</v>
      </c>
      <c r="C165" s="26">
        <v>141</v>
      </c>
      <c r="D165" s="27">
        <v>1.7098842601927657E-2</v>
      </c>
      <c r="E165" s="28">
        <v>40.112995151832891</v>
      </c>
      <c r="F165" s="27">
        <v>89269.199999999983</v>
      </c>
      <c r="G165" s="27">
        <v>0</v>
      </c>
      <c r="H165" s="27">
        <v>0</v>
      </c>
      <c r="I165" s="27">
        <v>0.70509747146832291</v>
      </c>
      <c r="J165" s="27">
        <v>0</v>
      </c>
      <c r="K165" s="27">
        <v>0</v>
      </c>
      <c r="L165" s="27">
        <v>0</v>
      </c>
      <c r="M165" s="27">
        <v>0</v>
      </c>
      <c r="N165" s="27">
        <v>0</v>
      </c>
      <c r="O165" s="27">
        <v>0</v>
      </c>
      <c r="P165" s="27">
        <v>0</v>
      </c>
      <c r="Q165" s="27">
        <v>0</v>
      </c>
      <c r="R165" s="27">
        <v>0</v>
      </c>
      <c r="S165" s="27">
        <v>0</v>
      </c>
      <c r="T165" s="27">
        <v>0.21546961325966854</v>
      </c>
      <c r="U165" s="28">
        <v>3.1616727829979437E-2</v>
      </c>
      <c r="V165" s="28">
        <v>38.370505177239188</v>
      </c>
      <c r="W165" s="28">
        <v>1.7424899745937013</v>
      </c>
      <c r="X165" s="28">
        <v>2.1938137677944915E-2</v>
      </c>
      <c r="Y165" s="28">
        <v>0.73375811590111717</v>
      </c>
      <c r="Z165" s="28">
        <v>0.24430374642093788</v>
      </c>
      <c r="AA165" s="28">
        <v>0</v>
      </c>
      <c r="AB165" s="28">
        <v>0</v>
      </c>
      <c r="AC165" s="28">
        <v>1</v>
      </c>
      <c r="AD165" s="28">
        <v>0</v>
      </c>
      <c r="AE165" s="28">
        <v>0</v>
      </c>
      <c r="AF165" s="28">
        <v>0</v>
      </c>
      <c r="AG165" s="28">
        <v>0</v>
      </c>
      <c r="AH165" s="28">
        <v>0</v>
      </c>
      <c r="AI165" s="28">
        <v>0</v>
      </c>
      <c r="AJ165" s="28">
        <v>0</v>
      </c>
      <c r="AK165" s="28">
        <v>0</v>
      </c>
      <c r="AL165" s="28">
        <v>0</v>
      </c>
      <c r="AM165" s="28">
        <v>0</v>
      </c>
      <c r="AN165" s="28">
        <v>0</v>
      </c>
      <c r="AO165" s="28">
        <v>1</v>
      </c>
      <c r="AP165" s="28">
        <v>0</v>
      </c>
      <c r="AQ165" s="28">
        <v>0</v>
      </c>
      <c r="AR165" s="28">
        <v>0</v>
      </c>
      <c r="AS165" s="28">
        <v>0</v>
      </c>
      <c r="AT165" s="28">
        <v>0</v>
      </c>
      <c r="AU165" s="28">
        <v>0</v>
      </c>
      <c r="AV165" s="28">
        <v>0</v>
      </c>
      <c r="AW165" s="28">
        <v>0</v>
      </c>
      <c r="AX165" s="28">
        <v>0</v>
      </c>
      <c r="AY165" s="28">
        <v>0</v>
      </c>
      <c r="AZ165" s="28">
        <v>0.88197424892703868</v>
      </c>
      <c r="BA165" s="47">
        <v>0.11802575107296137</v>
      </c>
    </row>
    <row r="166" spans="1:53" x14ac:dyDescent="0.25">
      <c r="A166" t="s">
        <v>109</v>
      </c>
      <c r="B166" s="25">
        <v>2020</v>
      </c>
      <c r="C166" s="26">
        <v>141</v>
      </c>
      <c r="D166" s="27">
        <v>1.6257918335434253E-2</v>
      </c>
      <c r="E166" s="28">
        <v>35.192711725518983</v>
      </c>
      <c r="F166" s="27">
        <v>90246.24</v>
      </c>
      <c r="G166" s="27">
        <v>0</v>
      </c>
      <c r="H166" s="27">
        <v>0</v>
      </c>
      <c r="I166" s="27">
        <v>0.61860980357741224</v>
      </c>
      <c r="J166" s="27">
        <v>0</v>
      </c>
      <c r="K166" s="27">
        <v>0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27">
        <v>0</v>
      </c>
      <c r="R166" s="27">
        <v>0</v>
      </c>
      <c r="S166" s="27">
        <v>0</v>
      </c>
      <c r="T166" s="27">
        <v>0.22498444256514175</v>
      </c>
      <c r="U166" s="28">
        <v>0.11480589108199964</v>
      </c>
      <c r="V166" s="28">
        <v>33.684823988766738</v>
      </c>
      <c r="W166" s="28">
        <v>1.5078877367522459</v>
      </c>
      <c r="X166" s="28">
        <v>2.0679421103859837E-2</v>
      </c>
      <c r="Y166" s="28">
        <v>0.64643136378867416</v>
      </c>
      <c r="Z166" s="28">
        <v>0.33288921510746605</v>
      </c>
      <c r="AA166" s="28">
        <v>0</v>
      </c>
      <c r="AB166" s="28">
        <v>0</v>
      </c>
      <c r="AC166" s="28">
        <v>1</v>
      </c>
      <c r="AD166" s="28">
        <v>0</v>
      </c>
      <c r="AE166" s="28">
        <v>0</v>
      </c>
      <c r="AF166" s="28">
        <v>0</v>
      </c>
      <c r="AG166" s="28">
        <v>0</v>
      </c>
      <c r="AH166" s="28">
        <v>0</v>
      </c>
      <c r="AI166" s="28">
        <v>0</v>
      </c>
      <c r="AJ166" s="28">
        <v>0</v>
      </c>
      <c r="AK166" s="28">
        <v>0</v>
      </c>
      <c r="AL166" s="28">
        <v>0</v>
      </c>
      <c r="AM166" s="28">
        <v>0</v>
      </c>
      <c r="AN166" s="28">
        <v>0</v>
      </c>
      <c r="AO166" s="28">
        <v>1</v>
      </c>
      <c r="AP166" s="28">
        <v>0</v>
      </c>
      <c r="AQ166" s="28">
        <v>0</v>
      </c>
      <c r="AR166" s="28">
        <v>0</v>
      </c>
      <c r="AS166" s="28">
        <v>0</v>
      </c>
      <c r="AT166" s="28">
        <v>0</v>
      </c>
      <c r="AU166" s="28">
        <v>0</v>
      </c>
      <c r="AV166" s="28">
        <v>0</v>
      </c>
      <c r="AW166" s="28">
        <v>0</v>
      </c>
      <c r="AX166" s="28">
        <v>0</v>
      </c>
      <c r="AY166" s="28">
        <v>0</v>
      </c>
      <c r="AZ166" s="28">
        <v>0.67585380467345713</v>
      </c>
      <c r="BA166" s="47">
        <v>0.32414619532654282</v>
      </c>
    </row>
    <row r="167" spans="1:53" x14ac:dyDescent="0.25">
      <c r="A167" t="s">
        <v>109</v>
      </c>
      <c r="B167" s="25">
        <v>2021</v>
      </c>
      <c r="C167" s="26">
        <v>141</v>
      </c>
      <c r="D167" s="27">
        <v>0.13157695510636686</v>
      </c>
      <c r="E167" s="28">
        <v>44.147402323415854</v>
      </c>
      <c r="F167" s="27">
        <v>95104.800000000017</v>
      </c>
      <c r="G167" s="27">
        <v>0</v>
      </c>
      <c r="H167" s="27">
        <v>0</v>
      </c>
      <c r="I167" s="27">
        <v>0.77601339995457641</v>
      </c>
      <c r="J167" s="27">
        <v>0</v>
      </c>
      <c r="K167" s="27">
        <v>8.4922106980930487E-2</v>
      </c>
      <c r="L167" s="27">
        <v>1.0560981149216442E-2</v>
      </c>
      <c r="M167" s="27">
        <v>0</v>
      </c>
      <c r="N167" s="27">
        <v>0</v>
      </c>
      <c r="O167" s="27">
        <v>0</v>
      </c>
      <c r="P167" s="27">
        <v>0</v>
      </c>
      <c r="Q167" s="27">
        <v>0</v>
      </c>
      <c r="R167" s="27">
        <v>0</v>
      </c>
      <c r="S167" s="27">
        <v>0</v>
      </c>
      <c r="T167" s="27">
        <v>0.16496328261034143</v>
      </c>
      <c r="U167" s="28">
        <v>6.1813914755091216E-2</v>
      </c>
      <c r="V167" s="28">
        <v>32.465015627980918</v>
      </c>
      <c r="W167" s="28">
        <v>11.682386695434927</v>
      </c>
      <c r="X167" s="28">
        <v>0.17336664395487922</v>
      </c>
      <c r="Y167" s="28">
        <v>0.56991445226739335</v>
      </c>
      <c r="Z167" s="28">
        <v>0.25671890377772744</v>
      </c>
      <c r="AA167" s="28">
        <v>0</v>
      </c>
      <c r="AB167" s="28">
        <v>0</v>
      </c>
      <c r="AC167" s="28">
        <v>1</v>
      </c>
      <c r="AD167" s="28">
        <v>0</v>
      </c>
      <c r="AE167" s="28">
        <v>0</v>
      </c>
      <c r="AF167" s="28">
        <v>0</v>
      </c>
      <c r="AG167" s="28">
        <v>0</v>
      </c>
      <c r="AH167" s="28">
        <v>0</v>
      </c>
      <c r="AI167" s="28">
        <v>0</v>
      </c>
      <c r="AJ167" s="28">
        <v>0</v>
      </c>
      <c r="AK167" s="28">
        <v>0</v>
      </c>
      <c r="AL167" s="28">
        <v>0</v>
      </c>
      <c r="AM167" s="28">
        <v>0</v>
      </c>
      <c r="AN167" s="28">
        <v>0</v>
      </c>
      <c r="AO167" s="28">
        <v>0.85454303931987252</v>
      </c>
      <c r="AP167" s="28">
        <v>0</v>
      </c>
      <c r="AQ167" s="28">
        <v>0.1293685805297988</v>
      </c>
      <c r="AR167" s="28">
        <v>1.6088380150328725E-2</v>
      </c>
      <c r="AS167" s="28">
        <v>0</v>
      </c>
      <c r="AT167" s="28">
        <v>0</v>
      </c>
      <c r="AU167" s="28">
        <v>0</v>
      </c>
      <c r="AV167" s="28">
        <v>0</v>
      </c>
      <c r="AW167" s="28">
        <v>0</v>
      </c>
      <c r="AX167" s="28">
        <v>0</v>
      </c>
      <c r="AY167" s="28">
        <v>0</v>
      </c>
      <c r="AZ167" s="28">
        <v>0.64258330875847836</v>
      </c>
      <c r="BA167" s="47">
        <v>0.3574166912415217</v>
      </c>
    </row>
    <row r="168" spans="1:53" x14ac:dyDescent="0.25">
      <c r="A168" t="s">
        <v>110</v>
      </c>
      <c r="B168" s="25">
        <v>2019</v>
      </c>
      <c r="C168" s="26">
        <v>75</v>
      </c>
      <c r="D168" s="27">
        <v>0.50477456787138886</v>
      </c>
      <c r="E168" s="28">
        <v>88.027692476731517</v>
      </c>
      <c r="F168" s="27">
        <v>59565.600000000006</v>
      </c>
      <c r="G168" s="27">
        <v>0</v>
      </c>
      <c r="H168" s="27">
        <v>0</v>
      </c>
      <c r="I168" s="27">
        <v>1.5473315604980054</v>
      </c>
      <c r="J168" s="27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0</v>
      </c>
      <c r="Q168" s="27">
        <v>0</v>
      </c>
      <c r="R168" s="27">
        <v>0</v>
      </c>
      <c r="S168" s="27">
        <v>0</v>
      </c>
      <c r="T168" s="27">
        <v>0</v>
      </c>
      <c r="U168" s="28">
        <v>0</v>
      </c>
      <c r="V168" s="28">
        <v>49.379942366735158</v>
      </c>
      <c r="W168" s="28">
        <v>38.647750109996359</v>
      </c>
      <c r="X168" s="28">
        <v>0.64075909585398283</v>
      </c>
      <c r="Y168" s="28">
        <v>0.35924090414601711</v>
      </c>
      <c r="Z168" s="28">
        <v>0</v>
      </c>
      <c r="AA168" s="28">
        <v>0</v>
      </c>
      <c r="AB168" s="28">
        <v>0</v>
      </c>
      <c r="AC168" s="28">
        <v>1</v>
      </c>
      <c r="AD168" s="28">
        <v>0</v>
      </c>
      <c r="AE168" s="28">
        <v>0</v>
      </c>
      <c r="AF168" s="28">
        <v>0</v>
      </c>
      <c r="AG168" s="28">
        <v>0</v>
      </c>
      <c r="AH168" s="28">
        <v>0</v>
      </c>
      <c r="AI168" s="28">
        <v>0</v>
      </c>
      <c r="AJ168" s="28">
        <v>0</v>
      </c>
      <c r="AK168" s="28">
        <v>0</v>
      </c>
      <c r="AL168" s="28">
        <v>0</v>
      </c>
      <c r="AM168" s="28">
        <v>0</v>
      </c>
      <c r="AN168" s="28">
        <v>0</v>
      </c>
      <c r="AO168" s="28">
        <v>1</v>
      </c>
      <c r="AP168" s="28">
        <v>0</v>
      </c>
      <c r="AQ168" s="28">
        <v>0</v>
      </c>
      <c r="AR168" s="28">
        <v>0</v>
      </c>
      <c r="AS168" s="28">
        <v>0</v>
      </c>
      <c r="AT168" s="28">
        <v>0</v>
      </c>
      <c r="AU168" s="28">
        <v>0</v>
      </c>
      <c r="AV168" s="28">
        <v>0</v>
      </c>
      <c r="AW168" s="28">
        <v>0</v>
      </c>
      <c r="AX168" s="28">
        <v>0</v>
      </c>
      <c r="AY168" s="28">
        <v>0</v>
      </c>
      <c r="AZ168" s="28">
        <v>0</v>
      </c>
      <c r="BA168" s="47">
        <v>0</v>
      </c>
    </row>
    <row r="169" spans="1:53" x14ac:dyDescent="0.25">
      <c r="A169" t="s">
        <v>110</v>
      </c>
      <c r="B169" s="25">
        <v>2020</v>
      </c>
      <c r="C169" s="26">
        <v>75</v>
      </c>
      <c r="D169" s="27">
        <v>0.33627045358846502</v>
      </c>
      <c r="E169" s="28">
        <v>76.93097929558057</v>
      </c>
      <c r="F169" s="27">
        <v>42662.196000000004</v>
      </c>
      <c r="G169" s="27">
        <v>0</v>
      </c>
      <c r="H169" s="27">
        <v>0</v>
      </c>
      <c r="I169" s="27">
        <v>1.352275958790307</v>
      </c>
      <c r="J169" s="27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28">
        <v>0</v>
      </c>
      <c r="V169" s="28">
        <v>51.310813650942869</v>
      </c>
      <c r="W169" s="28">
        <v>25.620165644637694</v>
      </c>
      <c r="X169" s="28">
        <v>0.43586870211744377</v>
      </c>
      <c r="Y169" s="28">
        <v>0.56413129788255623</v>
      </c>
      <c r="Z169" s="28">
        <v>0</v>
      </c>
      <c r="AA169" s="28">
        <v>0</v>
      </c>
      <c r="AB169" s="28">
        <v>0</v>
      </c>
      <c r="AC169" s="28">
        <v>1</v>
      </c>
      <c r="AD169" s="28">
        <v>0</v>
      </c>
      <c r="AE169" s="28">
        <v>0</v>
      </c>
      <c r="AF169" s="28">
        <v>0</v>
      </c>
      <c r="AG169" s="28">
        <v>0</v>
      </c>
      <c r="AH169" s="28">
        <v>0</v>
      </c>
      <c r="AI169" s="28">
        <v>0</v>
      </c>
      <c r="AJ169" s="28">
        <v>0</v>
      </c>
      <c r="AK169" s="28">
        <v>0</v>
      </c>
      <c r="AL169" s="28">
        <v>0</v>
      </c>
      <c r="AM169" s="28">
        <v>0</v>
      </c>
      <c r="AN169" s="28">
        <v>0</v>
      </c>
      <c r="AO169" s="28">
        <v>1</v>
      </c>
      <c r="AP169" s="28">
        <v>0</v>
      </c>
      <c r="AQ169" s="28">
        <v>0</v>
      </c>
      <c r="AR169" s="28">
        <v>0</v>
      </c>
      <c r="AS169" s="28">
        <v>0</v>
      </c>
      <c r="AT169" s="28">
        <v>0</v>
      </c>
      <c r="AU169" s="28">
        <v>0</v>
      </c>
      <c r="AV169" s="28">
        <v>0</v>
      </c>
      <c r="AW169" s="28">
        <v>0</v>
      </c>
      <c r="AX169" s="28">
        <v>0</v>
      </c>
      <c r="AY169" s="28">
        <v>0</v>
      </c>
      <c r="AZ169" s="28">
        <v>0</v>
      </c>
      <c r="BA169" s="47">
        <v>0</v>
      </c>
    </row>
    <row r="170" spans="1:53" x14ac:dyDescent="0.25">
      <c r="A170" t="s">
        <v>110</v>
      </c>
      <c r="B170" s="25">
        <v>2021</v>
      </c>
      <c r="C170" s="26">
        <v>75</v>
      </c>
      <c r="D170" s="27">
        <v>0.49966722355785553</v>
      </c>
      <c r="E170" s="28">
        <v>86.594348931719708</v>
      </c>
      <c r="F170" s="27">
        <v>26504.280000000002</v>
      </c>
      <c r="G170" s="27">
        <v>0</v>
      </c>
      <c r="H170" s="27">
        <v>0</v>
      </c>
      <c r="I170" s="27">
        <v>1.5221365605856865</v>
      </c>
      <c r="J170" s="27">
        <v>0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0</v>
      </c>
      <c r="S170" s="27">
        <v>0</v>
      </c>
      <c r="T170" s="27">
        <v>0</v>
      </c>
      <c r="U170" s="28">
        <v>0</v>
      </c>
      <c r="V170" s="28">
        <v>49.464225718865031</v>
      </c>
      <c r="W170" s="28">
        <v>37.130123212854677</v>
      </c>
      <c r="X170" s="28">
        <v>0.66946470532306479</v>
      </c>
      <c r="Y170" s="28">
        <v>0.3305352946769351</v>
      </c>
      <c r="Z170" s="28">
        <v>0</v>
      </c>
      <c r="AA170" s="28">
        <v>0</v>
      </c>
      <c r="AB170" s="28">
        <v>0</v>
      </c>
      <c r="AC170" s="28">
        <v>1</v>
      </c>
      <c r="AD170" s="28">
        <v>0</v>
      </c>
      <c r="AE170" s="28">
        <v>0</v>
      </c>
      <c r="AF170" s="28">
        <v>0</v>
      </c>
      <c r="AG170" s="28">
        <v>0</v>
      </c>
      <c r="AH170" s="28">
        <v>0</v>
      </c>
      <c r="AI170" s="28">
        <v>0</v>
      </c>
      <c r="AJ170" s="28">
        <v>0</v>
      </c>
      <c r="AK170" s="28">
        <v>0</v>
      </c>
      <c r="AL170" s="28">
        <v>0</v>
      </c>
      <c r="AM170" s="28">
        <v>0</v>
      </c>
      <c r="AN170" s="28">
        <v>0</v>
      </c>
      <c r="AO170" s="28">
        <v>1</v>
      </c>
      <c r="AP170" s="28">
        <v>0</v>
      </c>
      <c r="AQ170" s="28">
        <v>0</v>
      </c>
      <c r="AR170" s="28">
        <v>0</v>
      </c>
      <c r="AS170" s="28">
        <v>0</v>
      </c>
      <c r="AT170" s="28">
        <v>0</v>
      </c>
      <c r="AU170" s="28">
        <v>0</v>
      </c>
      <c r="AV170" s="28">
        <v>0</v>
      </c>
      <c r="AW170" s="28">
        <v>0</v>
      </c>
      <c r="AX170" s="28">
        <v>0</v>
      </c>
      <c r="AY170" s="28">
        <v>0</v>
      </c>
      <c r="AZ170" s="28">
        <v>0</v>
      </c>
      <c r="BA170" s="47">
        <v>0</v>
      </c>
    </row>
    <row r="171" spans="1:53" x14ac:dyDescent="0.25">
      <c r="A171" t="s">
        <v>111</v>
      </c>
      <c r="B171" s="25">
        <v>2019</v>
      </c>
      <c r="C171" s="26">
        <v>388</v>
      </c>
      <c r="D171" s="27">
        <v>0</v>
      </c>
      <c r="E171" s="28">
        <v>0</v>
      </c>
      <c r="F171" s="27">
        <v>12621.6</v>
      </c>
      <c r="G171" s="27">
        <v>0</v>
      </c>
      <c r="H171" s="27">
        <v>0</v>
      </c>
      <c r="I171" s="27">
        <v>0</v>
      </c>
      <c r="J171" s="27">
        <v>0</v>
      </c>
      <c r="K171" s="27">
        <v>0</v>
      </c>
      <c r="L171" s="27">
        <v>0</v>
      </c>
      <c r="M171" s="27">
        <v>0</v>
      </c>
      <c r="N171" s="27">
        <v>0</v>
      </c>
      <c r="O171" s="27">
        <v>0.74545224060340998</v>
      </c>
      <c r="P171" s="27">
        <v>0</v>
      </c>
      <c r="Q171" s="27">
        <v>0</v>
      </c>
      <c r="R171" s="27">
        <v>0</v>
      </c>
      <c r="S171" s="27">
        <v>0</v>
      </c>
      <c r="T171" s="27">
        <v>0.25556189389617795</v>
      </c>
      <c r="U171" s="28">
        <v>0</v>
      </c>
      <c r="V171" s="28">
        <v>0</v>
      </c>
      <c r="W171" s="28">
        <v>0</v>
      </c>
      <c r="X171" s="28">
        <v>0</v>
      </c>
      <c r="Y171" s="28">
        <v>0.74443810610382199</v>
      </c>
      <c r="Z171" s="28">
        <v>0.25556189389617801</v>
      </c>
      <c r="AA171" s="28">
        <v>0</v>
      </c>
      <c r="AB171" s="28">
        <v>0</v>
      </c>
      <c r="AC171" s="28">
        <v>0</v>
      </c>
      <c r="AD171" s="28">
        <v>0</v>
      </c>
      <c r="AE171" s="28">
        <v>0</v>
      </c>
      <c r="AF171" s="28">
        <v>0</v>
      </c>
      <c r="AG171" s="28">
        <v>0</v>
      </c>
      <c r="AH171" s="28">
        <v>0</v>
      </c>
      <c r="AI171" s="28">
        <v>0</v>
      </c>
      <c r="AJ171" s="28">
        <v>0</v>
      </c>
      <c r="AK171" s="28">
        <v>0</v>
      </c>
      <c r="AL171" s="28">
        <v>0</v>
      </c>
      <c r="AM171" s="28">
        <v>0</v>
      </c>
      <c r="AN171" s="28">
        <v>0</v>
      </c>
      <c r="AO171" s="28">
        <v>0</v>
      </c>
      <c r="AP171" s="28">
        <v>0</v>
      </c>
      <c r="AQ171" s="28">
        <v>0</v>
      </c>
      <c r="AR171" s="28">
        <v>0</v>
      </c>
      <c r="AS171" s="28">
        <v>0</v>
      </c>
      <c r="AT171" s="28">
        <v>0</v>
      </c>
      <c r="AU171" s="28">
        <v>1</v>
      </c>
      <c r="AV171" s="28">
        <v>0</v>
      </c>
      <c r="AW171" s="28">
        <v>0</v>
      </c>
      <c r="AX171" s="28">
        <v>0</v>
      </c>
      <c r="AY171" s="28">
        <v>0</v>
      </c>
      <c r="AZ171" s="28">
        <v>1</v>
      </c>
      <c r="BA171" s="47">
        <v>0</v>
      </c>
    </row>
    <row r="172" spans="1:53" x14ac:dyDescent="0.25">
      <c r="A172" t="s">
        <v>111</v>
      </c>
      <c r="B172" s="25">
        <v>2020</v>
      </c>
      <c r="C172" s="26">
        <v>388</v>
      </c>
      <c r="D172" s="27">
        <v>0</v>
      </c>
      <c r="E172" s="28">
        <v>0</v>
      </c>
      <c r="F172" s="27">
        <v>11170.8</v>
      </c>
      <c r="G172" s="27">
        <v>0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0.74481684391449132</v>
      </c>
      <c r="P172" s="27">
        <v>0</v>
      </c>
      <c r="Q172" s="27">
        <v>0</v>
      </c>
      <c r="R172" s="27">
        <v>0</v>
      </c>
      <c r="S172" s="27">
        <v>0</v>
      </c>
      <c r="T172" s="27">
        <v>0.27006123106670965</v>
      </c>
      <c r="U172" s="28">
        <v>0</v>
      </c>
      <c r="V172" s="28">
        <v>0</v>
      </c>
      <c r="W172" s="28">
        <v>0</v>
      </c>
      <c r="X172" s="28">
        <v>0</v>
      </c>
      <c r="Y172" s="28">
        <v>0.72993876893329035</v>
      </c>
      <c r="Z172" s="28">
        <v>0.27006123106670965</v>
      </c>
      <c r="AA172" s="28">
        <v>0</v>
      </c>
      <c r="AB172" s="28">
        <v>0</v>
      </c>
      <c r="AC172" s="28">
        <v>0</v>
      </c>
      <c r="AD172" s="28">
        <v>0</v>
      </c>
      <c r="AE172" s="28">
        <v>0</v>
      </c>
      <c r="AF172" s="28">
        <v>0</v>
      </c>
      <c r="AG172" s="28">
        <v>0</v>
      </c>
      <c r="AH172" s="28">
        <v>0</v>
      </c>
      <c r="AI172" s="28">
        <v>0</v>
      </c>
      <c r="AJ172" s="28">
        <v>0</v>
      </c>
      <c r="AK172" s="28">
        <v>0</v>
      </c>
      <c r="AL172" s="28">
        <v>0</v>
      </c>
      <c r="AM172" s="28">
        <v>0</v>
      </c>
      <c r="AN172" s="28">
        <v>0</v>
      </c>
      <c r="AO172" s="28">
        <v>0</v>
      </c>
      <c r="AP172" s="28">
        <v>0</v>
      </c>
      <c r="AQ172" s="28">
        <v>0</v>
      </c>
      <c r="AR172" s="28">
        <v>0</v>
      </c>
      <c r="AS172" s="28">
        <v>0</v>
      </c>
      <c r="AT172" s="28">
        <v>0</v>
      </c>
      <c r="AU172" s="28">
        <v>1</v>
      </c>
      <c r="AV172" s="28">
        <v>0</v>
      </c>
      <c r="AW172" s="28">
        <v>0</v>
      </c>
      <c r="AX172" s="28">
        <v>0</v>
      </c>
      <c r="AY172" s="28">
        <v>0</v>
      </c>
      <c r="AZ172" s="28">
        <v>1</v>
      </c>
      <c r="BA172" s="47">
        <v>0</v>
      </c>
    </row>
    <row r="173" spans="1:53" x14ac:dyDescent="0.25">
      <c r="A173" t="s">
        <v>111</v>
      </c>
      <c r="B173" s="25">
        <v>2021</v>
      </c>
      <c r="C173" s="26">
        <v>388</v>
      </c>
      <c r="D173" s="27">
        <v>0</v>
      </c>
      <c r="E173" s="28">
        <v>0</v>
      </c>
      <c r="F173" s="27">
        <v>11944.8</v>
      </c>
      <c r="G173" s="27">
        <v>0</v>
      </c>
      <c r="H173" s="27">
        <v>0</v>
      </c>
      <c r="I173" s="27">
        <v>0</v>
      </c>
      <c r="J173" s="27">
        <v>0</v>
      </c>
      <c r="K173" s="27">
        <v>0</v>
      </c>
      <c r="L173" s="27">
        <v>0</v>
      </c>
      <c r="M173" s="27">
        <v>0</v>
      </c>
      <c r="N173" s="27">
        <v>0</v>
      </c>
      <c r="O173" s="27">
        <v>0.79992967651195501</v>
      </c>
      <c r="P173" s="27">
        <v>0</v>
      </c>
      <c r="Q173" s="27">
        <v>0</v>
      </c>
      <c r="R173" s="27">
        <v>0</v>
      </c>
      <c r="S173" s="27">
        <v>0</v>
      </c>
      <c r="T173" s="27">
        <v>0.23809523809523811</v>
      </c>
      <c r="U173" s="28">
        <v>0</v>
      </c>
      <c r="V173" s="28">
        <v>0</v>
      </c>
      <c r="W173" s="28">
        <v>0</v>
      </c>
      <c r="X173" s="28">
        <v>0</v>
      </c>
      <c r="Y173" s="28">
        <v>0.76190476190476197</v>
      </c>
      <c r="Z173" s="28">
        <v>0.23809523809523803</v>
      </c>
      <c r="AA173" s="28">
        <v>0</v>
      </c>
      <c r="AB173" s="28">
        <v>0</v>
      </c>
      <c r="AC173" s="28">
        <v>0</v>
      </c>
      <c r="AD173" s="28">
        <v>0</v>
      </c>
      <c r="AE173" s="28">
        <v>0</v>
      </c>
      <c r="AF173" s="28">
        <v>0</v>
      </c>
      <c r="AG173" s="28">
        <v>0</v>
      </c>
      <c r="AH173" s="28">
        <v>0</v>
      </c>
      <c r="AI173" s="28">
        <v>0</v>
      </c>
      <c r="AJ173" s="28">
        <v>0</v>
      </c>
      <c r="AK173" s="28">
        <v>0</v>
      </c>
      <c r="AL173" s="28">
        <v>0</v>
      </c>
      <c r="AM173" s="28">
        <v>0</v>
      </c>
      <c r="AN173" s="28">
        <v>0</v>
      </c>
      <c r="AO173" s="28">
        <v>0</v>
      </c>
      <c r="AP173" s="28">
        <v>0</v>
      </c>
      <c r="AQ173" s="28">
        <v>0</v>
      </c>
      <c r="AR173" s="28">
        <v>0</v>
      </c>
      <c r="AS173" s="28">
        <v>0</v>
      </c>
      <c r="AT173" s="28">
        <v>0</v>
      </c>
      <c r="AU173" s="28">
        <v>1</v>
      </c>
      <c r="AV173" s="28">
        <v>0</v>
      </c>
      <c r="AW173" s="28">
        <v>0</v>
      </c>
      <c r="AX173" s="28">
        <v>0</v>
      </c>
      <c r="AY173" s="28">
        <v>0</v>
      </c>
      <c r="AZ173" s="28">
        <v>1</v>
      </c>
      <c r="BA173" s="47">
        <v>0</v>
      </c>
    </row>
    <row r="174" spans="1:53" x14ac:dyDescent="0.25">
      <c r="A174" t="s">
        <v>112</v>
      </c>
      <c r="B174" s="25">
        <v>2019</v>
      </c>
      <c r="C174" s="26">
        <v>151</v>
      </c>
      <c r="D174" s="27">
        <v>0.26535647933116585</v>
      </c>
      <c r="E174" s="28">
        <v>41.931962901184392</v>
      </c>
      <c r="F174" s="27">
        <v>62006.400000000001</v>
      </c>
      <c r="G174" s="27">
        <v>0</v>
      </c>
      <c r="H174" s="27">
        <v>0</v>
      </c>
      <c r="I174" s="27">
        <v>0.73707088945657229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27">
        <v>0</v>
      </c>
      <c r="Q174" s="27">
        <v>0</v>
      </c>
      <c r="R174" s="27">
        <v>0</v>
      </c>
      <c r="S174" s="27">
        <v>0</v>
      </c>
      <c r="T174" s="27">
        <v>0.11533906177426848</v>
      </c>
      <c r="U174" s="28">
        <v>0.13261147236414306</v>
      </c>
      <c r="V174" s="28">
        <v>21.097014406641897</v>
      </c>
      <c r="W174" s="28">
        <v>20.834948494542502</v>
      </c>
      <c r="X174" s="28">
        <v>0.32305030033777599</v>
      </c>
      <c r="Y174" s="28">
        <v>9.7982772869210227E-2</v>
      </c>
      <c r="Z174" s="28">
        <v>0.57896692679301376</v>
      </c>
      <c r="AA174" s="28">
        <v>0</v>
      </c>
      <c r="AB174" s="28">
        <v>0</v>
      </c>
      <c r="AC174" s="28">
        <v>1</v>
      </c>
      <c r="AD174" s="28">
        <v>0</v>
      </c>
      <c r="AE174" s="28">
        <v>0</v>
      </c>
      <c r="AF174" s="28">
        <v>0</v>
      </c>
      <c r="AG174" s="28">
        <v>0</v>
      </c>
      <c r="AH174" s="28">
        <v>0</v>
      </c>
      <c r="AI174" s="28">
        <v>0</v>
      </c>
      <c r="AJ174" s="28">
        <v>0</v>
      </c>
      <c r="AK174" s="28">
        <v>0</v>
      </c>
      <c r="AL174" s="28">
        <v>0</v>
      </c>
      <c r="AM174" s="28">
        <v>0</v>
      </c>
      <c r="AN174" s="28">
        <v>0</v>
      </c>
      <c r="AO174" s="28">
        <v>1</v>
      </c>
      <c r="AP174" s="28">
        <v>0</v>
      </c>
      <c r="AQ174" s="28">
        <v>0</v>
      </c>
      <c r="AR174" s="28">
        <v>0</v>
      </c>
      <c r="AS174" s="28">
        <v>0</v>
      </c>
      <c r="AT174" s="28">
        <v>0</v>
      </c>
      <c r="AU174" s="28">
        <v>0</v>
      </c>
      <c r="AV174" s="28">
        <v>0</v>
      </c>
      <c r="AW174" s="28">
        <v>0</v>
      </c>
      <c r="AX174" s="28">
        <v>0</v>
      </c>
      <c r="AY174" s="28">
        <v>0</v>
      </c>
      <c r="AZ174" s="28">
        <v>0.19031096759960289</v>
      </c>
      <c r="BA174" s="47">
        <v>0.80968903240039702</v>
      </c>
    </row>
    <row r="175" spans="1:53" x14ac:dyDescent="0.25">
      <c r="A175" t="s">
        <v>112</v>
      </c>
      <c r="B175" s="25">
        <v>2020</v>
      </c>
      <c r="C175" s="26">
        <v>151</v>
      </c>
      <c r="D175" s="27">
        <v>0.16490919742237845</v>
      </c>
      <c r="E175" s="28">
        <v>33.192422175161099</v>
      </c>
      <c r="F175" s="27">
        <v>61452</v>
      </c>
      <c r="G175" s="27">
        <v>0</v>
      </c>
      <c r="H175" s="27">
        <v>0</v>
      </c>
      <c r="I175" s="27">
        <v>0.5834491505565319</v>
      </c>
      <c r="J175" s="27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0</v>
      </c>
      <c r="Q175" s="27">
        <v>0</v>
      </c>
      <c r="R175" s="27">
        <v>0</v>
      </c>
      <c r="S175" s="27">
        <v>0</v>
      </c>
      <c r="T175" s="27">
        <v>0.16725248974809609</v>
      </c>
      <c r="U175" s="28">
        <v>0.14528412419449327</v>
      </c>
      <c r="V175" s="28">
        <v>19.632592359109552</v>
      </c>
      <c r="W175" s="28">
        <v>13.55982981605155</v>
      </c>
      <c r="X175" s="28">
        <v>0.20582949567561495</v>
      </c>
      <c r="Y175" s="28">
        <v>0.17640121307424464</v>
      </c>
      <c r="Z175" s="28">
        <v>0.61776929125014046</v>
      </c>
      <c r="AA175" s="28">
        <v>0</v>
      </c>
      <c r="AB175" s="28">
        <v>0</v>
      </c>
      <c r="AC175" s="28">
        <v>1</v>
      </c>
      <c r="AD175" s="28">
        <v>0</v>
      </c>
      <c r="AE175" s="28">
        <v>0</v>
      </c>
      <c r="AF175" s="28">
        <v>0</v>
      </c>
      <c r="AG175" s="28">
        <v>0</v>
      </c>
      <c r="AH175" s="28">
        <v>0</v>
      </c>
      <c r="AI175" s="28">
        <v>0</v>
      </c>
      <c r="AJ175" s="28">
        <v>0</v>
      </c>
      <c r="AK175" s="28">
        <v>0</v>
      </c>
      <c r="AL175" s="28">
        <v>0</v>
      </c>
      <c r="AM175" s="28">
        <v>0</v>
      </c>
      <c r="AN175" s="28">
        <v>0</v>
      </c>
      <c r="AO175" s="28">
        <v>1</v>
      </c>
      <c r="AP175" s="28">
        <v>0</v>
      </c>
      <c r="AQ175" s="28">
        <v>0</v>
      </c>
      <c r="AR175" s="28">
        <v>0</v>
      </c>
      <c r="AS175" s="28">
        <v>0</v>
      </c>
      <c r="AT175" s="28">
        <v>0</v>
      </c>
      <c r="AU175" s="28">
        <v>0</v>
      </c>
      <c r="AV175" s="28">
        <v>0</v>
      </c>
      <c r="AW175" s="28">
        <v>0</v>
      </c>
      <c r="AX175" s="28">
        <v>0</v>
      </c>
      <c r="AY175" s="28">
        <v>0</v>
      </c>
      <c r="AZ175" s="28">
        <v>0.25955429113323852</v>
      </c>
      <c r="BA175" s="47">
        <v>0.74044570886676153</v>
      </c>
    </row>
    <row r="176" spans="1:53" x14ac:dyDescent="0.25">
      <c r="A176" t="s">
        <v>112</v>
      </c>
      <c r="B176" s="25">
        <v>2021</v>
      </c>
      <c r="C176" s="26">
        <v>151</v>
      </c>
      <c r="D176" s="27">
        <v>0.23210582057279028</v>
      </c>
      <c r="E176" s="28">
        <v>40.86724066568113</v>
      </c>
      <c r="F176" s="27">
        <v>65263.679999999993</v>
      </c>
      <c r="G176" s="27">
        <v>0</v>
      </c>
      <c r="H176" s="27">
        <v>0</v>
      </c>
      <c r="I176" s="27">
        <v>0.71835543444684702</v>
      </c>
      <c r="J176" s="27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0</v>
      </c>
      <c r="T176" s="27">
        <v>0.14738427253872294</v>
      </c>
      <c r="U176" s="28">
        <v>0.21397996557963023</v>
      </c>
      <c r="V176" s="28">
        <v>21.780907383279647</v>
      </c>
      <c r="W176" s="28">
        <v>19.08633328240148</v>
      </c>
      <c r="X176" s="28">
        <v>0.28670352789436399</v>
      </c>
      <c r="Y176" s="28">
        <v>0.13694509932444573</v>
      </c>
      <c r="Z176" s="28">
        <v>0.57635137278119031</v>
      </c>
      <c r="AA176" s="28">
        <v>0</v>
      </c>
      <c r="AB176" s="28">
        <v>0</v>
      </c>
      <c r="AC176" s="28">
        <v>1</v>
      </c>
      <c r="AD176" s="28">
        <v>0</v>
      </c>
      <c r="AE176" s="28">
        <v>0</v>
      </c>
      <c r="AF176" s="28">
        <v>0</v>
      </c>
      <c r="AG176" s="28">
        <v>0</v>
      </c>
      <c r="AH176" s="28">
        <v>0</v>
      </c>
      <c r="AI176" s="28">
        <v>0</v>
      </c>
      <c r="AJ176" s="28">
        <v>0</v>
      </c>
      <c r="AK176" s="28">
        <v>0</v>
      </c>
      <c r="AL176" s="28">
        <v>0</v>
      </c>
      <c r="AM176" s="28">
        <v>0</v>
      </c>
      <c r="AN176" s="28">
        <v>0</v>
      </c>
      <c r="AO176" s="28">
        <v>1</v>
      </c>
      <c r="AP176" s="28">
        <v>0</v>
      </c>
      <c r="AQ176" s="28">
        <v>0</v>
      </c>
      <c r="AR176" s="28">
        <v>0</v>
      </c>
      <c r="AS176" s="28">
        <v>0</v>
      </c>
      <c r="AT176" s="28">
        <v>0</v>
      </c>
      <c r="AU176" s="28">
        <v>0</v>
      </c>
      <c r="AV176" s="28">
        <v>0</v>
      </c>
      <c r="AW176" s="28">
        <v>0</v>
      </c>
      <c r="AX176" s="28">
        <v>0</v>
      </c>
      <c r="AY176" s="28">
        <v>0</v>
      </c>
      <c r="AZ176" s="28">
        <v>0.24505675401489199</v>
      </c>
      <c r="BA176" s="47">
        <v>0.75494324598510809</v>
      </c>
    </row>
    <row r="177" spans="1:53" x14ac:dyDescent="0.25">
      <c r="A177" t="s">
        <v>113</v>
      </c>
      <c r="B177" s="25">
        <v>2019</v>
      </c>
      <c r="C177" s="26">
        <v>174</v>
      </c>
      <c r="D177" s="27">
        <v>0.14288486302457265</v>
      </c>
      <c r="E177" s="28">
        <v>26.065917716547009</v>
      </c>
      <c r="F177" s="27">
        <v>61224.12</v>
      </c>
      <c r="G177" s="27">
        <v>0</v>
      </c>
      <c r="H177" s="27">
        <v>0</v>
      </c>
      <c r="I177" s="27">
        <v>0.45818101101330655</v>
      </c>
      <c r="J177" s="27">
        <v>0</v>
      </c>
      <c r="K177" s="27">
        <v>0</v>
      </c>
      <c r="L177" s="27">
        <v>0</v>
      </c>
      <c r="M177" s="27">
        <v>0</v>
      </c>
      <c r="N177" s="27">
        <v>0</v>
      </c>
      <c r="O177" s="27">
        <v>0.78032971319146771</v>
      </c>
      <c r="P177" s="27">
        <v>0</v>
      </c>
      <c r="Q177" s="27">
        <v>0</v>
      </c>
      <c r="R177" s="27">
        <v>0</v>
      </c>
      <c r="S177" s="27">
        <v>0</v>
      </c>
      <c r="T177" s="27">
        <v>0</v>
      </c>
      <c r="U177" s="28">
        <v>0</v>
      </c>
      <c r="V177" s="28">
        <v>13.844869112761442</v>
      </c>
      <c r="W177" s="28">
        <v>12.221048603785567</v>
      </c>
      <c r="X177" s="28">
        <v>0.17212039960721362</v>
      </c>
      <c r="Y177" s="28">
        <v>0.82787960039278641</v>
      </c>
      <c r="Z177" s="28">
        <v>0</v>
      </c>
      <c r="AA177" s="28">
        <v>0</v>
      </c>
      <c r="AB177" s="28">
        <v>0</v>
      </c>
      <c r="AC177" s="28">
        <v>1</v>
      </c>
      <c r="AD177" s="28">
        <v>0</v>
      </c>
      <c r="AE177" s="28">
        <v>0</v>
      </c>
      <c r="AF177" s="28">
        <v>0</v>
      </c>
      <c r="AG177" s="28">
        <v>0</v>
      </c>
      <c r="AH177" s="28">
        <v>0</v>
      </c>
      <c r="AI177" s="28">
        <v>0</v>
      </c>
      <c r="AJ177" s="28">
        <v>0</v>
      </c>
      <c r="AK177" s="28">
        <v>0</v>
      </c>
      <c r="AL177" s="28">
        <v>0</v>
      </c>
      <c r="AM177" s="28">
        <v>0</v>
      </c>
      <c r="AN177" s="28">
        <v>0</v>
      </c>
      <c r="AO177" s="28">
        <v>0.13448630988316346</v>
      </c>
      <c r="AP177" s="28">
        <v>0</v>
      </c>
      <c r="AQ177" s="28">
        <v>0</v>
      </c>
      <c r="AR177" s="28">
        <v>0</v>
      </c>
      <c r="AS177" s="28">
        <v>0</v>
      </c>
      <c r="AT177" s="28">
        <v>0</v>
      </c>
      <c r="AU177" s="28">
        <v>0.86551369011683654</v>
      </c>
      <c r="AV177" s="28">
        <v>0</v>
      </c>
      <c r="AW177" s="28">
        <v>0</v>
      </c>
      <c r="AX177" s="28">
        <v>0</v>
      </c>
      <c r="AY177" s="28">
        <v>0</v>
      </c>
      <c r="AZ177" s="28">
        <v>0</v>
      </c>
      <c r="BA177" s="47">
        <v>0</v>
      </c>
    </row>
    <row r="178" spans="1:53" x14ac:dyDescent="0.25">
      <c r="A178" t="s">
        <v>113</v>
      </c>
      <c r="B178" s="25">
        <v>2020</v>
      </c>
      <c r="C178" s="26">
        <v>174</v>
      </c>
      <c r="D178" s="27">
        <v>7.3952597558056013E-2</v>
      </c>
      <c r="E178" s="28">
        <v>18.178772518553988</v>
      </c>
      <c r="F178" s="27">
        <v>60148.800000000003</v>
      </c>
      <c r="G178" s="27">
        <v>0</v>
      </c>
      <c r="H178" s="27">
        <v>0</v>
      </c>
      <c r="I178" s="27">
        <v>0.31954249461335893</v>
      </c>
      <c r="J178" s="27">
        <v>0</v>
      </c>
      <c r="K178" s="27">
        <v>0</v>
      </c>
      <c r="L178" s="27">
        <v>0</v>
      </c>
      <c r="M178" s="27">
        <v>0</v>
      </c>
      <c r="N178" s="27">
        <v>0</v>
      </c>
      <c r="O178" s="27">
        <v>0.88226199026414487</v>
      </c>
      <c r="P178" s="27">
        <v>0</v>
      </c>
      <c r="Q178" s="27">
        <v>0</v>
      </c>
      <c r="R178" s="27">
        <v>0</v>
      </c>
      <c r="S178" s="27">
        <v>0</v>
      </c>
      <c r="T178" s="27">
        <v>0</v>
      </c>
      <c r="U178" s="28">
        <v>0</v>
      </c>
      <c r="V178" s="28">
        <v>11.700544644481685</v>
      </c>
      <c r="W178" s="28">
        <v>6.4782278740723012</v>
      </c>
      <c r="X178" s="28">
        <v>8.8999281781182674E-2</v>
      </c>
      <c r="Y178" s="28">
        <v>0.91100071821881723</v>
      </c>
      <c r="Z178" s="28">
        <v>0</v>
      </c>
      <c r="AA178" s="28">
        <v>0</v>
      </c>
      <c r="AB178" s="28">
        <v>0</v>
      </c>
      <c r="AC178" s="28">
        <v>1</v>
      </c>
      <c r="AD178" s="28">
        <v>0</v>
      </c>
      <c r="AE178" s="28">
        <v>0</v>
      </c>
      <c r="AF178" s="28">
        <v>0</v>
      </c>
      <c r="AG178" s="28">
        <v>0</v>
      </c>
      <c r="AH178" s="28">
        <v>0</v>
      </c>
      <c r="AI178" s="28">
        <v>0</v>
      </c>
      <c r="AJ178" s="28">
        <v>0</v>
      </c>
      <c r="AK178" s="28">
        <v>0</v>
      </c>
      <c r="AL178" s="28">
        <v>0</v>
      </c>
      <c r="AM178" s="28">
        <v>0</v>
      </c>
      <c r="AN178" s="28">
        <v>0</v>
      </c>
      <c r="AO178" s="28">
        <v>0.15123842060311415</v>
      </c>
      <c r="AP178" s="28">
        <v>0</v>
      </c>
      <c r="AQ178" s="28">
        <v>0</v>
      </c>
      <c r="AR178" s="28">
        <v>0</v>
      </c>
      <c r="AS178" s="28">
        <v>0</v>
      </c>
      <c r="AT178" s="28">
        <v>0</v>
      </c>
      <c r="AU178" s="28">
        <v>0.8487615793968859</v>
      </c>
      <c r="AV178" s="28">
        <v>0</v>
      </c>
      <c r="AW178" s="28">
        <v>0</v>
      </c>
      <c r="AX178" s="28">
        <v>0</v>
      </c>
      <c r="AY178" s="28">
        <v>0</v>
      </c>
      <c r="AZ178" s="28">
        <v>0</v>
      </c>
      <c r="BA178" s="47">
        <v>0</v>
      </c>
    </row>
    <row r="179" spans="1:53" x14ac:dyDescent="0.25">
      <c r="A179" t="s">
        <v>113</v>
      </c>
      <c r="B179" s="25">
        <v>2021</v>
      </c>
      <c r="C179" s="26">
        <v>174</v>
      </c>
      <c r="D179" s="27">
        <v>0.1081158121875939</v>
      </c>
      <c r="E179" s="28">
        <v>25.241706543934885</v>
      </c>
      <c r="F179" s="27">
        <v>65899.8</v>
      </c>
      <c r="G179" s="27">
        <v>0</v>
      </c>
      <c r="H179" s="27">
        <v>0</v>
      </c>
      <c r="I179" s="27">
        <v>0.44369320695965692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0.76183706172097643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28">
        <v>0</v>
      </c>
      <c r="V179" s="28">
        <v>15.659796457895167</v>
      </c>
      <c r="W179" s="28">
        <v>9.5819100860397164</v>
      </c>
      <c r="X179" s="28">
        <v>0.12736609215809455</v>
      </c>
      <c r="Y179" s="28">
        <v>0.87263390784190553</v>
      </c>
      <c r="Z179" s="28">
        <v>0</v>
      </c>
      <c r="AA179" s="28">
        <v>0</v>
      </c>
      <c r="AB179" s="28">
        <v>0</v>
      </c>
      <c r="AC179" s="28">
        <v>1</v>
      </c>
      <c r="AD179" s="28">
        <v>0</v>
      </c>
      <c r="AE179" s="28">
        <v>0</v>
      </c>
      <c r="AF179" s="28">
        <v>0</v>
      </c>
      <c r="AG179" s="28">
        <v>0</v>
      </c>
      <c r="AH179" s="28">
        <v>0</v>
      </c>
      <c r="AI179" s="28">
        <v>0</v>
      </c>
      <c r="AJ179" s="28">
        <v>0</v>
      </c>
      <c r="AK179" s="28">
        <v>0</v>
      </c>
      <c r="AL179" s="28">
        <v>0</v>
      </c>
      <c r="AM179" s="28">
        <v>0</v>
      </c>
      <c r="AN179" s="28">
        <v>0</v>
      </c>
      <c r="AO179" s="28">
        <v>0.20520846375359958</v>
      </c>
      <c r="AP179" s="28">
        <v>0</v>
      </c>
      <c r="AQ179" s="28">
        <v>0</v>
      </c>
      <c r="AR179" s="28">
        <v>0</v>
      </c>
      <c r="AS179" s="28">
        <v>0</v>
      </c>
      <c r="AT179" s="28">
        <v>0</v>
      </c>
      <c r="AU179" s="28">
        <v>0.79479153624640042</v>
      </c>
      <c r="AV179" s="28">
        <v>0</v>
      </c>
      <c r="AW179" s="28">
        <v>0</v>
      </c>
      <c r="AX179" s="28">
        <v>0</v>
      </c>
      <c r="AY179" s="28">
        <v>0</v>
      </c>
      <c r="AZ179" s="28">
        <v>0</v>
      </c>
      <c r="BA179" s="47">
        <v>0</v>
      </c>
    </row>
    <row r="180" spans="1:53" x14ac:dyDescent="0.25">
      <c r="A180" t="s">
        <v>114</v>
      </c>
      <c r="B180" s="25">
        <v>2019</v>
      </c>
      <c r="C180" s="26">
        <v>126</v>
      </c>
      <c r="D180" s="27">
        <v>0.35630297045580539</v>
      </c>
      <c r="E180" s="28">
        <v>100.04629500682113</v>
      </c>
      <c r="F180" s="27">
        <v>4019595.3899999997</v>
      </c>
      <c r="G180" s="27">
        <v>0.8038061504970605</v>
      </c>
      <c r="H180" s="27">
        <v>1.2434826678222219E-2</v>
      </c>
      <c r="I180" s="27">
        <v>2.0615363328835234E-3</v>
      </c>
      <c r="J180" s="27">
        <v>0.24744314377373197</v>
      </c>
      <c r="K180" s="27">
        <v>0</v>
      </c>
      <c r="L180" s="27">
        <v>0</v>
      </c>
      <c r="M180" s="27">
        <v>0</v>
      </c>
      <c r="N180" s="27">
        <v>0</v>
      </c>
      <c r="O180" s="27">
        <v>3.9680610739281402E-4</v>
      </c>
      <c r="P180" s="27">
        <v>0.30243050905678354</v>
      </c>
      <c r="Q180" s="27">
        <v>5.8695938050620572E-3</v>
      </c>
      <c r="R180" s="27">
        <v>1.5687006746218805E-2</v>
      </c>
      <c r="S180" s="27">
        <v>7.7489391289206361E-4</v>
      </c>
      <c r="T180" s="27">
        <v>0</v>
      </c>
      <c r="U180" s="28">
        <v>2.0020871802223856E-2</v>
      </c>
      <c r="V180" s="28">
        <v>52.31865416400246</v>
      </c>
      <c r="W180" s="28">
        <v>47.727640842818651</v>
      </c>
      <c r="X180" s="28">
        <v>0.97144567842707508</v>
      </c>
      <c r="Y180" s="28">
        <v>8.1894872374570476E-3</v>
      </c>
      <c r="Z180" s="28">
        <v>2.0364834335467874E-2</v>
      </c>
      <c r="AA180" s="28">
        <v>0.45134413637494952</v>
      </c>
      <c r="AB180" s="28">
        <v>7.367004425970154E-3</v>
      </c>
      <c r="AC180" s="28">
        <v>8.9843085463590971E-6</v>
      </c>
      <c r="AD180" s="28">
        <v>0.23996528451638141</v>
      </c>
      <c r="AE180" s="28">
        <v>0</v>
      </c>
      <c r="AF180" s="28">
        <v>0</v>
      </c>
      <c r="AG180" s="28">
        <v>0</v>
      </c>
      <c r="AH180" s="28">
        <v>0</v>
      </c>
      <c r="AI180" s="28">
        <v>3.8481442244132506E-4</v>
      </c>
      <c r="AJ180" s="28">
        <v>0.2932909032977995</v>
      </c>
      <c r="AK180" s="28">
        <v>0</v>
      </c>
      <c r="AL180" s="28">
        <v>7.6388726539117768E-3</v>
      </c>
      <c r="AM180" s="28">
        <v>0</v>
      </c>
      <c r="AN180" s="28">
        <v>0.10675373668781207</v>
      </c>
      <c r="AO180" s="28">
        <v>0.25571917298824931</v>
      </c>
      <c r="AP180" s="28">
        <v>0</v>
      </c>
      <c r="AQ180" s="28">
        <v>0</v>
      </c>
      <c r="AR180" s="28">
        <v>0</v>
      </c>
      <c r="AS180" s="28">
        <v>0</v>
      </c>
      <c r="AT180" s="28">
        <v>0</v>
      </c>
      <c r="AU180" s="28">
        <v>0</v>
      </c>
      <c r="AV180" s="28">
        <v>0</v>
      </c>
      <c r="AW180" s="28">
        <v>0.63752709032393873</v>
      </c>
      <c r="AX180" s="28">
        <v>0</v>
      </c>
      <c r="AY180" s="28">
        <v>3.7262097865823858E-2</v>
      </c>
      <c r="AZ180" s="28">
        <v>0</v>
      </c>
      <c r="BA180" s="47">
        <v>0.96273790213417609</v>
      </c>
    </row>
    <row r="181" spans="1:53" x14ac:dyDescent="0.25">
      <c r="A181" t="s">
        <v>114</v>
      </c>
      <c r="B181" s="25">
        <v>2020</v>
      </c>
      <c r="C181" s="26">
        <v>126</v>
      </c>
      <c r="D181" s="27">
        <v>0.38163891860023069</v>
      </c>
      <c r="E181" s="28">
        <v>94.720560551612692</v>
      </c>
      <c r="F181" s="27">
        <v>3925965.6040000003</v>
      </c>
      <c r="G181" s="27">
        <v>0.72413580598997696</v>
      </c>
      <c r="H181" s="27">
        <v>6.7716535697050304E-3</v>
      </c>
      <c r="I181" s="27">
        <v>1.1795750340282841E-2</v>
      </c>
      <c r="J181" s="27">
        <v>0.26912099508042453</v>
      </c>
      <c r="K181" s="27">
        <v>0</v>
      </c>
      <c r="L181" s="27">
        <v>0</v>
      </c>
      <c r="M181" s="27">
        <v>0</v>
      </c>
      <c r="N181" s="27">
        <v>0</v>
      </c>
      <c r="O181" s="27">
        <v>4.6268871997993179E-4</v>
      </c>
      <c r="P181" s="27">
        <v>0.3289256606538522</v>
      </c>
      <c r="Q181" s="27">
        <v>3.3331400017023679E-3</v>
      </c>
      <c r="R181" s="27">
        <v>1.6201058393174858E-2</v>
      </c>
      <c r="S181" s="27">
        <v>1.3340881017051315E-3</v>
      </c>
      <c r="T181" s="27">
        <v>0</v>
      </c>
      <c r="U181" s="28">
        <v>3.8039732150439896E-2</v>
      </c>
      <c r="V181" s="28">
        <v>50.10001283084955</v>
      </c>
      <c r="W181" s="28">
        <v>44.620547720763128</v>
      </c>
      <c r="X181" s="28">
        <v>0.94573076163893477</v>
      </c>
      <c r="Y181" s="28">
        <v>1.5722070641469788E-2</v>
      </c>
      <c r="Z181" s="28">
        <v>3.8547167719595446E-2</v>
      </c>
      <c r="AA181" s="28">
        <v>0.41969549914907628</v>
      </c>
      <c r="AB181" s="28">
        <v>3.5883589781482007E-3</v>
      </c>
      <c r="AC181" s="28">
        <v>5.0575633529101256E-6</v>
      </c>
      <c r="AD181" s="28">
        <v>0.25572250520090989</v>
      </c>
      <c r="AE181" s="28">
        <v>0</v>
      </c>
      <c r="AF181" s="28">
        <v>0</v>
      </c>
      <c r="AG181" s="28">
        <v>0</v>
      </c>
      <c r="AH181" s="28">
        <v>0</v>
      </c>
      <c r="AI181" s="28">
        <v>4.3965324431901551E-4</v>
      </c>
      <c r="AJ181" s="28">
        <v>0.31254972857888985</v>
      </c>
      <c r="AK181" s="28">
        <v>0</v>
      </c>
      <c r="AL181" s="28">
        <v>7.9991972853038634E-3</v>
      </c>
      <c r="AM181" s="28">
        <v>0</v>
      </c>
      <c r="AN181" s="28">
        <v>3.1008170669063452E-2</v>
      </c>
      <c r="AO181" s="28">
        <v>0.7773759675168127</v>
      </c>
      <c r="AP181" s="28">
        <v>0</v>
      </c>
      <c r="AQ181" s="28">
        <v>0</v>
      </c>
      <c r="AR181" s="28">
        <v>0</v>
      </c>
      <c r="AS181" s="28">
        <v>0</v>
      </c>
      <c r="AT181" s="28">
        <v>0</v>
      </c>
      <c r="AU181" s="28">
        <v>0</v>
      </c>
      <c r="AV181" s="28">
        <v>0</v>
      </c>
      <c r="AW181" s="28">
        <v>0.19161586181412391</v>
      </c>
      <c r="AX181" s="28">
        <v>0</v>
      </c>
      <c r="AY181" s="28">
        <v>3.3882617770661858E-2</v>
      </c>
      <c r="AZ181" s="28">
        <v>0</v>
      </c>
      <c r="BA181" s="47">
        <v>0.96611738222933818</v>
      </c>
    </row>
    <row r="182" spans="1:53" x14ac:dyDescent="0.25">
      <c r="A182" t="s">
        <v>114</v>
      </c>
      <c r="B182" s="25">
        <v>2021</v>
      </c>
      <c r="C182" s="26">
        <v>126</v>
      </c>
      <c r="D182" s="27">
        <v>0.42128812857922687</v>
      </c>
      <c r="E182" s="28">
        <v>104.88551051015847</v>
      </c>
      <c r="F182" s="27">
        <v>4291086.8099999987</v>
      </c>
      <c r="G182" s="27">
        <v>0.88144904481466413</v>
      </c>
      <c r="H182" s="27">
        <v>8.9613524361036954E-3</v>
      </c>
      <c r="I182" s="27">
        <v>1.58117795843386E-2</v>
      </c>
      <c r="J182" s="27">
        <v>0.21604739336420004</v>
      </c>
      <c r="K182" s="27">
        <v>0</v>
      </c>
      <c r="L182" s="27">
        <v>0</v>
      </c>
      <c r="M182" s="27">
        <v>0</v>
      </c>
      <c r="N182" s="27">
        <v>0</v>
      </c>
      <c r="O182" s="27">
        <v>1.3120452345264954E-3</v>
      </c>
      <c r="P182" s="27">
        <v>0.26405792522291116</v>
      </c>
      <c r="Q182" s="27">
        <v>6.4062407071182065E-3</v>
      </c>
      <c r="R182" s="27">
        <v>1.3738116847838839E-2</v>
      </c>
      <c r="S182" s="27">
        <v>1.0048363482070878E-3</v>
      </c>
      <c r="T182" s="27">
        <v>0</v>
      </c>
      <c r="U182" s="28">
        <v>3.4031071026502963E-2</v>
      </c>
      <c r="V182" s="28">
        <v>54.573145320652564</v>
      </c>
      <c r="W182" s="28">
        <v>50.312365189505904</v>
      </c>
      <c r="X182" s="28">
        <v>0.9406993770046409</v>
      </c>
      <c r="Y182" s="28">
        <v>2.5148945859880718E-2</v>
      </c>
      <c r="Z182" s="28">
        <v>3.4151677135478384E-2</v>
      </c>
      <c r="AA182" s="28">
        <v>0.52065984970414381</v>
      </c>
      <c r="AB182" s="28">
        <v>2.8784729379980785E-3</v>
      </c>
      <c r="AC182" s="28">
        <v>5.4551295404057327E-6</v>
      </c>
      <c r="AD182" s="28">
        <v>0.2111072139220162</v>
      </c>
      <c r="AE182" s="28">
        <v>0</v>
      </c>
      <c r="AF182" s="28">
        <v>0</v>
      </c>
      <c r="AG182" s="28">
        <v>0</v>
      </c>
      <c r="AH182" s="28">
        <v>0</v>
      </c>
      <c r="AI182" s="28">
        <v>1.282043766821229E-3</v>
      </c>
      <c r="AJ182" s="28">
        <v>0.25801992812690872</v>
      </c>
      <c r="AK182" s="28">
        <v>0</v>
      </c>
      <c r="AL182" s="28">
        <v>6.0470364125715971E-3</v>
      </c>
      <c r="AM182" s="28">
        <v>0</v>
      </c>
      <c r="AN182" s="28">
        <v>0.13837392034785076</v>
      </c>
      <c r="AO182" s="28">
        <v>0.64138095612048263</v>
      </c>
      <c r="AP182" s="28">
        <v>0</v>
      </c>
      <c r="AQ182" s="28">
        <v>0</v>
      </c>
      <c r="AR182" s="28">
        <v>0</v>
      </c>
      <c r="AS182" s="28">
        <v>0</v>
      </c>
      <c r="AT182" s="28">
        <v>0</v>
      </c>
      <c r="AU182" s="28">
        <v>0</v>
      </c>
      <c r="AV182" s="28">
        <v>0</v>
      </c>
      <c r="AW182" s="28">
        <v>0.22024512353166681</v>
      </c>
      <c r="AX182" s="28">
        <v>0</v>
      </c>
      <c r="AY182" s="28">
        <v>2.8680186231243781E-2</v>
      </c>
      <c r="AZ182" s="28">
        <v>0</v>
      </c>
      <c r="BA182" s="47">
        <v>0.97131981376875631</v>
      </c>
    </row>
    <row r="183" spans="1:53" x14ac:dyDescent="0.25">
      <c r="A183" t="s">
        <v>115</v>
      </c>
      <c r="B183" s="25">
        <v>2019</v>
      </c>
      <c r="C183" s="26">
        <v>76</v>
      </c>
      <c r="D183" s="27">
        <v>0.14861679931999072</v>
      </c>
      <c r="E183" s="28">
        <v>67.719583774010886</v>
      </c>
      <c r="F183" s="27">
        <v>186350.4</v>
      </c>
      <c r="G183" s="27">
        <v>0</v>
      </c>
      <c r="H183" s="27">
        <v>0</v>
      </c>
      <c r="I183" s="27">
        <v>1.1903600593076269</v>
      </c>
      <c r="J183" s="27">
        <v>0</v>
      </c>
      <c r="K183" s="27">
        <v>0</v>
      </c>
      <c r="L183" s="27">
        <v>0</v>
      </c>
      <c r="M183" s="27">
        <v>0</v>
      </c>
      <c r="N183" s="27">
        <v>0</v>
      </c>
      <c r="O183" s="27">
        <v>0</v>
      </c>
      <c r="P183" s="27">
        <v>0</v>
      </c>
      <c r="Q183" s="27">
        <v>0</v>
      </c>
      <c r="R183" s="27">
        <v>0</v>
      </c>
      <c r="S183" s="27">
        <v>0</v>
      </c>
      <c r="T183" s="27">
        <v>0</v>
      </c>
      <c r="U183" s="28">
        <v>0</v>
      </c>
      <c r="V183" s="28">
        <v>53.123120451671042</v>
      </c>
      <c r="W183" s="28">
        <v>14.596463322339851</v>
      </c>
      <c r="X183" s="28">
        <v>0.18236708008845301</v>
      </c>
      <c r="Y183" s="28">
        <v>0.81763291991154707</v>
      </c>
      <c r="Z183" s="28">
        <v>0</v>
      </c>
      <c r="AA183" s="28">
        <v>0</v>
      </c>
      <c r="AB183" s="28">
        <v>0</v>
      </c>
      <c r="AC183" s="28">
        <v>1</v>
      </c>
      <c r="AD183" s="28">
        <v>0</v>
      </c>
      <c r="AE183" s="28">
        <v>0</v>
      </c>
      <c r="AF183" s="28">
        <v>0</v>
      </c>
      <c r="AG183" s="28">
        <v>0</v>
      </c>
      <c r="AH183" s="28">
        <v>0</v>
      </c>
      <c r="AI183" s="28">
        <v>0</v>
      </c>
      <c r="AJ183" s="28">
        <v>0</v>
      </c>
      <c r="AK183" s="28">
        <v>0</v>
      </c>
      <c r="AL183" s="28">
        <v>0</v>
      </c>
      <c r="AM183" s="28">
        <v>0</v>
      </c>
      <c r="AN183" s="28">
        <v>0</v>
      </c>
      <c r="AO183" s="28">
        <v>1</v>
      </c>
      <c r="AP183" s="28">
        <v>0</v>
      </c>
      <c r="AQ183" s="28">
        <v>0</v>
      </c>
      <c r="AR183" s="28">
        <v>0</v>
      </c>
      <c r="AS183" s="28">
        <v>0</v>
      </c>
      <c r="AT183" s="28">
        <v>0</v>
      </c>
      <c r="AU183" s="28">
        <v>0</v>
      </c>
      <c r="AV183" s="28">
        <v>0</v>
      </c>
      <c r="AW183" s="28">
        <v>0</v>
      </c>
      <c r="AX183" s="28">
        <v>0</v>
      </c>
      <c r="AY183" s="28">
        <v>0</v>
      </c>
      <c r="AZ183" s="28">
        <v>0</v>
      </c>
      <c r="BA183" s="47">
        <v>0</v>
      </c>
    </row>
    <row r="184" spans="1:53" x14ac:dyDescent="0.25">
      <c r="A184" t="s">
        <v>115</v>
      </c>
      <c r="B184" s="25">
        <v>2020</v>
      </c>
      <c r="C184" s="26">
        <v>76</v>
      </c>
      <c r="D184" s="27">
        <v>8.7151787339928385E-2</v>
      </c>
      <c r="E184" s="28">
        <v>64.753167976168797</v>
      </c>
      <c r="F184" s="27">
        <v>177951.6</v>
      </c>
      <c r="G184" s="27">
        <v>0</v>
      </c>
      <c r="H184" s="27">
        <v>0</v>
      </c>
      <c r="I184" s="27">
        <v>1.1382170500293338</v>
      </c>
      <c r="J184" s="27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0</v>
      </c>
      <c r="R184" s="27">
        <v>0</v>
      </c>
      <c r="S184" s="27">
        <v>0</v>
      </c>
      <c r="T184" s="27">
        <v>0</v>
      </c>
      <c r="U184" s="28">
        <v>3.8842022212781453E-3</v>
      </c>
      <c r="V184" s="28">
        <v>55.521819150937667</v>
      </c>
      <c r="W184" s="28">
        <v>9.2313488252311284</v>
      </c>
      <c r="X184" s="28">
        <v>0.10595427215508056</v>
      </c>
      <c r="Y184" s="28">
        <v>0.89018480162480651</v>
      </c>
      <c r="Z184" s="28">
        <v>3.8609262201129146E-3</v>
      </c>
      <c r="AA184" s="28">
        <v>0</v>
      </c>
      <c r="AB184" s="28">
        <v>0</v>
      </c>
      <c r="AC184" s="28">
        <v>1</v>
      </c>
      <c r="AD184" s="28">
        <v>0</v>
      </c>
      <c r="AE184" s="28">
        <v>0</v>
      </c>
      <c r="AF184" s="28">
        <v>0</v>
      </c>
      <c r="AG184" s="28">
        <v>0</v>
      </c>
      <c r="AH184" s="28">
        <v>0</v>
      </c>
      <c r="AI184" s="28">
        <v>0</v>
      </c>
      <c r="AJ184" s="28">
        <v>0</v>
      </c>
      <c r="AK184" s="28">
        <v>0</v>
      </c>
      <c r="AL184" s="28">
        <v>0</v>
      </c>
      <c r="AM184" s="28">
        <v>0</v>
      </c>
      <c r="AN184" s="28">
        <v>0</v>
      </c>
      <c r="AO184" s="28">
        <v>1</v>
      </c>
      <c r="AP184" s="28">
        <v>0</v>
      </c>
      <c r="AQ184" s="28">
        <v>0</v>
      </c>
      <c r="AR184" s="28">
        <v>0</v>
      </c>
      <c r="AS184" s="28">
        <v>0</v>
      </c>
      <c r="AT184" s="28">
        <v>0</v>
      </c>
      <c r="AU184" s="28">
        <v>0</v>
      </c>
      <c r="AV184" s="28">
        <v>0</v>
      </c>
      <c r="AW184" s="28">
        <v>0</v>
      </c>
      <c r="AX184" s="28">
        <v>0</v>
      </c>
      <c r="AY184" s="28">
        <v>0</v>
      </c>
      <c r="AZ184" s="28">
        <v>0</v>
      </c>
      <c r="BA184" s="47">
        <v>1</v>
      </c>
    </row>
    <row r="185" spans="1:53" x14ac:dyDescent="0.25">
      <c r="A185" t="s">
        <v>115</v>
      </c>
      <c r="B185" s="25">
        <v>2021</v>
      </c>
      <c r="C185" s="26">
        <v>76</v>
      </c>
      <c r="D185" s="27">
        <v>0.14910594130382415</v>
      </c>
      <c r="E185" s="28">
        <v>36.574614676171464</v>
      </c>
      <c r="F185" s="27">
        <v>199670.11200000002</v>
      </c>
      <c r="G185" s="27">
        <v>0</v>
      </c>
      <c r="H185" s="27">
        <v>0</v>
      </c>
      <c r="I185" s="27">
        <v>0.64290059195238991</v>
      </c>
      <c r="J185" s="27">
        <v>0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0</v>
      </c>
      <c r="R185" s="27">
        <v>0</v>
      </c>
      <c r="S185" s="27">
        <v>0</v>
      </c>
      <c r="T185" s="27">
        <v>0</v>
      </c>
      <c r="U185" s="28">
        <v>0.2034856173166267</v>
      </c>
      <c r="V185" s="28">
        <v>20.760945320128837</v>
      </c>
      <c r="W185" s="28">
        <v>15.813669356042631</v>
      </c>
      <c r="X185" s="28">
        <v>0.17899880512902824</v>
      </c>
      <c r="Y185" s="28">
        <v>0.19609277192231556</v>
      </c>
      <c r="Z185" s="28">
        <v>0.62490842294865623</v>
      </c>
      <c r="AA185" s="28">
        <v>0</v>
      </c>
      <c r="AB185" s="28">
        <v>0</v>
      </c>
      <c r="AC185" s="28">
        <v>1</v>
      </c>
      <c r="AD185" s="28">
        <v>0</v>
      </c>
      <c r="AE185" s="28">
        <v>0</v>
      </c>
      <c r="AF185" s="28">
        <v>0</v>
      </c>
      <c r="AG185" s="28">
        <v>0</v>
      </c>
      <c r="AH185" s="28">
        <v>0</v>
      </c>
      <c r="AI185" s="28">
        <v>0</v>
      </c>
      <c r="AJ185" s="28">
        <v>0</v>
      </c>
      <c r="AK185" s="28">
        <v>0</v>
      </c>
      <c r="AL185" s="28">
        <v>0</v>
      </c>
      <c r="AM185" s="28">
        <v>0</v>
      </c>
      <c r="AN185" s="28">
        <v>0</v>
      </c>
      <c r="AO185" s="28">
        <v>1</v>
      </c>
      <c r="AP185" s="28">
        <v>0</v>
      </c>
      <c r="AQ185" s="28">
        <v>0</v>
      </c>
      <c r="AR185" s="28">
        <v>0</v>
      </c>
      <c r="AS185" s="28">
        <v>0</v>
      </c>
      <c r="AT185" s="28">
        <v>0</v>
      </c>
      <c r="AU185" s="28">
        <v>0</v>
      </c>
      <c r="AV185" s="28">
        <v>0</v>
      </c>
      <c r="AW185" s="28">
        <v>0</v>
      </c>
      <c r="AX185" s="28">
        <v>0</v>
      </c>
      <c r="AY185" s="28">
        <v>0</v>
      </c>
      <c r="AZ185" s="28">
        <v>0</v>
      </c>
      <c r="BA185" s="47">
        <v>1</v>
      </c>
    </row>
    <row r="186" spans="1:53" x14ac:dyDescent="0.25">
      <c r="A186" t="s">
        <v>116</v>
      </c>
      <c r="B186" s="25">
        <v>2019</v>
      </c>
      <c r="C186" s="26">
        <v>286</v>
      </c>
      <c r="D186" s="27">
        <v>0</v>
      </c>
      <c r="E186" s="28">
        <v>7.1627446858210713E-3</v>
      </c>
      <c r="F186" s="27">
        <v>154116</v>
      </c>
      <c r="G186" s="27">
        <v>0</v>
      </c>
      <c r="H186" s="27">
        <v>0</v>
      </c>
      <c r="I186" s="27">
        <v>1.2590516234524645E-4</v>
      </c>
      <c r="J186" s="27">
        <v>0</v>
      </c>
      <c r="K186" s="27">
        <v>0</v>
      </c>
      <c r="L186" s="27">
        <v>0.79844402917283086</v>
      </c>
      <c r="M186" s="27">
        <v>0</v>
      </c>
      <c r="N186" s="27">
        <v>0</v>
      </c>
      <c r="O186" s="27">
        <v>0</v>
      </c>
      <c r="P186" s="27">
        <v>0</v>
      </c>
      <c r="Q186" s="27">
        <v>0</v>
      </c>
      <c r="R186" s="27">
        <v>0</v>
      </c>
      <c r="S186" s="27">
        <v>0</v>
      </c>
      <c r="T186" s="27">
        <v>0.1590516234524644</v>
      </c>
      <c r="U186" s="28">
        <v>0</v>
      </c>
      <c r="V186" s="28">
        <v>7.1627446858210713E-3</v>
      </c>
      <c r="W186" s="28">
        <v>0</v>
      </c>
      <c r="X186" s="28">
        <v>0</v>
      </c>
      <c r="Y186" s="28">
        <v>0.84094837654753574</v>
      </c>
      <c r="Z186" s="28">
        <v>0.15905162345246426</v>
      </c>
      <c r="AA186" s="28">
        <v>0</v>
      </c>
      <c r="AB186" s="28">
        <v>0</v>
      </c>
      <c r="AC186" s="28">
        <v>0</v>
      </c>
      <c r="AD186" s="28">
        <v>0</v>
      </c>
      <c r="AE186" s="28">
        <v>0</v>
      </c>
      <c r="AF186" s="28">
        <v>0</v>
      </c>
      <c r="AG186" s="28">
        <v>0</v>
      </c>
      <c r="AH186" s="28">
        <v>0</v>
      </c>
      <c r="AI186" s="28">
        <v>0</v>
      </c>
      <c r="AJ186" s="28">
        <v>0</v>
      </c>
      <c r="AK186" s="28">
        <v>0</v>
      </c>
      <c r="AL186" s="28">
        <v>0</v>
      </c>
      <c r="AM186" s="28">
        <v>0</v>
      </c>
      <c r="AN186" s="28">
        <v>0</v>
      </c>
      <c r="AO186" s="28">
        <v>1.666620371656343E-4</v>
      </c>
      <c r="AP186" s="28">
        <v>0</v>
      </c>
      <c r="AQ186" s="28">
        <v>0</v>
      </c>
      <c r="AR186" s="28">
        <v>0.99983333796283436</v>
      </c>
      <c r="AS186" s="28">
        <v>0</v>
      </c>
      <c r="AT186" s="28">
        <v>0</v>
      </c>
      <c r="AU186" s="28">
        <v>0</v>
      </c>
      <c r="AV186" s="28">
        <v>0</v>
      </c>
      <c r="AW186" s="28">
        <v>0</v>
      </c>
      <c r="AX186" s="28">
        <v>0</v>
      </c>
      <c r="AY186" s="28">
        <v>0</v>
      </c>
      <c r="AZ186" s="28">
        <v>1</v>
      </c>
      <c r="BA186" s="47">
        <v>0</v>
      </c>
    </row>
    <row r="187" spans="1:53" x14ac:dyDescent="0.25">
      <c r="A187" t="s">
        <v>116</v>
      </c>
      <c r="B187" s="25">
        <v>2020</v>
      </c>
      <c r="C187" s="26">
        <v>286</v>
      </c>
      <c r="D187" s="27">
        <v>0</v>
      </c>
      <c r="E187" s="28">
        <v>7.85895852622083E-3</v>
      </c>
      <c r="F187" s="27">
        <v>151642.79999999999</v>
      </c>
      <c r="G187" s="27">
        <v>0</v>
      </c>
      <c r="H187" s="27">
        <v>0</v>
      </c>
      <c r="I187" s="27">
        <v>1.3814305723713885E-4</v>
      </c>
      <c r="J187" s="27">
        <v>0</v>
      </c>
      <c r="K187" s="27">
        <v>0</v>
      </c>
      <c r="L187" s="27">
        <v>0.75560989377669097</v>
      </c>
      <c r="M187" s="27">
        <v>0</v>
      </c>
      <c r="N187" s="27">
        <v>0</v>
      </c>
      <c r="O187" s="27">
        <v>0</v>
      </c>
      <c r="P187" s="27">
        <v>0</v>
      </c>
      <c r="Q187" s="27">
        <v>0</v>
      </c>
      <c r="R187" s="27">
        <v>0</v>
      </c>
      <c r="S187" s="27">
        <v>0</v>
      </c>
      <c r="T187" s="27">
        <v>0.1955701160885977</v>
      </c>
      <c r="U187" s="28">
        <v>0</v>
      </c>
      <c r="V187" s="28">
        <v>7.85895852622083E-3</v>
      </c>
      <c r="W187" s="28">
        <v>0</v>
      </c>
      <c r="X187" s="28">
        <v>0</v>
      </c>
      <c r="Y187" s="28">
        <v>0.80442988391140235</v>
      </c>
      <c r="Z187" s="28">
        <v>0.19557011608859765</v>
      </c>
      <c r="AA187" s="28">
        <v>0</v>
      </c>
      <c r="AB187" s="28">
        <v>0</v>
      </c>
      <c r="AC187" s="28">
        <v>0</v>
      </c>
      <c r="AD187" s="28">
        <v>0</v>
      </c>
      <c r="AE187" s="28">
        <v>0</v>
      </c>
      <c r="AF187" s="28">
        <v>0</v>
      </c>
      <c r="AG187" s="28">
        <v>0</v>
      </c>
      <c r="AH187" s="28">
        <v>0</v>
      </c>
      <c r="AI187" s="28">
        <v>0</v>
      </c>
      <c r="AJ187" s="28">
        <v>0</v>
      </c>
      <c r="AK187" s="28">
        <v>0</v>
      </c>
      <c r="AL187" s="28">
        <v>0</v>
      </c>
      <c r="AM187" s="28">
        <v>0</v>
      </c>
      <c r="AN187" s="28">
        <v>0</v>
      </c>
      <c r="AO187" s="28">
        <v>1.4755791648221925E-4</v>
      </c>
      <c r="AP187" s="28">
        <v>0</v>
      </c>
      <c r="AQ187" s="28">
        <v>0</v>
      </c>
      <c r="AR187" s="28">
        <v>0.99985244208351776</v>
      </c>
      <c r="AS187" s="28">
        <v>0</v>
      </c>
      <c r="AT187" s="28">
        <v>0</v>
      </c>
      <c r="AU187" s="28">
        <v>0</v>
      </c>
      <c r="AV187" s="28">
        <v>0</v>
      </c>
      <c r="AW187" s="28">
        <v>0</v>
      </c>
      <c r="AX187" s="28">
        <v>0</v>
      </c>
      <c r="AY187" s="28">
        <v>0</v>
      </c>
      <c r="AZ187" s="28">
        <v>1</v>
      </c>
      <c r="BA187" s="47">
        <v>0</v>
      </c>
    </row>
    <row r="188" spans="1:53" x14ac:dyDescent="0.25">
      <c r="A188" t="s">
        <v>116</v>
      </c>
      <c r="B188" s="25">
        <v>2021</v>
      </c>
      <c r="C188" s="26">
        <v>286</v>
      </c>
      <c r="D188" s="27">
        <v>0</v>
      </c>
      <c r="E188" s="28">
        <v>2.6585129801557618E-2</v>
      </c>
      <c r="F188" s="27">
        <v>163634.4</v>
      </c>
      <c r="G188" s="27">
        <v>0</v>
      </c>
      <c r="H188" s="27">
        <v>0</v>
      </c>
      <c r="I188" s="27">
        <v>4.6730760769129228E-4</v>
      </c>
      <c r="J188" s="27">
        <v>0</v>
      </c>
      <c r="K188" s="27">
        <v>0</v>
      </c>
      <c r="L188" s="27">
        <v>0.8079046948563382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0.16464997579970958</v>
      </c>
      <c r="U188" s="28">
        <v>0</v>
      </c>
      <c r="V188" s="28">
        <v>2.6585129801557618E-2</v>
      </c>
      <c r="W188" s="28">
        <v>0</v>
      </c>
      <c r="X188" s="28">
        <v>0</v>
      </c>
      <c r="Y188" s="28">
        <v>0.83535002420029025</v>
      </c>
      <c r="Z188" s="28">
        <v>0.16464997579970975</v>
      </c>
      <c r="AA188" s="28">
        <v>0</v>
      </c>
      <c r="AB188" s="28">
        <v>0</v>
      </c>
      <c r="AC188" s="28">
        <v>0</v>
      </c>
      <c r="AD188" s="28">
        <v>0</v>
      </c>
      <c r="AE188" s="28">
        <v>0</v>
      </c>
      <c r="AF188" s="28">
        <v>0</v>
      </c>
      <c r="AG188" s="28">
        <v>0</v>
      </c>
      <c r="AH188" s="28">
        <v>0</v>
      </c>
      <c r="AI188" s="28">
        <v>0</v>
      </c>
      <c r="AJ188" s="28">
        <v>0</v>
      </c>
      <c r="AK188" s="28">
        <v>0</v>
      </c>
      <c r="AL188" s="28">
        <v>0</v>
      </c>
      <c r="AM188" s="28">
        <v>0</v>
      </c>
      <c r="AN188" s="28">
        <v>0</v>
      </c>
      <c r="AO188" s="28">
        <v>6.0574137476955483E-4</v>
      </c>
      <c r="AP188" s="28">
        <v>0</v>
      </c>
      <c r="AQ188" s="28">
        <v>0</v>
      </c>
      <c r="AR188" s="28">
        <v>0.99939425862523035</v>
      </c>
      <c r="AS188" s="28">
        <v>0</v>
      </c>
      <c r="AT188" s="28">
        <v>0</v>
      </c>
      <c r="AU188" s="28">
        <v>0</v>
      </c>
      <c r="AV188" s="28">
        <v>0</v>
      </c>
      <c r="AW188" s="28">
        <v>0</v>
      </c>
      <c r="AX188" s="28">
        <v>0</v>
      </c>
      <c r="AY188" s="28">
        <v>0</v>
      </c>
      <c r="AZ188" s="28">
        <v>1</v>
      </c>
      <c r="BA188" s="47">
        <v>0</v>
      </c>
    </row>
    <row r="189" spans="1:53" x14ac:dyDescent="0.25">
      <c r="A189" t="s">
        <v>117</v>
      </c>
      <c r="B189" s="25">
        <v>2019</v>
      </c>
      <c r="C189" s="26">
        <v>378</v>
      </c>
      <c r="D189" s="27">
        <v>0.51591381591381591</v>
      </c>
      <c r="E189" s="28">
        <v>95.316652099792094</v>
      </c>
      <c r="F189" s="27">
        <v>19047.599999999999</v>
      </c>
      <c r="G189" s="27">
        <v>0</v>
      </c>
      <c r="H189" s="27">
        <v>0</v>
      </c>
      <c r="I189" s="27">
        <v>1.6754553014553015</v>
      </c>
      <c r="J189" s="27">
        <v>0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  <c r="P189" s="27">
        <v>0</v>
      </c>
      <c r="Q189" s="27">
        <v>0</v>
      </c>
      <c r="R189" s="27">
        <v>0</v>
      </c>
      <c r="S189" s="27">
        <v>0</v>
      </c>
      <c r="T189" s="27">
        <v>0</v>
      </c>
      <c r="U189" s="28">
        <v>0</v>
      </c>
      <c r="V189" s="28">
        <v>50.369530769230771</v>
      </c>
      <c r="W189" s="28">
        <v>44.94712133056133</v>
      </c>
      <c r="X189" s="28">
        <v>0.74636174636174635</v>
      </c>
      <c r="Y189" s="28">
        <v>0.25363825363825365</v>
      </c>
      <c r="Z189" s="28">
        <v>0</v>
      </c>
      <c r="AA189" s="28">
        <v>0</v>
      </c>
      <c r="AB189" s="28">
        <v>0</v>
      </c>
      <c r="AC189" s="28">
        <v>1</v>
      </c>
      <c r="AD189" s="28">
        <v>0</v>
      </c>
      <c r="AE189" s="28">
        <v>0</v>
      </c>
      <c r="AF189" s="28">
        <v>0</v>
      </c>
      <c r="AG189" s="28">
        <v>0</v>
      </c>
      <c r="AH189" s="28">
        <v>0</v>
      </c>
      <c r="AI189" s="28">
        <v>0</v>
      </c>
      <c r="AJ189" s="28">
        <v>0</v>
      </c>
      <c r="AK189" s="28">
        <v>0</v>
      </c>
      <c r="AL189" s="28">
        <v>0</v>
      </c>
      <c r="AM189" s="28">
        <v>0</v>
      </c>
      <c r="AN189" s="28">
        <v>0</v>
      </c>
      <c r="AO189" s="28">
        <v>1</v>
      </c>
      <c r="AP189" s="28">
        <v>0</v>
      </c>
      <c r="AQ189" s="28">
        <v>0</v>
      </c>
      <c r="AR189" s="28">
        <v>0</v>
      </c>
      <c r="AS189" s="28">
        <v>0</v>
      </c>
      <c r="AT189" s="28">
        <v>0</v>
      </c>
      <c r="AU189" s="28">
        <v>0</v>
      </c>
      <c r="AV189" s="28">
        <v>0</v>
      </c>
      <c r="AW189" s="28">
        <v>0</v>
      </c>
      <c r="AX189" s="28">
        <v>0</v>
      </c>
      <c r="AY189" s="28">
        <v>0</v>
      </c>
      <c r="AZ189" s="28">
        <v>0</v>
      </c>
      <c r="BA189" s="47">
        <v>0</v>
      </c>
    </row>
    <row r="190" spans="1:53" x14ac:dyDescent="0.25">
      <c r="A190" t="s">
        <v>117</v>
      </c>
      <c r="B190" s="25">
        <v>2020</v>
      </c>
      <c r="C190" s="26">
        <v>378</v>
      </c>
      <c r="D190" s="27">
        <v>0.31754178957718782</v>
      </c>
      <c r="E190" s="28">
        <v>83.916145051996068</v>
      </c>
      <c r="F190" s="27">
        <v>18306</v>
      </c>
      <c r="G190" s="27">
        <v>0</v>
      </c>
      <c r="H190" s="27">
        <v>0</v>
      </c>
      <c r="I190" s="27">
        <v>1.4750596774827924</v>
      </c>
      <c r="J190" s="27">
        <v>0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  <c r="P190" s="27">
        <v>0</v>
      </c>
      <c r="Q190" s="27">
        <v>0</v>
      </c>
      <c r="R190" s="27">
        <v>0</v>
      </c>
      <c r="S190" s="27">
        <v>0</v>
      </c>
      <c r="T190" s="27">
        <v>0</v>
      </c>
      <c r="U190" s="28">
        <v>0</v>
      </c>
      <c r="V190" s="28">
        <v>55.142440225899698</v>
      </c>
      <c r="W190" s="28">
        <v>28.773704826096363</v>
      </c>
      <c r="X190" s="28">
        <v>0.48888888888888887</v>
      </c>
      <c r="Y190" s="28">
        <v>0.51111111111111107</v>
      </c>
      <c r="Z190" s="28">
        <v>0</v>
      </c>
      <c r="AA190" s="28">
        <v>0</v>
      </c>
      <c r="AB190" s="28">
        <v>0</v>
      </c>
      <c r="AC190" s="28">
        <v>1</v>
      </c>
      <c r="AD190" s="28">
        <v>0</v>
      </c>
      <c r="AE190" s="28">
        <v>0</v>
      </c>
      <c r="AF190" s="28">
        <v>0</v>
      </c>
      <c r="AG190" s="28">
        <v>0</v>
      </c>
      <c r="AH190" s="28">
        <v>0</v>
      </c>
      <c r="AI190" s="28">
        <v>0</v>
      </c>
      <c r="AJ190" s="28">
        <v>0</v>
      </c>
      <c r="AK190" s="28">
        <v>0</v>
      </c>
      <c r="AL190" s="28">
        <v>0</v>
      </c>
      <c r="AM190" s="28">
        <v>0</v>
      </c>
      <c r="AN190" s="28">
        <v>0</v>
      </c>
      <c r="AO190" s="28">
        <v>1</v>
      </c>
      <c r="AP190" s="28">
        <v>0</v>
      </c>
      <c r="AQ190" s="28">
        <v>0</v>
      </c>
      <c r="AR190" s="28">
        <v>0</v>
      </c>
      <c r="AS190" s="28">
        <v>0</v>
      </c>
      <c r="AT190" s="28">
        <v>0</v>
      </c>
      <c r="AU190" s="28">
        <v>0</v>
      </c>
      <c r="AV190" s="28">
        <v>0</v>
      </c>
      <c r="AW190" s="28">
        <v>0</v>
      </c>
      <c r="AX190" s="28">
        <v>0</v>
      </c>
      <c r="AY190" s="28">
        <v>0</v>
      </c>
      <c r="AZ190" s="28">
        <v>0</v>
      </c>
      <c r="BA190" s="47">
        <v>0</v>
      </c>
    </row>
    <row r="191" spans="1:53" x14ac:dyDescent="0.25">
      <c r="A191" t="s">
        <v>117</v>
      </c>
      <c r="B191" s="25">
        <v>2021</v>
      </c>
      <c r="C191" s="26">
        <v>378</v>
      </c>
      <c r="D191" s="27">
        <v>0.39467332501040364</v>
      </c>
      <c r="E191" s="28">
        <v>89.193747136079892</v>
      </c>
      <c r="F191" s="27">
        <v>21627.000000000004</v>
      </c>
      <c r="G191" s="27">
        <v>0</v>
      </c>
      <c r="H191" s="27">
        <v>0</v>
      </c>
      <c r="I191" s="27">
        <v>1.5678282147315852</v>
      </c>
      <c r="J191" s="27">
        <v>0</v>
      </c>
      <c r="K191" s="27">
        <v>0</v>
      </c>
      <c r="L191" s="27">
        <v>0</v>
      </c>
      <c r="M191" s="27">
        <v>0</v>
      </c>
      <c r="N191" s="27">
        <v>0</v>
      </c>
      <c r="O191" s="27">
        <v>0</v>
      </c>
      <c r="P191" s="27">
        <v>0</v>
      </c>
      <c r="Q191" s="27">
        <v>0</v>
      </c>
      <c r="R191" s="27">
        <v>0</v>
      </c>
      <c r="S191" s="27">
        <v>0</v>
      </c>
      <c r="T191" s="27">
        <v>0</v>
      </c>
      <c r="U191" s="28">
        <v>0</v>
      </c>
      <c r="V191" s="28">
        <v>53.388246491885141</v>
      </c>
      <c r="W191" s="28">
        <v>35.805500644194751</v>
      </c>
      <c r="X191" s="28">
        <v>0.58868081564710772</v>
      </c>
      <c r="Y191" s="28">
        <v>0.41131918435289216</v>
      </c>
      <c r="Z191" s="28">
        <v>0</v>
      </c>
      <c r="AA191" s="28">
        <v>0</v>
      </c>
      <c r="AB191" s="28">
        <v>0</v>
      </c>
      <c r="AC191" s="28">
        <v>1</v>
      </c>
      <c r="AD191" s="28">
        <v>0</v>
      </c>
      <c r="AE191" s="28">
        <v>0</v>
      </c>
      <c r="AF191" s="28">
        <v>0</v>
      </c>
      <c r="AG191" s="28">
        <v>0</v>
      </c>
      <c r="AH191" s="28">
        <v>0</v>
      </c>
      <c r="AI191" s="28">
        <v>0</v>
      </c>
      <c r="AJ191" s="28">
        <v>0</v>
      </c>
      <c r="AK191" s="28">
        <v>0</v>
      </c>
      <c r="AL191" s="28">
        <v>0</v>
      </c>
      <c r="AM191" s="28">
        <v>0</v>
      </c>
      <c r="AN191" s="28">
        <v>0</v>
      </c>
      <c r="AO191" s="28">
        <v>1</v>
      </c>
      <c r="AP191" s="28">
        <v>0</v>
      </c>
      <c r="AQ191" s="28">
        <v>0</v>
      </c>
      <c r="AR191" s="28">
        <v>0</v>
      </c>
      <c r="AS191" s="28">
        <v>0</v>
      </c>
      <c r="AT191" s="28">
        <v>0</v>
      </c>
      <c r="AU191" s="28">
        <v>0</v>
      </c>
      <c r="AV191" s="28">
        <v>0</v>
      </c>
      <c r="AW191" s="28">
        <v>0</v>
      </c>
      <c r="AX191" s="28">
        <v>0</v>
      </c>
      <c r="AY191" s="28">
        <v>0</v>
      </c>
      <c r="AZ191" s="28">
        <v>0</v>
      </c>
      <c r="BA191" s="47">
        <v>0</v>
      </c>
    </row>
    <row r="192" spans="1:53" x14ac:dyDescent="0.25">
      <c r="A192" t="s">
        <v>118</v>
      </c>
      <c r="B192" s="25">
        <v>2019</v>
      </c>
      <c r="C192" s="26">
        <v>165</v>
      </c>
      <c r="D192" s="27">
        <v>0</v>
      </c>
      <c r="E192" s="28">
        <v>1.8719610351322578</v>
      </c>
      <c r="F192" s="27">
        <v>12210.999999999998</v>
      </c>
      <c r="G192" s="27">
        <v>0</v>
      </c>
      <c r="H192" s="27">
        <v>2.5262632053066909E-2</v>
      </c>
      <c r="I192" s="27">
        <v>0</v>
      </c>
      <c r="J192" s="27">
        <v>0</v>
      </c>
      <c r="K192" s="27">
        <v>0</v>
      </c>
      <c r="L192" s="27">
        <v>0</v>
      </c>
      <c r="M192" s="27">
        <v>0</v>
      </c>
      <c r="N192" s="27">
        <v>1.0461878634018509</v>
      </c>
      <c r="O192" s="27">
        <v>0</v>
      </c>
      <c r="P192" s="27">
        <v>0</v>
      </c>
      <c r="Q192" s="27">
        <v>0</v>
      </c>
      <c r="R192" s="27">
        <v>0</v>
      </c>
      <c r="S192" s="27">
        <v>0</v>
      </c>
      <c r="T192" s="27">
        <v>0</v>
      </c>
      <c r="U192" s="28">
        <v>0</v>
      </c>
      <c r="V192" s="28">
        <v>1.8719610351322578</v>
      </c>
      <c r="W192" s="28">
        <v>0</v>
      </c>
      <c r="X192" s="28">
        <v>0</v>
      </c>
      <c r="Y192" s="28">
        <v>1</v>
      </c>
      <c r="Z192" s="28">
        <v>0</v>
      </c>
      <c r="AA192" s="28">
        <v>0</v>
      </c>
      <c r="AB192" s="28">
        <v>0</v>
      </c>
      <c r="AC192" s="28">
        <v>0</v>
      </c>
      <c r="AD192" s="28">
        <v>0</v>
      </c>
      <c r="AE192" s="28">
        <v>0</v>
      </c>
      <c r="AF192" s="28">
        <v>0</v>
      </c>
      <c r="AG192" s="28">
        <v>0</v>
      </c>
      <c r="AH192" s="28">
        <v>0</v>
      </c>
      <c r="AI192" s="28">
        <v>0</v>
      </c>
      <c r="AJ192" s="28">
        <v>0</v>
      </c>
      <c r="AK192" s="28">
        <v>0</v>
      </c>
      <c r="AL192" s="28">
        <v>0</v>
      </c>
      <c r="AM192" s="28">
        <v>0</v>
      </c>
      <c r="AN192" s="28">
        <v>2.2930144951273448E-2</v>
      </c>
      <c r="AO192" s="28">
        <v>0</v>
      </c>
      <c r="AP192" s="28">
        <v>0</v>
      </c>
      <c r="AQ192" s="28">
        <v>0</v>
      </c>
      <c r="AR192" s="28">
        <v>0</v>
      </c>
      <c r="AS192" s="28">
        <v>0</v>
      </c>
      <c r="AT192" s="28">
        <v>0.97706985504872657</v>
      </c>
      <c r="AU192" s="28">
        <v>0</v>
      </c>
      <c r="AV192" s="28">
        <v>0</v>
      </c>
      <c r="AW192" s="28">
        <v>0</v>
      </c>
      <c r="AX192" s="28">
        <v>0</v>
      </c>
      <c r="AY192" s="28">
        <v>0</v>
      </c>
      <c r="AZ192" s="28">
        <v>0</v>
      </c>
      <c r="BA192" s="47">
        <v>0</v>
      </c>
    </row>
    <row r="193" spans="1:53" x14ac:dyDescent="0.25">
      <c r="A193" t="s">
        <v>118</v>
      </c>
      <c r="B193" s="25">
        <v>2020</v>
      </c>
      <c r="C193" s="26">
        <v>165</v>
      </c>
      <c r="D193" s="27">
        <v>0</v>
      </c>
      <c r="E193" s="28">
        <v>0.75120191375968981</v>
      </c>
      <c r="F193" s="27">
        <v>12384</v>
      </c>
      <c r="G193" s="27">
        <v>0</v>
      </c>
      <c r="H193" s="27">
        <v>1.013767764857881E-2</v>
      </c>
      <c r="I193" s="27">
        <v>0</v>
      </c>
      <c r="J193" s="27">
        <v>0</v>
      </c>
      <c r="K193" s="27">
        <v>0</v>
      </c>
      <c r="L193" s="27">
        <v>0</v>
      </c>
      <c r="M193" s="27">
        <v>0</v>
      </c>
      <c r="N193" s="27">
        <v>1.0541828165374676</v>
      </c>
      <c r="O193" s="27">
        <v>0</v>
      </c>
      <c r="P193" s="27">
        <v>0</v>
      </c>
      <c r="Q193" s="27">
        <v>0</v>
      </c>
      <c r="R193" s="27">
        <v>0</v>
      </c>
      <c r="S193" s="27">
        <v>0</v>
      </c>
      <c r="T193" s="27">
        <v>0</v>
      </c>
      <c r="U193" s="28">
        <v>0</v>
      </c>
      <c r="V193" s="28">
        <v>0.75120191375968981</v>
      </c>
      <c r="W193" s="28">
        <v>0</v>
      </c>
      <c r="X193" s="28">
        <v>0</v>
      </c>
      <c r="Y193" s="28">
        <v>1</v>
      </c>
      <c r="Z193" s="28">
        <v>0</v>
      </c>
      <c r="AA193" s="28">
        <v>0</v>
      </c>
      <c r="AB193" s="28">
        <v>0</v>
      </c>
      <c r="AC193" s="28">
        <v>0</v>
      </c>
      <c r="AD193" s="28">
        <v>0</v>
      </c>
      <c r="AE193" s="28">
        <v>0</v>
      </c>
      <c r="AF193" s="28">
        <v>0</v>
      </c>
      <c r="AG193" s="28">
        <v>0</v>
      </c>
      <c r="AH193" s="28">
        <v>0</v>
      </c>
      <c r="AI193" s="28">
        <v>0</v>
      </c>
      <c r="AJ193" s="28">
        <v>0</v>
      </c>
      <c r="AK193" s="28">
        <v>0</v>
      </c>
      <c r="AL193" s="28">
        <v>0</v>
      </c>
      <c r="AM193" s="28">
        <v>0</v>
      </c>
      <c r="AN193" s="28">
        <v>9.0439276485788107E-3</v>
      </c>
      <c r="AO193" s="28">
        <v>0</v>
      </c>
      <c r="AP193" s="28">
        <v>0</v>
      </c>
      <c r="AQ193" s="28">
        <v>0</v>
      </c>
      <c r="AR193" s="28">
        <v>0</v>
      </c>
      <c r="AS193" s="28">
        <v>0</v>
      </c>
      <c r="AT193" s="28">
        <v>0.99095607235142114</v>
      </c>
      <c r="AU193" s="28">
        <v>0</v>
      </c>
      <c r="AV193" s="28">
        <v>0</v>
      </c>
      <c r="AW193" s="28">
        <v>0</v>
      </c>
      <c r="AX193" s="28">
        <v>0</v>
      </c>
      <c r="AY193" s="28">
        <v>0</v>
      </c>
      <c r="AZ193" s="28">
        <v>0</v>
      </c>
      <c r="BA193" s="47">
        <v>0</v>
      </c>
    </row>
    <row r="194" spans="1:53" x14ac:dyDescent="0.25">
      <c r="A194" t="s">
        <v>118</v>
      </c>
      <c r="B194" s="25">
        <v>2021</v>
      </c>
      <c r="C194" s="26">
        <v>165</v>
      </c>
      <c r="D194" s="27">
        <v>0</v>
      </c>
      <c r="E194" s="28">
        <v>0.41763088163498935</v>
      </c>
      <c r="F194" s="27">
        <v>12830.616</v>
      </c>
      <c r="G194" s="27">
        <v>0</v>
      </c>
      <c r="H194" s="27">
        <v>5.6360442865720558E-3</v>
      </c>
      <c r="I194" s="27">
        <v>0</v>
      </c>
      <c r="J194" s="27">
        <v>0</v>
      </c>
      <c r="K194" s="27">
        <v>0</v>
      </c>
      <c r="L194" s="27">
        <v>0</v>
      </c>
      <c r="M194" s="27">
        <v>0</v>
      </c>
      <c r="N194" s="27">
        <v>1.2234954268758413</v>
      </c>
      <c r="O194" s="27">
        <v>0</v>
      </c>
      <c r="P194" s="27">
        <v>0</v>
      </c>
      <c r="Q194" s="27">
        <v>0</v>
      </c>
      <c r="R194" s="27">
        <v>0</v>
      </c>
      <c r="S194" s="27">
        <v>0</v>
      </c>
      <c r="T194" s="27">
        <v>0</v>
      </c>
      <c r="U194" s="28">
        <v>0</v>
      </c>
      <c r="V194" s="28">
        <v>0.41763088163498935</v>
      </c>
      <c r="W194" s="28">
        <v>0</v>
      </c>
      <c r="X194" s="28">
        <v>0</v>
      </c>
      <c r="Y194" s="28">
        <v>1</v>
      </c>
      <c r="Z194" s="28">
        <v>0</v>
      </c>
      <c r="AA194" s="28">
        <v>0</v>
      </c>
      <c r="AB194" s="28">
        <v>0</v>
      </c>
      <c r="AC194" s="28">
        <v>0</v>
      </c>
      <c r="AD194" s="28">
        <v>0</v>
      </c>
      <c r="AE194" s="28">
        <v>0</v>
      </c>
      <c r="AF194" s="28">
        <v>0</v>
      </c>
      <c r="AG194" s="28">
        <v>0</v>
      </c>
      <c r="AH194" s="28">
        <v>0</v>
      </c>
      <c r="AI194" s="28">
        <v>0</v>
      </c>
      <c r="AJ194" s="28">
        <v>0</v>
      </c>
      <c r="AK194" s="28">
        <v>0</v>
      </c>
      <c r="AL194" s="28">
        <v>0</v>
      </c>
      <c r="AM194" s="28">
        <v>0</v>
      </c>
      <c r="AN194" s="28">
        <v>4.8035106030762673E-3</v>
      </c>
      <c r="AO194" s="28">
        <v>0</v>
      </c>
      <c r="AP194" s="28">
        <v>0</v>
      </c>
      <c r="AQ194" s="28">
        <v>0</v>
      </c>
      <c r="AR194" s="28">
        <v>0</v>
      </c>
      <c r="AS194" s="28">
        <v>0</v>
      </c>
      <c r="AT194" s="28">
        <v>0.99519648939692373</v>
      </c>
      <c r="AU194" s="28">
        <v>0</v>
      </c>
      <c r="AV194" s="28">
        <v>0</v>
      </c>
      <c r="AW194" s="28">
        <v>0</v>
      </c>
      <c r="AX194" s="28">
        <v>0</v>
      </c>
      <c r="AY194" s="28">
        <v>0</v>
      </c>
      <c r="AZ194" s="28">
        <v>0</v>
      </c>
      <c r="BA194" s="47">
        <v>0</v>
      </c>
    </row>
    <row r="195" spans="1:53" x14ac:dyDescent="0.25">
      <c r="A195" t="s">
        <v>119</v>
      </c>
      <c r="B195" s="25">
        <v>2019</v>
      </c>
      <c r="C195" s="26">
        <v>42</v>
      </c>
      <c r="D195" s="27">
        <v>9.743935682134669E-2</v>
      </c>
      <c r="E195" s="28">
        <v>5.0460954889917193</v>
      </c>
      <c r="F195" s="27">
        <v>91256.760000000009</v>
      </c>
      <c r="G195" s="27">
        <v>0</v>
      </c>
      <c r="H195" s="27">
        <v>0</v>
      </c>
      <c r="I195" s="27">
        <v>8.8699164861868865E-2</v>
      </c>
      <c r="J195" s="27">
        <v>0</v>
      </c>
      <c r="K195" s="27">
        <v>0</v>
      </c>
      <c r="L195" s="27">
        <v>0.89829619197525734</v>
      </c>
      <c r="M195" s="27">
        <v>0</v>
      </c>
      <c r="N195" s="27">
        <v>0</v>
      </c>
      <c r="O195" s="27">
        <v>0</v>
      </c>
      <c r="P195" s="27">
        <v>0</v>
      </c>
      <c r="Q195" s="27">
        <v>0</v>
      </c>
      <c r="R195" s="27">
        <v>0.22495937835180646</v>
      </c>
      <c r="S195" s="27">
        <v>9.8981817894915378E-2</v>
      </c>
      <c r="T195" s="27">
        <v>0</v>
      </c>
      <c r="U195" s="28">
        <v>0</v>
      </c>
      <c r="V195" s="28">
        <v>5.0460954889917193</v>
      </c>
      <c r="W195" s="28">
        <v>0</v>
      </c>
      <c r="X195" s="28">
        <v>8.8721382917939823E-2</v>
      </c>
      <c r="Y195" s="28">
        <v>0.8222342883302991</v>
      </c>
      <c r="Z195" s="28">
        <v>8.9044328751761048E-2</v>
      </c>
      <c r="AA195" s="28">
        <v>0</v>
      </c>
      <c r="AB195" s="28">
        <v>0</v>
      </c>
      <c r="AC195" s="28">
        <v>0</v>
      </c>
      <c r="AD195" s="28">
        <v>0</v>
      </c>
      <c r="AE195" s="28">
        <v>0</v>
      </c>
      <c r="AF195" s="28">
        <v>0</v>
      </c>
      <c r="AG195" s="28">
        <v>0</v>
      </c>
      <c r="AH195" s="28">
        <v>0</v>
      </c>
      <c r="AI195" s="28">
        <v>0</v>
      </c>
      <c r="AJ195" s="28">
        <v>0</v>
      </c>
      <c r="AK195" s="28">
        <v>0</v>
      </c>
      <c r="AL195" s="28">
        <v>1</v>
      </c>
      <c r="AM195" s="28">
        <v>0</v>
      </c>
      <c r="AN195" s="28">
        <v>0</v>
      </c>
      <c r="AO195" s="28">
        <v>9.1933186585523755E-2</v>
      </c>
      <c r="AP195" s="28">
        <v>0</v>
      </c>
      <c r="AQ195" s="28">
        <v>0</v>
      </c>
      <c r="AR195" s="28">
        <v>0.90806681341447615</v>
      </c>
      <c r="AS195" s="28">
        <v>0</v>
      </c>
      <c r="AT195" s="28">
        <v>0</v>
      </c>
      <c r="AU195" s="28">
        <v>0</v>
      </c>
      <c r="AV195" s="28">
        <v>0</v>
      </c>
      <c r="AW195" s="28">
        <v>0</v>
      </c>
      <c r="AX195" s="28">
        <v>0</v>
      </c>
      <c r="AY195" s="28">
        <v>1</v>
      </c>
      <c r="AZ195" s="28">
        <v>0</v>
      </c>
      <c r="BA195" s="47">
        <v>0</v>
      </c>
    </row>
    <row r="196" spans="1:53" x14ac:dyDescent="0.25">
      <c r="A196" t="s">
        <v>119</v>
      </c>
      <c r="B196" s="25">
        <v>2020</v>
      </c>
      <c r="C196" s="26">
        <v>42</v>
      </c>
      <c r="D196" s="27">
        <v>0.11984818963072878</v>
      </c>
      <c r="E196" s="28">
        <v>9.8192005550228278E-2</v>
      </c>
      <c r="F196" s="27">
        <v>90144.04</v>
      </c>
      <c r="G196" s="27">
        <v>0</v>
      </c>
      <c r="H196" s="27">
        <v>0</v>
      </c>
      <c r="I196" s="27">
        <v>1.7259976366712654E-3</v>
      </c>
      <c r="J196" s="27">
        <v>0</v>
      </c>
      <c r="K196" s="27">
        <v>0</v>
      </c>
      <c r="L196" s="27">
        <v>1.0030724161020519</v>
      </c>
      <c r="M196" s="27">
        <v>0</v>
      </c>
      <c r="N196" s="27">
        <v>0</v>
      </c>
      <c r="O196" s="27">
        <v>0</v>
      </c>
      <c r="P196" s="27">
        <v>0</v>
      </c>
      <c r="Q196" s="27">
        <v>0</v>
      </c>
      <c r="R196" s="27">
        <v>0.26130033666119251</v>
      </c>
      <c r="S196" s="27">
        <v>7.7631754689494722E-2</v>
      </c>
      <c r="T196" s="27">
        <v>0</v>
      </c>
      <c r="U196" s="28">
        <v>0</v>
      </c>
      <c r="V196" s="28">
        <v>9.8192005550228278E-2</v>
      </c>
      <c r="W196" s="28">
        <v>0</v>
      </c>
      <c r="X196" s="28">
        <v>0.10857104892586701</v>
      </c>
      <c r="Y196" s="28">
        <v>0.8226514962696454</v>
      </c>
      <c r="Z196" s="28">
        <v>6.8777454804487603E-2</v>
      </c>
      <c r="AA196" s="28">
        <v>0</v>
      </c>
      <c r="AB196" s="28">
        <v>0</v>
      </c>
      <c r="AC196" s="28">
        <v>0</v>
      </c>
      <c r="AD196" s="28">
        <v>0</v>
      </c>
      <c r="AE196" s="28">
        <v>0</v>
      </c>
      <c r="AF196" s="28">
        <v>0</v>
      </c>
      <c r="AG196" s="28">
        <v>0</v>
      </c>
      <c r="AH196" s="28">
        <v>0</v>
      </c>
      <c r="AI196" s="28">
        <v>0</v>
      </c>
      <c r="AJ196" s="28">
        <v>0</v>
      </c>
      <c r="AK196" s="28">
        <v>0</v>
      </c>
      <c r="AL196" s="28">
        <v>1</v>
      </c>
      <c r="AM196" s="28">
        <v>0</v>
      </c>
      <c r="AN196" s="28">
        <v>0</v>
      </c>
      <c r="AO196" s="28">
        <v>1.7203478925738314E-3</v>
      </c>
      <c r="AP196" s="28">
        <v>0</v>
      </c>
      <c r="AQ196" s="28">
        <v>0</v>
      </c>
      <c r="AR196" s="28">
        <v>0.99827965210742609</v>
      </c>
      <c r="AS196" s="28">
        <v>0</v>
      </c>
      <c r="AT196" s="28">
        <v>0</v>
      </c>
      <c r="AU196" s="28">
        <v>0</v>
      </c>
      <c r="AV196" s="28">
        <v>0</v>
      </c>
      <c r="AW196" s="28">
        <v>0</v>
      </c>
      <c r="AX196" s="28">
        <v>0</v>
      </c>
      <c r="AY196" s="28">
        <v>1</v>
      </c>
      <c r="AZ196" s="28">
        <v>0</v>
      </c>
      <c r="BA196" s="47">
        <v>0</v>
      </c>
    </row>
    <row r="197" spans="1:53" x14ac:dyDescent="0.25">
      <c r="A197" t="s">
        <v>119</v>
      </c>
      <c r="B197" s="25">
        <v>2021</v>
      </c>
      <c r="C197" s="26">
        <v>42</v>
      </c>
      <c r="D197" s="27">
        <v>0.10128823437197421</v>
      </c>
      <c r="E197" s="28">
        <v>1.5226289040325329</v>
      </c>
      <c r="F197" s="27">
        <v>97598.700000000012</v>
      </c>
      <c r="G197" s="27">
        <v>0</v>
      </c>
      <c r="H197" s="27">
        <v>0</v>
      </c>
      <c r="I197" s="27">
        <v>2.6764438460758183E-2</v>
      </c>
      <c r="J197" s="27">
        <v>0</v>
      </c>
      <c r="K197" s="27">
        <v>0</v>
      </c>
      <c r="L197" s="27">
        <v>0.85154412917385158</v>
      </c>
      <c r="M197" s="27">
        <v>0</v>
      </c>
      <c r="N197" s="27">
        <v>0</v>
      </c>
      <c r="O197" s="27">
        <v>0</v>
      </c>
      <c r="P197" s="27">
        <v>0</v>
      </c>
      <c r="Q197" s="27">
        <v>0</v>
      </c>
      <c r="R197" s="27">
        <v>0.2253848565605894</v>
      </c>
      <c r="S197" s="27">
        <v>0.18488791346606051</v>
      </c>
      <c r="T197" s="27">
        <v>0</v>
      </c>
      <c r="U197" s="28">
        <v>0</v>
      </c>
      <c r="V197" s="28">
        <v>1.5226289040325329</v>
      </c>
      <c r="W197" s="28">
        <v>0</v>
      </c>
      <c r="X197" s="28">
        <v>9.4648857966164207E-2</v>
      </c>
      <c r="Y197" s="28">
        <v>0.73980673908675831</v>
      </c>
      <c r="Z197" s="28">
        <v>0.16554440294707751</v>
      </c>
      <c r="AA197" s="28">
        <v>0</v>
      </c>
      <c r="AB197" s="28">
        <v>0</v>
      </c>
      <c r="AC197" s="28">
        <v>0</v>
      </c>
      <c r="AD197" s="28">
        <v>0</v>
      </c>
      <c r="AE197" s="28">
        <v>0</v>
      </c>
      <c r="AF197" s="28">
        <v>0</v>
      </c>
      <c r="AG197" s="28">
        <v>0</v>
      </c>
      <c r="AH197" s="28">
        <v>0</v>
      </c>
      <c r="AI197" s="28">
        <v>0</v>
      </c>
      <c r="AJ197" s="28">
        <v>0</v>
      </c>
      <c r="AK197" s="28">
        <v>0</v>
      </c>
      <c r="AL197" s="28">
        <v>1</v>
      </c>
      <c r="AM197" s="28">
        <v>0</v>
      </c>
      <c r="AN197" s="28">
        <v>0</v>
      </c>
      <c r="AO197" s="28">
        <v>2.9789779601166053E-2</v>
      </c>
      <c r="AP197" s="28">
        <v>0</v>
      </c>
      <c r="AQ197" s="28">
        <v>0</v>
      </c>
      <c r="AR197" s="28">
        <v>0.97021022039883387</v>
      </c>
      <c r="AS197" s="28">
        <v>0</v>
      </c>
      <c r="AT197" s="28">
        <v>0</v>
      </c>
      <c r="AU197" s="28">
        <v>0</v>
      </c>
      <c r="AV197" s="28">
        <v>0</v>
      </c>
      <c r="AW197" s="28">
        <v>0</v>
      </c>
      <c r="AX197" s="28">
        <v>0</v>
      </c>
      <c r="AY197" s="28">
        <v>1</v>
      </c>
      <c r="AZ197" s="28">
        <v>0</v>
      </c>
      <c r="BA197" s="47">
        <v>0</v>
      </c>
    </row>
    <row r="198" spans="1:53" x14ac:dyDescent="0.25">
      <c r="A198" t="s">
        <v>120</v>
      </c>
      <c r="B198" s="25">
        <v>2019</v>
      </c>
      <c r="C198" s="26">
        <v>371</v>
      </c>
      <c r="D198" s="27">
        <v>4.594132110579479E-2</v>
      </c>
      <c r="E198" s="28">
        <v>44.920747386695901</v>
      </c>
      <c r="F198" s="27">
        <v>21669.119999999999</v>
      </c>
      <c r="G198" s="27">
        <v>0</v>
      </c>
      <c r="H198" s="27">
        <v>0</v>
      </c>
      <c r="I198" s="27">
        <v>0.78960709064327483</v>
      </c>
      <c r="J198" s="27">
        <v>0</v>
      </c>
      <c r="K198" s="27">
        <v>0</v>
      </c>
      <c r="L198" s="27">
        <v>0</v>
      </c>
      <c r="M198" s="27">
        <v>0</v>
      </c>
      <c r="N198" s="27">
        <v>0</v>
      </c>
      <c r="O198" s="27">
        <v>0</v>
      </c>
      <c r="P198" s="27">
        <v>0</v>
      </c>
      <c r="Q198" s="27">
        <v>0</v>
      </c>
      <c r="R198" s="27">
        <v>0</v>
      </c>
      <c r="S198" s="27">
        <v>0</v>
      </c>
      <c r="T198" s="27">
        <v>0.27279372674109514</v>
      </c>
      <c r="U198" s="28">
        <v>0</v>
      </c>
      <c r="V198" s="28">
        <v>40.731499048046253</v>
      </c>
      <c r="W198" s="28">
        <v>4.1892483386496542</v>
      </c>
      <c r="X198" s="28">
        <v>6.2961504381214936E-2</v>
      </c>
      <c r="Y198" s="28">
        <v>0.66760198221259559</v>
      </c>
      <c r="Z198" s="28">
        <v>0.26943651340618946</v>
      </c>
      <c r="AA198" s="28">
        <v>0</v>
      </c>
      <c r="AB198" s="28">
        <v>0</v>
      </c>
      <c r="AC198" s="28">
        <v>1</v>
      </c>
      <c r="AD198" s="28">
        <v>0</v>
      </c>
      <c r="AE198" s="28">
        <v>0</v>
      </c>
      <c r="AF198" s="28">
        <v>0</v>
      </c>
      <c r="AG198" s="28">
        <v>0</v>
      </c>
      <c r="AH198" s="28">
        <v>0</v>
      </c>
      <c r="AI198" s="28">
        <v>0</v>
      </c>
      <c r="AJ198" s="28">
        <v>0</v>
      </c>
      <c r="AK198" s="28">
        <v>0</v>
      </c>
      <c r="AL198" s="28">
        <v>0</v>
      </c>
      <c r="AM198" s="28">
        <v>0</v>
      </c>
      <c r="AN198" s="28">
        <v>0</v>
      </c>
      <c r="AO198" s="28">
        <v>1</v>
      </c>
      <c r="AP198" s="28">
        <v>0</v>
      </c>
      <c r="AQ198" s="28">
        <v>0</v>
      </c>
      <c r="AR198" s="28">
        <v>0</v>
      </c>
      <c r="AS198" s="28">
        <v>0</v>
      </c>
      <c r="AT198" s="28">
        <v>0</v>
      </c>
      <c r="AU198" s="28">
        <v>0</v>
      </c>
      <c r="AV198" s="28">
        <v>0</v>
      </c>
      <c r="AW198" s="28">
        <v>0</v>
      </c>
      <c r="AX198" s="28">
        <v>0</v>
      </c>
      <c r="AY198" s="28">
        <v>0</v>
      </c>
      <c r="AZ198" s="28">
        <v>1</v>
      </c>
      <c r="BA198" s="47">
        <v>0</v>
      </c>
    </row>
    <row r="199" spans="1:53" x14ac:dyDescent="0.25">
      <c r="A199" t="s">
        <v>120</v>
      </c>
      <c r="B199" s="25">
        <v>2020</v>
      </c>
      <c r="C199" s="26">
        <v>371</v>
      </c>
      <c r="D199" s="27">
        <v>3.4026293270072658E-2</v>
      </c>
      <c r="E199" s="28">
        <v>41.884673465207179</v>
      </c>
      <c r="F199" s="27">
        <v>21791.736000000001</v>
      </c>
      <c r="G199" s="27">
        <v>0</v>
      </c>
      <c r="H199" s="27">
        <v>0</v>
      </c>
      <c r="I199" s="27">
        <v>0.73623964607500747</v>
      </c>
      <c r="J199" s="27">
        <v>0</v>
      </c>
      <c r="K199" s="27">
        <v>0</v>
      </c>
      <c r="L199" s="27">
        <v>0</v>
      </c>
      <c r="M199" s="27">
        <v>0</v>
      </c>
      <c r="N199" s="27">
        <v>0</v>
      </c>
      <c r="O199" s="27">
        <v>0</v>
      </c>
      <c r="P199" s="27">
        <v>0</v>
      </c>
      <c r="Q199" s="27">
        <v>0</v>
      </c>
      <c r="R199" s="27">
        <v>0</v>
      </c>
      <c r="S199" s="27">
        <v>0</v>
      </c>
      <c r="T199" s="27">
        <v>0.28117080713532872</v>
      </c>
      <c r="U199" s="28">
        <v>0</v>
      </c>
      <c r="V199" s="28">
        <v>39.127689891066964</v>
      </c>
      <c r="W199" s="28">
        <v>2.7569835741402149</v>
      </c>
      <c r="X199" s="28">
        <v>5.2246227652537641E-2</v>
      </c>
      <c r="Y199" s="28">
        <v>0.66658296521213356</v>
      </c>
      <c r="Z199" s="28">
        <v>0.28117080713532883</v>
      </c>
      <c r="AA199" s="28">
        <v>0</v>
      </c>
      <c r="AB199" s="28">
        <v>0</v>
      </c>
      <c r="AC199" s="28">
        <v>1</v>
      </c>
      <c r="AD199" s="28">
        <v>0</v>
      </c>
      <c r="AE199" s="28">
        <v>0</v>
      </c>
      <c r="AF199" s="28">
        <v>0</v>
      </c>
      <c r="AG199" s="28">
        <v>0</v>
      </c>
      <c r="AH199" s="28">
        <v>0</v>
      </c>
      <c r="AI199" s="28">
        <v>0</v>
      </c>
      <c r="AJ199" s="28">
        <v>0</v>
      </c>
      <c r="AK199" s="28">
        <v>0</v>
      </c>
      <c r="AL199" s="28">
        <v>0</v>
      </c>
      <c r="AM199" s="28">
        <v>0</v>
      </c>
      <c r="AN199" s="28">
        <v>0</v>
      </c>
      <c r="AO199" s="28">
        <v>1</v>
      </c>
      <c r="AP199" s="28">
        <v>0</v>
      </c>
      <c r="AQ199" s="28">
        <v>0</v>
      </c>
      <c r="AR199" s="28">
        <v>0</v>
      </c>
      <c r="AS199" s="28">
        <v>0</v>
      </c>
      <c r="AT199" s="28">
        <v>0</v>
      </c>
      <c r="AU199" s="28">
        <v>0</v>
      </c>
      <c r="AV199" s="28">
        <v>0</v>
      </c>
      <c r="AW199" s="28">
        <v>0</v>
      </c>
      <c r="AX199" s="28">
        <v>0</v>
      </c>
      <c r="AY199" s="28">
        <v>0</v>
      </c>
      <c r="AZ199" s="28">
        <v>1</v>
      </c>
      <c r="BA199" s="47">
        <v>0</v>
      </c>
    </row>
    <row r="200" spans="1:53" x14ac:dyDescent="0.25">
      <c r="A200" t="s">
        <v>120</v>
      </c>
      <c r="B200" s="25">
        <v>2021</v>
      </c>
      <c r="C200" s="26">
        <v>371</v>
      </c>
      <c r="D200" s="27">
        <v>0.13248254189944134</v>
      </c>
      <c r="E200" s="28">
        <v>51.551222209479754</v>
      </c>
      <c r="F200" s="27">
        <v>20620.8</v>
      </c>
      <c r="G200" s="27">
        <v>0</v>
      </c>
      <c r="H200" s="27">
        <v>0</v>
      </c>
      <c r="I200" s="27">
        <v>0.90615612953910618</v>
      </c>
      <c r="J200" s="27">
        <v>0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  <c r="P200" s="27">
        <v>0</v>
      </c>
      <c r="Q200" s="27">
        <v>0</v>
      </c>
      <c r="R200" s="27">
        <v>0</v>
      </c>
      <c r="S200" s="27">
        <v>0</v>
      </c>
      <c r="T200" s="27">
        <v>0.24912709497206706</v>
      </c>
      <c r="U200" s="28">
        <v>0</v>
      </c>
      <c r="V200" s="28">
        <v>40.172278677706011</v>
      </c>
      <c r="W200" s="28">
        <v>11.378943531773743</v>
      </c>
      <c r="X200" s="28">
        <v>0.18697625698324022</v>
      </c>
      <c r="Y200" s="28">
        <v>0.56389664804469264</v>
      </c>
      <c r="Z200" s="28">
        <v>0.24912709497206709</v>
      </c>
      <c r="AA200" s="28">
        <v>0</v>
      </c>
      <c r="AB200" s="28">
        <v>0</v>
      </c>
      <c r="AC200" s="28">
        <v>1</v>
      </c>
      <c r="AD200" s="28">
        <v>0</v>
      </c>
      <c r="AE200" s="28">
        <v>0</v>
      </c>
      <c r="AF200" s="28">
        <v>0</v>
      </c>
      <c r="AG200" s="28">
        <v>0</v>
      </c>
      <c r="AH200" s="28">
        <v>0</v>
      </c>
      <c r="AI200" s="28">
        <v>0</v>
      </c>
      <c r="AJ200" s="28">
        <v>0</v>
      </c>
      <c r="AK200" s="28">
        <v>0</v>
      </c>
      <c r="AL200" s="28">
        <v>0</v>
      </c>
      <c r="AM200" s="28">
        <v>0</v>
      </c>
      <c r="AN200" s="28">
        <v>0</v>
      </c>
      <c r="AO200" s="28">
        <v>1</v>
      </c>
      <c r="AP200" s="28">
        <v>0</v>
      </c>
      <c r="AQ200" s="28">
        <v>0</v>
      </c>
      <c r="AR200" s="28">
        <v>0</v>
      </c>
      <c r="AS200" s="28">
        <v>0</v>
      </c>
      <c r="AT200" s="28">
        <v>0</v>
      </c>
      <c r="AU200" s="28">
        <v>0</v>
      </c>
      <c r="AV200" s="28">
        <v>0</v>
      </c>
      <c r="AW200" s="28">
        <v>0</v>
      </c>
      <c r="AX200" s="28">
        <v>0</v>
      </c>
      <c r="AY200" s="28">
        <v>0</v>
      </c>
      <c r="AZ200" s="28">
        <v>1</v>
      </c>
      <c r="BA200" s="47">
        <v>0</v>
      </c>
    </row>
    <row r="201" spans="1:53" x14ac:dyDescent="0.25">
      <c r="A201" t="s">
        <v>121</v>
      </c>
      <c r="B201" s="25">
        <v>2019</v>
      </c>
      <c r="C201" s="26">
        <v>44</v>
      </c>
      <c r="D201" s="27">
        <v>7.7738131330799061E-4</v>
      </c>
      <c r="E201" s="28">
        <v>21.880539599804099</v>
      </c>
      <c r="F201" s="27">
        <v>92618.64</v>
      </c>
      <c r="G201" s="27">
        <v>0</v>
      </c>
      <c r="H201" s="27">
        <v>0</v>
      </c>
      <c r="I201" s="27">
        <v>0.38461134821241166</v>
      </c>
      <c r="J201" s="27">
        <v>0</v>
      </c>
      <c r="K201" s="27">
        <v>0</v>
      </c>
      <c r="L201" s="27">
        <v>0</v>
      </c>
      <c r="M201" s="27">
        <v>0</v>
      </c>
      <c r="N201" s="27">
        <v>0</v>
      </c>
      <c r="O201" s="27">
        <v>0</v>
      </c>
      <c r="P201" s="27">
        <v>0</v>
      </c>
      <c r="Q201" s="27">
        <v>0</v>
      </c>
      <c r="R201" s="27">
        <v>0</v>
      </c>
      <c r="S201" s="27">
        <v>0.76865676282873518</v>
      </c>
      <c r="T201" s="27">
        <v>0</v>
      </c>
      <c r="U201" s="28">
        <v>0</v>
      </c>
      <c r="V201" s="28">
        <v>21.80851440176621</v>
      </c>
      <c r="W201" s="28">
        <v>7.2025198037889551E-2</v>
      </c>
      <c r="X201" s="28">
        <v>8.7629008437325366E-4</v>
      </c>
      <c r="Y201" s="28">
        <v>0.33261949394921692</v>
      </c>
      <c r="Z201" s="28">
        <v>0.66650421596640985</v>
      </c>
      <c r="AA201" s="28">
        <v>0</v>
      </c>
      <c r="AB201" s="28">
        <v>0</v>
      </c>
      <c r="AC201" s="28">
        <v>1</v>
      </c>
      <c r="AD201" s="28">
        <v>0</v>
      </c>
      <c r="AE201" s="28">
        <v>0</v>
      </c>
      <c r="AF201" s="28">
        <v>0</v>
      </c>
      <c r="AG201" s="28">
        <v>0</v>
      </c>
      <c r="AH201" s="28">
        <v>0</v>
      </c>
      <c r="AI201" s="28">
        <v>0</v>
      </c>
      <c r="AJ201" s="28">
        <v>0</v>
      </c>
      <c r="AK201" s="28">
        <v>0</v>
      </c>
      <c r="AL201" s="28">
        <v>0</v>
      </c>
      <c r="AM201" s="28">
        <v>0</v>
      </c>
      <c r="AN201" s="28">
        <v>0</v>
      </c>
      <c r="AO201" s="28">
        <v>1</v>
      </c>
      <c r="AP201" s="28">
        <v>0</v>
      </c>
      <c r="AQ201" s="28">
        <v>0</v>
      </c>
      <c r="AR201" s="28">
        <v>0</v>
      </c>
      <c r="AS201" s="28">
        <v>0</v>
      </c>
      <c r="AT201" s="28">
        <v>0</v>
      </c>
      <c r="AU201" s="28">
        <v>0</v>
      </c>
      <c r="AV201" s="28">
        <v>0</v>
      </c>
      <c r="AW201" s="28">
        <v>0</v>
      </c>
      <c r="AX201" s="28">
        <v>0</v>
      </c>
      <c r="AY201" s="28">
        <v>1</v>
      </c>
      <c r="AZ201" s="28">
        <v>0</v>
      </c>
      <c r="BA201" s="47">
        <v>0</v>
      </c>
    </row>
    <row r="202" spans="1:53" x14ac:dyDescent="0.25">
      <c r="A202" t="s">
        <v>121</v>
      </c>
      <c r="B202" s="25">
        <v>2020</v>
      </c>
      <c r="C202" s="26">
        <v>44</v>
      </c>
      <c r="D202" s="27">
        <v>0</v>
      </c>
      <c r="E202" s="28">
        <v>14.316717443393363</v>
      </c>
      <c r="F202" s="27">
        <v>90116.639999999985</v>
      </c>
      <c r="G202" s="27">
        <v>0</v>
      </c>
      <c r="H202" s="27">
        <v>0</v>
      </c>
      <c r="I202" s="27">
        <v>0.25165613365078859</v>
      </c>
      <c r="J202" s="27">
        <v>0</v>
      </c>
      <c r="K202" s="27">
        <v>0</v>
      </c>
      <c r="L202" s="27">
        <v>0</v>
      </c>
      <c r="M202" s="27">
        <v>0</v>
      </c>
      <c r="N202" s="27">
        <v>0</v>
      </c>
      <c r="O202" s="27">
        <v>0</v>
      </c>
      <c r="P202" s="27">
        <v>0</v>
      </c>
      <c r="Q202" s="27">
        <v>0</v>
      </c>
      <c r="R202" s="27">
        <v>0</v>
      </c>
      <c r="S202" s="27">
        <v>0.76517633147440922</v>
      </c>
      <c r="T202" s="27">
        <v>0</v>
      </c>
      <c r="U202" s="28">
        <v>2.6725363928348862E-2</v>
      </c>
      <c r="V202" s="28">
        <v>14.316717443393363</v>
      </c>
      <c r="W202" s="28">
        <v>0</v>
      </c>
      <c r="X202" s="28">
        <v>0</v>
      </c>
      <c r="Y202" s="28">
        <v>0.21588600334471275</v>
      </c>
      <c r="Z202" s="28">
        <v>0.78411399665528725</v>
      </c>
      <c r="AA202" s="28">
        <v>0</v>
      </c>
      <c r="AB202" s="28">
        <v>0</v>
      </c>
      <c r="AC202" s="28">
        <v>0</v>
      </c>
      <c r="AD202" s="28">
        <v>0</v>
      </c>
      <c r="AE202" s="28">
        <v>0</v>
      </c>
      <c r="AF202" s="28">
        <v>0</v>
      </c>
      <c r="AG202" s="28">
        <v>0</v>
      </c>
      <c r="AH202" s="28">
        <v>0</v>
      </c>
      <c r="AI202" s="28">
        <v>0</v>
      </c>
      <c r="AJ202" s="28">
        <v>0</v>
      </c>
      <c r="AK202" s="28">
        <v>0</v>
      </c>
      <c r="AL202" s="28">
        <v>0</v>
      </c>
      <c r="AM202" s="28">
        <v>0</v>
      </c>
      <c r="AN202" s="28">
        <v>0</v>
      </c>
      <c r="AO202" s="28">
        <v>1</v>
      </c>
      <c r="AP202" s="28">
        <v>0</v>
      </c>
      <c r="AQ202" s="28">
        <v>0</v>
      </c>
      <c r="AR202" s="28">
        <v>0</v>
      </c>
      <c r="AS202" s="28">
        <v>0</v>
      </c>
      <c r="AT202" s="28">
        <v>0</v>
      </c>
      <c r="AU202" s="28">
        <v>0</v>
      </c>
      <c r="AV202" s="28">
        <v>0</v>
      </c>
      <c r="AW202" s="28">
        <v>0</v>
      </c>
      <c r="AX202" s="28">
        <v>0</v>
      </c>
      <c r="AY202" s="28">
        <v>0.81159898639296435</v>
      </c>
      <c r="AZ202" s="28">
        <v>0</v>
      </c>
      <c r="BA202" s="47">
        <v>0.18840101360703562</v>
      </c>
    </row>
    <row r="203" spans="1:53" x14ac:dyDescent="0.25">
      <c r="A203" t="s">
        <v>121</v>
      </c>
      <c r="B203" s="25">
        <v>2021</v>
      </c>
      <c r="C203" s="26">
        <v>44</v>
      </c>
      <c r="D203" s="27">
        <v>0</v>
      </c>
      <c r="E203" s="28">
        <v>11.997768145574318</v>
      </c>
      <c r="F203" s="27">
        <v>99462.599999999991</v>
      </c>
      <c r="G203" s="27">
        <v>0</v>
      </c>
      <c r="H203" s="27">
        <v>0</v>
      </c>
      <c r="I203" s="27">
        <v>0.21089414915757282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27">
        <v>0</v>
      </c>
      <c r="Q203" s="27">
        <v>0</v>
      </c>
      <c r="R203" s="27">
        <v>0</v>
      </c>
      <c r="S203" s="27">
        <v>0.65782434804640144</v>
      </c>
      <c r="T203" s="27">
        <v>0</v>
      </c>
      <c r="U203" s="28">
        <v>6.4281448504261915E-2</v>
      </c>
      <c r="V203" s="28">
        <v>11.997768145574318</v>
      </c>
      <c r="W203" s="28">
        <v>0</v>
      </c>
      <c r="X203" s="28">
        <v>0</v>
      </c>
      <c r="Y203" s="28">
        <v>0.18536499527082018</v>
      </c>
      <c r="Z203" s="28">
        <v>0.81463500472917982</v>
      </c>
      <c r="AA203" s="28">
        <v>0</v>
      </c>
      <c r="AB203" s="28">
        <v>0</v>
      </c>
      <c r="AC203" s="28">
        <v>0</v>
      </c>
      <c r="AD203" s="28">
        <v>0</v>
      </c>
      <c r="AE203" s="28">
        <v>0</v>
      </c>
      <c r="AF203" s="28">
        <v>0</v>
      </c>
      <c r="AG203" s="28">
        <v>0</v>
      </c>
      <c r="AH203" s="28">
        <v>0</v>
      </c>
      <c r="AI203" s="28">
        <v>0</v>
      </c>
      <c r="AJ203" s="28">
        <v>0</v>
      </c>
      <c r="AK203" s="28">
        <v>0</v>
      </c>
      <c r="AL203" s="28">
        <v>0</v>
      </c>
      <c r="AM203" s="28">
        <v>0</v>
      </c>
      <c r="AN203" s="28">
        <v>0</v>
      </c>
      <c r="AO203" s="28">
        <v>1</v>
      </c>
      <c r="AP203" s="28">
        <v>0</v>
      </c>
      <c r="AQ203" s="28">
        <v>0</v>
      </c>
      <c r="AR203" s="28">
        <v>0</v>
      </c>
      <c r="AS203" s="28">
        <v>0</v>
      </c>
      <c r="AT203" s="28">
        <v>0</v>
      </c>
      <c r="AU203" s="28">
        <v>0</v>
      </c>
      <c r="AV203" s="28">
        <v>0</v>
      </c>
      <c r="AW203" s="28">
        <v>0</v>
      </c>
      <c r="AX203" s="28">
        <v>0</v>
      </c>
      <c r="AY203" s="28">
        <v>0.64334200050622425</v>
      </c>
      <c r="AZ203" s="28">
        <v>0</v>
      </c>
      <c r="BA203" s="47">
        <v>0.35665799949377569</v>
      </c>
    </row>
    <row r="204" spans="1:53" x14ac:dyDescent="0.25">
      <c r="A204" t="s">
        <v>122</v>
      </c>
      <c r="B204" s="25">
        <v>2019</v>
      </c>
      <c r="C204" s="26">
        <v>343</v>
      </c>
      <c r="D204" s="27">
        <v>0.88829491376519087</v>
      </c>
      <c r="E204" s="28">
        <v>0</v>
      </c>
      <c r="F204" s="27">
        <v>49254.587999999996</v>
      </c>
      <c r="G204" s="27">
        <v>0</v>
      </c>
      <c r="H204" s="27">
        <v>0</v>
      </c>
      <c r="I204" s="27">
        <v>0</v>
      </c>
      <c r="J204" s="27">
        <v>0</v>
      </c>
      <c r="K204" s="27">
        <v>0</v>
      </c>
      <c r="L204" s="27">
        <v>0</v>
      </c>
      <c r="M204" s="27">
        <v>0</v>
      </c>
      <c r="N204" s="27">
        <v>7.0348776442917356E-3</v>
      </c>
      <c r="O204" s="27">
        <v>0</v>
      </c>
      <c r="P204" s="27">
        <v>0</v>
      </c>
      <c r="Q204" s="27">
        <v>0</v>
      </c>
      <c r="R204" s="27">
        <v>2.1185037016247095</v>
      </c>
      <c r="S204" s="27">
        <v>0</v>
      </c>
      <c r="T204" s="27">
        <v>0</v>
      </c>
      <c r="U204" s="28">
        <v>0</v>
      </c>
      <c r="V204" s="28">
        <v>0</v>
      </c>
      <c r="W204" s="28">
        <v>0</v>
      </c>
      <c r="X204" s="28">
        <v>0.98866379716748432</v>
      </c>
      <c r="Y204" s="28">
        <v>1.1336202832515825E-2</v>
      </c>
      <c r="Z204" s="28">
        <v>-1.4051260155412137E-16</v>
      </c>
      <c r="AA204" s="28">
        <v>0</v>
      </c>
      <c r="AB204" s="28">
        <v>0</v>
      </c>
      <c r="AC204" s="28">
        <v>0</v>
      </c>
      <c r="AD204" s="28">
        <v>0</v>
      </c>
      <c r="AE204" s="28">
        <v>0</v>
      </c>
      <c r="AF204" s="28">
        <v>0</v>
      </c>
      <c r="AG204" s="28">
        <v>0</v>
      </c>
      <c r="AH204" s="28">
        <v>0</v>
      </c>
      <c r="AI204" s="28">
        <v>0</v>
      </c>
      <c r="AJ204" s="28">
        <v>0</v>
      </c>
      <c r="AK204" s="28">
        <v>0</v>
      </c>
      <c r="AL204" s="28">
        <v>1</v>
      </c>
      <c r="AM204" s="28">
        <v>0</v>
      </c>
      <c r="AN204" s="28">
        <v>0</v>
      </c>
      <c r="AO204" s="28">
        <v>0</v>
      </c>
      <c r="AP204" s="28">
        <v>0</v>
      </c>
      <c r="AQ204" s="28">
        <v>0</v>
      </c>
      <c r="AR204" s="28">
        <v>0</v>
      </c>
      <c r="AS204" s="28">
        <v>0</v>
      </c>
      <c r="AT204" s="28">
        <v>0.61960025789813022</v>
      </c>
      <c r="AU204" s="28">
        <v>0</v>
      </c>
      <c r="AV204" s="28">
        <v>0</v>
      </c>
      <c r="AW204" s="28">
        <v>0</v>
      </c>
      <c r="AX204" s="28">
        <v>0.38039974210186978</v>
      </c>
      <c r="AY204" s="28">
        <v>0</v>
      </c>
      <c r="AZ204" s="28">
        <v>0</v>
      </c>
      <c r="BA204" s="47">
        <v>0</v>
      </c>
    </row>
    <row r="205" spans="1:53" x14ac:dyDescent="0.25">
      <c r="A205" t="s">
        <v>122</v>
      </c>
      <c r="B205" s="25">
        <v>2020</v>
      </c>
      <c r="C205" s="26">
        <v>343</v>
      </c>
      <c r="D205" s="27">
        <v>0.8517724661323498</v>
      </c>
      <c r="E205" s="28">
        <v>0</v>
      </c>
      <c r="F205" s="27">
        <v>50756.4</v>
      </c>
      <c r="G205" s="27">
        <v>0</v>
      </c>
      <c r="H205" s="27">
        <v>0</v>
      </c>
      <c r="I205" s="27">
        <v>0</v>
      </c>
      <c r="J205" s="27">
        <v>0</v>
      </c>
      <c r="K205" s="27">
        <v>0</v>
      </c>
      <c r="L205" s="27">
        <v>0</v>
      </c>
      <c r="M205" s="27">
        <v>0</v>
      </c>
      <c r="N205" s="27">
        <v>3.9719129016242286E-3</v>
      </c>
      <c r="O205" s="27">
        <v>0</v>
      </c>
      <c r="P205" s="27">
        <v>0</v>
      </c>
      <c r="Q205" s="27">
        <v>0</v>
      </c>
      <c r="R205" s="27">
        <v>2.0471916447975032</v>
      </c>
      <c r="S205" s="27">
        <v>0</v>
      </c>
      <c r="T205" s="27">
        <v>0</v>
      </c>
      <c r="U205" s="28">
        <v>0</v>
      </c>
      <c r="V205" s="28">
        <v>0</v>
      </c>
      <c r="W205" s="28">
        <v>0</v>
      </c>
      <c r="X205" s="28">
        <v>0.97817575714589688</v>
      </c>
      <c r="Y205" s="28">
        <v>2.1824242854103129E-2</v>
      </c>
      <c r="Z205" s="28">
        <v>0</v>
      </c>
      <c r="AA205" s="28">
        <v>0</v>
      </c>
      <c r="AB205" s="28">
        <v>0</v>
      </c>
      <c r="AC205" s="28">
        <v>0</v>
      </c>
      <c r="AD205" s="28">
        <v>0</v>
      </c>
      <c r="AE205" s="28">
        <v>0</v>
      </c>
      <c r="AF205" s="28">
        <v>0</v>
      </c>
      <c r="AG205" s="28">
        <v>0</v>
      </c>
      <c r="AH205" s="28">
        <v>0</v>
      </c>
      <c r="AI205" s="28">
        <v>0</v>
      </c>
      <c r="AJ205" s="28">
        <v>0</v>
      </c>
      <c r="AK205" s="28">
        <v>0</v>
      </c>
      <c r="AL205" s="28">
        <v>1</v>
      </c>
      <c r="AM205" s="28">
        <v>0</v>
      </c>
      <c r="AN205" s="28">
        <v>0</v>
      </c>
      <c r="AO205" s="28">
        <v>0</v>
      </c>
      <c r="AP205" s="28">
        <v>0</v>
      </c>
      <c r="AQ205" s="28">
        <v>0</v>
      </c>
      <c r="AR205" s="28">
        <v>0</v>
      </c>
      <c r="AS205" s="28">
        <v>0</v>
      </c>
      <c r="AT205" s="28">
        <v>0.18199545011374715</v>
      </c>
      <c r="AU205" s="28">
        <v>0</v>
      </c>
      <c r="AV205" s="28">
        <v>0</v>
      </c>
      <c r="AW205" s="28">
        <v>0</v>
      </c>
      <c r="AX205" s="28">
        <v>0.81800454988625282</v>
      </c>
      <c r="AY205" s="28">
        <v>0</v>
      </c>
      <c r="AZ205" s="28">
        <v>0</v>
      </c>
      <c r="BA205" s="47">
        <v>0</v>
      </c>
    </row>
    <row r="206" spans="1:53" x14ac:dyDescent="0.25">
      <c r="A206" t="s">
        <v>122</v>
      </c>
      <c r="B206" s="25">
        <v>2021</v>
      </c>
      <c r="C206" s="26">
        <v>343</v>
      </c>
      <c r="D206" s="27">
        <v>0.78931704891866084</v>
      </c>
      <c r="E206" s="28">
        <v>0</v>
      </c>
      <c r="F206" s="27">
        <v>55031.76</v>
      </c>
      <c r="G206" s="27">
        <v>0</v>
      </c>
      <c r="H206" s="27">
        <v>0</v>
      </c>
      <c r="I206" s="27">
        <v>0</v>
      </c>
      <c r="J206" s="27">
        <v>0</v>
      </c>
      <c r="K206" s="27">
        <v>0</v>
      </c>
      <c r="L206" s="27">
        <v>0</v>
      </c>
      <c r="M206" s="27">
        <v>0</v>
      </c>
      <c r="N206" s="27">
        <v>0.11247913931882243</v>
      </c>
      <c r="O206" s="27">
        <v>0</v>
      </c>
      <c r="P206" s="27">
        <v>0</v>
      </c>
      <c r="Q206" s="27">
        <v>0</v>
      </c>
      <c r="R206" s="27">
        <v>1.8908799936618419</v>
      </c>
      <c r="S206" s="27">
        <v>0</v>
      </c>
      <c r="T206" s="27">
        <v>0</v>
      </c>
      <c r="U206" s="28">
        <v>0</v>
      </c>
      <c r="V206" s="28">
        <v>0</v>
      </c>
      <c r="W206" s="28">
        <v>0</v>
      </c>
      <c r="X206" s="28">
        <v>0.88592623604987375</v>
      </c>
      <c r="Y206" s="28">
        <v>0.11407376395012626</v>
      </c>
      <c r="Z206" s="28">
        <v>0</v>
      </c>
      <c r="AA206" s="28">
        <v>0</v>
      </c>
      <c r="AB206" s="28">
        <v>0</v>
      </c>
      <c r="AC206" s="28">
        <v>0</v>
      </c>
      <c r="AD206" s="28">
        <v>0</v>
      </c>
      <c r="AE206" s="28">
        <v>0</v>
      </c>
      <c r="AF206" s="28">
        <v>0</v>
      </c>
      <c r="AG206" s="28">
        <v>0</v>
      </c>
      <c r="AH206" s="28">
        <v>0</v>
      </c>
      <c r="AI206" s="28">
        <v>0</v>
      </c>
      <c r="AJ206" s="28">
        <v>0</v>
      </c>
      <c r="AK206" s="28">
        <v>0</v>
      </c>
      <c r="AL206" s="28">
        <v>1</v>
      </c>
      <c r="AM206" s="28">
        <v>0</v>
      </c>
      <c r="AN206" s="28">
        <v>0</v>
      </c>
      <c r="AO206" s="28">
        <v>0</v>
      </c>
      <c r="AP206" s="28">
        <v>0</v>
      </c>
      <c r="AQ206" s="28">
        <v>0</v>
      </c>
      <c r="AR206" s="28">
        <v>0</v>
      </c>
      <c r="AS206" s="28">
        <v>0</v>
      </c>
      <c r="AT206" s="28">
        <v>0.88634017662575981</v>
      </c>
      <c r="AU206" s="28">
        <v>0</v>
      </c>
      <c r="AV206" s="28">
        <v>0</v>
      </c>
      <c r="AW206" s="28">
        <v>0</v>
      </c>
      <c r="AX206" s="28">
        <v>0.11365982337424017</v>
      </c>
      <c r="AY206" s="28">
        <v>0</v>
      </c>
      <c r="AZ206" s="28">
        <v>0</v>
      </c>
      <c r="BA206" s="47">
        <v>0</v>
      </c>
    </row>
    <row r="207" spans="1:53" x14ac:dyDescent="0.25">
      <c r="A207" t="s">
        <v>123</v>
      </c>
      <c r="B207" s="25">
        <v>2019</v>
      </c>
      <c r="C207" s="26">
        <v>288</v>
      </c>
      <c r="D207" s="27">
        <v>0</v>
      </c>
      <c r="E207" s="28">
        <v>0</v>
      </c>
      <c r="F207" s="27">
        <v>232045.56</v>
      </c>
      <c r="G207" s="27">
        <v>0</v>
      </c>
      <c r="H207" s="27">
        <v>0</v>
      </c>
      <c r="I207" s="27">
        <v>0</v>
      </c>
      <c r="J207" s="27">
        <v>0</v>
      </c>
      <c r="K207" s="27">
        <v>0</v>
      </c>
      <c r="L207" s="27">
        <v>0.81102521418638651</v>
      </c>
      <c r="M207" s="27">
        <v>0</v>
      </c>
      <c r="N207" s="27">
        <v>0</v>
      </c>
      <c r="O207" s="27">
        <v>0</v>
      </c>
      <c r="P207" s="27">
        <v>0</v>
      </c>
      <c r="Q207" s="27">
        <v>0</v>
      </c>
      <c r="R207" s="27">
        <v>0</v>
      </c>
      <c r="S207" s="27">
        <v>0</v>
      </c>
      <c r="T207" s="27">
        <v>0</v>
      </c>
      <c r="U207" s="28">
        <v>2.4838225734635905E-3</v>
      </c>
      <c r="V207" s="28">
        <v>0</v>
      </c>
      <c r="W207" s="28">
        <v>0</v>
      </c>
      <c r="X207" s="28">
        <v>0</v>
      </c>
      <c r="Y207" s="28">
        <v>0.99751617742653642</v>
      </c>
      <c r="Z207" s="28">
        <v>2.4838225734635788E-3</v>
      </c>
      <c r="AA207" s="28">
        <v>0</v>
      </c>
      <c r="AB207" s="28">
        <v>0</v>
      </c>
      <c r="AC207" s="28">
        <v>0</v>
      </c>
      <c r="AD207" s="28">
        <v>0</v>
      </c>
      <c r="AE207" s="28">
        <v>0</v>
      </c>
      <c r="AF207" s="28">
        <v>0</v>
      </c>
      <c r="AG207" s="28">
        <v>0</v>
      </c>
      <c r="AH207" s="28">
        <v>0</v>
      </c>
      <c r="AI207" s="28">
        <v>0</v>
      </c>
      <c r="AJ207" s="28">
        <v>0</v>
      </c>
      <c r="AK207" s="28">
        <v>0</v>
      </c>
      <c r="AL207" s="28">
        <v>0</v>
      </c>
      <c r="AM207" s="28">
        <v>0</v>
      </c>
      <c r="AN207" s="28">
        <v>0</v>
      </c>
      <c r="AO207" s="28">
        <v>0</v>
      </c>
      <c r="AP207" s="28">
        <v>0</v>
      </c>
      <c r="AQ207" s="28">
        <v>0</v>
      </c>
      <c r="AR207" s="28">
        <v>1</v>
      </c>
      <c r="AS207" s="28">
        <v>0</v>
      </c>
      <c r="AT207" s="28">
        <v>0</v>
      </c>
      <c r="AU207" s="28">
        <v>0</v>
      </c>
      <c r="AV207" s="28">
        <v>0</v>
      </c>
      <c r="AW207" s="28">
        <v>0</v>
      </c>
      <c r="AX207" s="28">
        <v>0</v>
      </c>
      <c r="AY207" s="28">
        <v>0</v>
      </c>
      <c r="AZ207" s="28">
        <v>0</v>
      </c>
      <c r="BA207" s="47">
        <v>1</v>
      </c>
    </row>
    <row r="208" spans="1:53" x14ac:dyDescent="0.25">
      <c r="A208" t="s">
        <v>123</v>
      </c>
      <c r="B208" s="25">
        <v>2020</v>
      </c>
      <c r="C208" s="26">
        <v>288</v>
      </c>
      <c r="D208" s="27">
        <v>0</v>
      </c>
      <c r="E208" s="28">
        <v>0</v>
      </c>
      <c r="F208" s="27">
        <v>232798.31999999998</v>
      </c>
      <c r="G208" s="27">
        <v>0</v>
      </c>
      <c r="H208" s="27">
        <v>0</v>
      </c>
      <c r="I208" s="27">
        <v>0</v>
      </c>
      <c r="J208" s="27">
        <v>0</v>
      </c>
      <c r="K208" s="27">
        <v>0</v>
      </c>
      <c r="L208" s="27">
        <v>0.7680145629916918</v>
      </c>
      <c r="M208" s="27">
        <v>0</v>
      </c>
      <c r="N208" s="27">
        <v>0</v>
      </c>
      <c r="O208" s="27">
        <v>0</v>
      </c>
      <c r="P208" s="27">
        <v>0</v>
      </c>
      <c r="Q208" s="27">
        <v>0</v>
      </c>
      <c r="R208" s="27">
        <v>0</v>
      </c>
      <c r="S208" s="27">
        <v>0</v>
      </c>
      <c r="T208" s="27">
        <v>0</v>
      </c>
      <c r="U208" s="28">
        <v>2.2425935032520855E-2</v>
      </c>
      <c r="V208" s="28">
        <v>0</v>
      </c>
      <c r="W208" s="28">
        <v>0</v>
      </c>
      <c r="X208" s="28">
        <v>0</v>
      </c>
      <c r="Y208" s="28">
        <v>0.97757406496747912</v>
      </c>
      <c r="Z208" s="28">
        <v>2.2425935032520883E-2</v>
      </c>
      <c r="AA208" s="28">
        <v>0</v>
      </c>
      <c r="AB208" s="28">
        <v>0</v>
      </c>
      <c r="AC208" s="28">
        <v>0</v>
      </c>
      <c r="AD208" s="28">
        <v>0</v>
      </c>
      <c r="AE208" s="28">
        <v>0</v>
      </c>
      <c r="AF208" s="28">
        <v>0</v>
      </c>
      <c r="AG208" s="28">
        <v>0</v>
      </c>
      <c r="AH208" s="28">
        <v>0</v>
      </c>
      <c r="AI208" s="28">
        <v>0</v>
      </c>
      <c r="AJ208" s="28">
        <v>0</v>
      </c>
      <c r="AK208" s="28">
        <v>0</v>
      </c>
      <c r="AL208" s="28">
        <v>0</v>
      </c>
      <c r="AM208" s="28">
        <v>0</v>
      </c>
      <c r="AN208" s="28">
        <v>0</v>
      </c>
      <c r="AO208" s="28">
        <v>0</v>
      </c>
      <c r="AP208" s="28">
        <v>0</v>
      </c>
      <c r="AQ208" s="28">
        <v>0</v>
      </c>
      <c r="AR208" s="28">
        <v>1</v>
      </c>
      <c r="AS208" s="28">
        <v>0</v>
      </c>
      <c r="AT208" s="28">
        <v>0</v>
      </c>
      <c r="AU208" s="28">
        <v>0</v>
      </c>
      <c r="AV208" s="28">
        <v>0</v>
      </c>
      <c r="AW208" s="28">
        <v>0</v>
      </c>
      <c r="AX208" s="28">
        <v>0</v>
      </c>
      <c r="AY208" s="28">
        <v>0</v>
      </c>
      <c r="AZ208" s="28">
        <v>0</v>
      </c>
      <c r="BA208" s="47">
        <v>1</v>
      </c>
    </row>
    <row r="209" spans="1:53" x14ac:dyDescent="0.25">
      <c r="A209" t="s">
        <v>123</v>
      </c>
      <c r="B209" s="25">
        <v>2021</v>
      </c>
      <c r="C209" s="26">
        <v>288</v>
      </c>
      <c r="D209" s="27">
        <v>0</v>
      </c>
      <c r="E209" s="28">
        <v>0</v>
      </c>
      <c r="F209" s="27">
        <v>246718.07999999999</v>
      </c>
      <c r="G209" s="27">
        <v>0</v>
      </c>
      <c r="H209" s="27">
        <v>0</v>
      </c>
      <c r="I209" s="27">
        <v>0</v>
      </c>
      <c r="J209" s="27">
        <v>0</v>
      </c>
      <c r="K209" s="27">
        <v>0</v>
      </c>
      <c r="L209" s="27">
        <v>0.82710030817360447</v>
      </c>
      <c r="M209" s="27">
        <v>0</v>
      </c>
      <c r="N209" s="27">
        <v>0</v>
      </c>
      <c r="O209" s="27">
        <v>0</v>
      </c>
      <c r="P209" s="27">
        <v>0</v>
      </c>
      <c r="Q209" s="27">
        <v>0</v>
      </c>
      <c r="R209" s="27">
        <v>0</v>
      </c>
      <c r="S209" s="27">
        <v>0</v>
      </c>
      <c r="T209" s="27">
        <v>0</v>
      </c>
      <c r="U209" s="28">
        <v>7.8137767609086448E-3</v>
      </c>
      <c r="V209" s="28">
        <v>0</v>
      </c>
      <c r="W209" s="28">
        <v>0</v>
      </c>
      <c r="X209" s="28">
        <v>0</v>
      </c>
      <c r="Y209" s="28">
        <v>0.99218622323909145</v>
      </c>
      <c r="Z209" s="28">
        <v>7.8137767609085529E-3</v>
      </c>
      <c r="AA209" s="28">
        <v>0</v>
      </c>
      <c r="AB209" s="28">
        <v>0</v>
      </c>
      <c r="AC209" s="28">
        <v>0</v>
      </c>
      <c r="AD209" s="28">
        <v>0</v>
      </c>
      <c r="AE209" s="28">
        <v>0</v>
      </c>
      <c r="AF209" s="28">
        <v>0</v>
      </c>
      <c r="AG209" s="28">
        <v>0</v>
      </c>
      <c r="AH209" s="28">
        <v>0</v>
      </c>
      <c r="AI209" s="28">
        <v>0</v>
      </c>
      <c r="AJ209" s="28">
        <v>0</v>
      </c>
      <c r="AK209" s="28">
        <v>0</v>
      </c>
      <c r="AL209" s="28">
        <v>0</v>
      </c>
      <c r="AM209" s="28">
        <v>0</v>
      </c>
      <c r="AN209" s="28">
        <v>0</v>
      </c>
      <c r="AO209" s="28">
        <v>0</v>
      </c>
      <c r="AP209" s="28">
        <v>0</v>
      </c>
      <c r="AQ209" s="28">
        <v>0</v>
      </c>
      <c r="AR209" s="28">
        <v>1</v>
      </c>
      <c r="AS209" s="28">
        <v>0</v>
      </c>
      <c r="AT209" s="28">
        <v>0</v>
      </c>
      <c r="AU209" s="28">
        <v>0</v>
      </c>
      <c r="AV209" s="28">
        <v>0</v>
      </c>
      <c r="AW209" s="28">
        <v>0</v>
      </c>
      <c r="AX209" s="28">
        <v>0</v>
      </c>
      <c r="AY209" s="28">
        <v>0</v>
      </c>
      <c r="AZ209" s="28">
        <v>0</v>
      </c>
      <c r="BA209" s="47">
        <v>1</v>
      </c>
    </row>
    <row r="210" spans="1:53" x14ac:dyDescent="0.25">
      <c r="A210" t="s">
        <v>124</v>
      </c>
      <c r="B210" s="25">
        <v>2019</v>
      </c>
      <c r="C210" s="26">
        <v>283</v>
      </c>
      <c r="D210" s="27">
        <v>4.1219839142091153E-2</v>
      </c>
      <c r="E210" s="28">
        <v>48.117462861930299</v>
      </c>
      <c r="F210" s="27">
        <v>21484.799999999999</v>
      </c>
      <c r="G210" s="27">
        <v>0</v>
      </c>
      <c r="H210" s="27">
        <v>0</v>
      </c>
      <c r="I210" s="27">
        <v>0.84579825737265424</v>
      </c>
      <c r="J210" s="27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0.22922252010723862</v>
      </c>
      <c r="U210" s="28">
        <v>0</v>
      </c>
      <c r="V210" s="28">
        <v>44.471259983243968</v>
      </c>
      <c r="W210" s="28">
        <v>3.646202878686327</v>
      </c>
      <c r="X210" s="28">
        <v>6.353176588294146E-2</v>
      </c>
      <c r="Y210" s="28">
        <v>0.7083541770885442</v>
      </c>
      <c r="Z210" s="28">
        <v>0.22811405702851428</v>
      </c>
      <c r="AA210" s="28">
        <v>0</v>
      </c>
      <c r="AB210" s="28">
        <v>0</v>
      </c>
      <c r="AC210" s="28">
        <v>1</v>
      </c>
      <c r="AD210" s="28">
        <v>0</v>
      </c>
      <c r="AE210" s="28">
        <v>0</v>
      </c>
      <c r="AF210" s="28">
        <v>0</v>
      </c>
      <c r="AG210" s="28">
        <v>0</v>
      </c>
      <c r="AH210" s="28">
        <v>0</v>
      </c>
      <c r="AI210" s="28">
        <v>0</v>
      </c>
      <c r="AJ210" s="28">
        <v>0</v>
      </c>
      <c r="AK210" s="28">
        <v>0</v>
      </c>
      <c r="AL210" s="28">
        <v>0</v>
      </c>
      <c r="AM210" s="28">
        <v>0</v>
      </c>
      <c r="AN210" s="28">
        <v>0</v>
      </c>
      <c r="AO210" s="28">
        <v>1</v>
      </c>
      <c r="AP210" s="28">
        <v>0</v>
      </c>
      <c r="AQ210" s="28">
        <v>0</v>
      </c>
      <c r="AR210" s="28">
        <v>0</v>
      </c>
      <c r="AS210" s="28">
        <v>0</v>
      </c>
      <c r="AT210" s="28">
        <v>0</v>
      </c>
      <c r="AU210" s="28">
        <v>0</v>
      </c>
      <c r="AV210" s="28">
        <v>0</v>
      </c>
      <c r="AW210" s="28">
        <v>0</v>
      </c>
      <c r="AX210" s="28">
        <v>0</v>
      </c>
      <c r="AY210" s="28">
        <v>0</v>
      </c>
      <c r="AZ210" s="28">
        <v>1</v>
      </c>
      <c r="BA210" s="47">
        <v>0</v>
      </c>
    </row>
    <row r="211" spans="1:53" x14ac:dyDescent="0.25">
      <c r="A211" t="s">
        <v>124</v>
      </c>
      <c r="B211" s="25">
        <v>2020</v>
      </c>
      <c r="C211" s="26">
        <v>283</v>
      </c>
      <c r="D211" s="27">
        <v>3.2642487046632127E-2</v>
      </c>
      <c r="E211" s="28">
        <v>41.629521363864285</v>
      </c>
      <c r="F211" s="27">
        <v>21538.799999999999</v>
      </c>
      <c r="G211" s="27">
        <v>0</v>
      </c>
      <c r="H211" s="27">
        <v>0</v>
      </c>
      <c r="I211" s="27">
        <v>0.73175463814140074</v>
      </c>
      <c r="J211" s="27">
        <v>0</v>
      </c>
      <c r="K211" s="27">
        <v>0</v>
      </c>
      <c r="L211" s="27">
        <v>0</v>
      </c>
      <c r="M211" s="27">
        <v>0</v>
      </c>
      <c r="N211" s="27">
        <v>0</v>
      </c>
      <c r="O211" s="27">
        <v>0</v>
      </c>
      <c r="P211" s="27">
        <v>0</v>
      </c>
      <c r="Q211" s="27">
        <v>0</v>
      </c>
      <c r="R211" s="27">
        <v>0</v>
      </c>
      <c r="S211" s="27">
        <v>0</v>
      </c>
      <c r="T211" s="27">
        <v>0.29834531171653023</v>
      </c>
      <c r="U211" s="28">
        <v>0</v>
      </c>
      <c r="V211" s="28">
        <v>38.810162122680936</v>
      </c>
      <c r="W211" s="28">
        <v>2.8193592411833528</v>
      </c>
      <c r="X211" s="28">
        <v>4.8470666889520314E-2</v>
      </c>
      <c r="Y211" s="28">
        <v>0.6531840213939496</v>
      </c>
      <c r="Z211" s="28">
        <v>0.29834531171653011</v>
      </c>
      <c r="AA211" s="28">
        <v>0</v>
      </c>
      <c r="AB211" s="28">
        <v>0</v>
      </c>
      <c r="AC211" s="28">
        <v>1</v>
      </c>
      <c r="AD211" s="28">
        <v>0</v>
      </c>
      <c r="AE211" s="28">
        <v>0</v>
      </c>
      <c r="AF211" s="28">
        <v>0</v>
      </c>
      <c r="AG211" s="28">
        <v>0</v>
      </c>
      <c r="AH211" s="28">
        <v>0</v>
      </c>
      <c r="AI211" s="28">
        <v>0</v>
      </c>
      <c r="AJ211" s="28">
        <v>0</v>
      </c>
      <c r="AK211" s="28">
        <v>0</v>
      </c>
      <c r="AL211" s="28">
        <v>0</v>
      </c>
      <c r="AM211" s="28">
        <v>0</v>
      </c>
      <c r="AN211" s="28">
        <v>0</v>
      </c>
      <c r="AO211" s="28">
        <v>1</v>
      </c>
      <c r="AP211" s="28">
        <v>0</v>
      </c>
      <c r="AQ211" s="28">
        <v>0</v>
      </c>
      <c r="AR211" s="28">
        <v>0</v>
      </c>
      <c r="AS211" s="28">
        <v>0</v>
      </c>
      <c r="AT211" s="28">
        <v>0</v>
      </c>
      <c r="AU211" s="28">
        <v>0</v>
      </c>
      <c r="AV211" s="28">
        <v>0</v>
      </c>
      <c r="AW211" s="28">
        <v>0</v>
      </c>
      <c r="AX211" s="28">
        <v>0</v>
      </c>
      <c r="AY211" s="28">
        <v>0</v>
      </c>
      <c r="AZ211" s="28">
        <v>1</v>
      </c>
      <c r="BA211" s="47">
        <v>0</v>
      </c>
    </row>
    <row r="212" spans="1:53" x14ac:dyDescent="0.25">
      <c r="A212" t="s">
        <v>124</v>
      </c>
      <c r="B212" s="25">
        <v>2021</v>
      </c>
      <c r="C212" s="26">
        <v>283</v>
      </c>
      <c r="D212" s="27">
        <v>0.1030130935478782</v>
      </c>
      <c r="E212" s="28">
        <v>50.525508655939426</v>
      </c>
      <c r="F212" s="27">
        <v>22820.400000000001</v>
      </c>
      <c r="G212" s="27">
        <v>0</v>
      </c>
      <c r="H212" s="27">
        <v>0</v>
      </c>
      <c r="I212" s="27">
        <v>0.88812636062470418</v>
      </c>
      <c r="J212" s="27">
        <v>0</v>
      </c>
      <c r="K212" s="27">
        <v>0</v>
      </c>
      <c r="L212" s="27">
        <v>0</v>
      </c>
      <c r="M212" s="27">
        <v>0</v>
      </c>
      <c r="N212" s="27">
        <v>0</v>
      </c>
      <c r="O212" s="27">
        <v>0</v>
      </c>
      <c r="P212" s="27">
        <v>0</v>
      </c>
      <c r="Q212" s="27">
        <v>0</v>
      </c>
      <c r="R212" s="27">
        <v>0</v>
      </c>
      <c r="S212" s="27">
        <v>0</v>
      </c>
      <c r="T212" s="27">
        <v>0.25966240731976648</v>
      </c>
      <c r="U212" s="28">
        <v>0</v>
      </c>
      <c r="V212" s="28">
        <v>41.725337341852025</v>
      </c>
      <c r="W212" s="28">
        <v>8.8001713140873949</v>
      </c>
      <c r="X212" s="28">
        <v>0.15489642184557437</v>
      </c>
      <c r="Y212" s="28">
        <v>0.5867859384808537</v>
      </c>
      <c r="Z212" s="28">
        <v>0.25831763967357191</v>
      </c>
      <c r="AA212" s="28">
        <v>0</v>
      </c>
      <c r="AB212" s="28">
        <v>0</v>
      </c>
      <c r="AC212" s="28">
        <v>1</v>
      </c>
      <c r="AD212" s="28">
        <v>0</v>
      </c>
      <c r="AE212" s="28">
        <v>0</v>
      </c>
      <c r="AF212" s="28">
        <v>0</v>
      </c>
      <c r="AG212" s="28">
        <v>0</v>
      </c>
      <c r="AH212" s="28">
        <v>0</v>
      </c>
      <c r="AI212" s="28">
        <v>0</v>
      </c>
      <c r="AJ212" s="28">
        <v>0</v>
      </c>
      <c r="AK212" s="28">
        <v>0</v>
      </c>
      <c r="AL212" s="28">
        <v>0</v>
      </c>
      <c r="AM212" s="28">
        <v>0</v>
      </c>
      <c r="AN212" s="28">
        <v>0</v>
      </c>
      <c r="AO212" s="28">
        <v>1</v>
      </c>
      <c r="AP212" s="28">
        <v>0</v>
      </c>
      <c r="AQ212" s="28">
        <v>0</v>
      </c>
      <c r="AR212" s="28">
        <v>0</v>
      </c>
      <c r="AS212" s="28">
        <v>0</v>
      </c>
      <c r="AT212" s="28">
        <v>0</v>
      </c>
      <c r="AU212" s="28">
        <v>0</v>
      </c>
      <c r="AV212" s="28">
        <v>0</v>
      </c>
      <c r="AW212" s="28">
        <v>0</v>
      </c>
      <c r="AX212" s="28">
        <v>0</v>
      </c>
      <c r="AY212" s="28">
        <v>0</v>
      </c>
      <c r="AZ212" s="28">
        <v>1</v>
      </c>
      <c r="BA212" s="47">
        <v>0</v>
      </c>
    </row>
    <row r="213" spans="1:53" x14ac:dyDescent="0.25">
      <c r="A213" t="s">
        <v>125</v>
      </c>
      <c r="B213" s="25">
        <v>2019</v>
      </c>
      <c r="C213" s="26">
        <v>240</v>
      </c>
      <c r="D213" s="27">
        <v>0.48305211556763294</v>
      </c>
      <c r="E213" s="28">
        <v>77.299753578418731</v>
      </c>
      <c r="F213" s="27">
        <v>60145.560000000005</v>
      </c>
      <c r="G213" s="27">
        <v>0</v>
      </c>
      <c r="H213" s="27">
        <v>0</v>
      </c>
      <c r="I213" s="27">
        <v>1.3587581926246921</v>
      </c>
      <c r="J213" s="27">
        <v>0</v>
      </c>
      <c r="K213" s="27">
        <v>0</v>
      </c>
      <c r="L213" s="27">
        <v>0</v>
      </c>
      <c r="M213" s="27">
        <v>0</v>
      </c>
      <c r="N213" s="27">
        <v>0</v>
      </c>
      <c r="O213" s="27">
        <v>0</v>
      </c>
      <c r="P213" s="27">
        <v>0</v>
      </c>
      <c r="Q213" s="27">
        <v>0</v>
      </c>
      <c r="R213" s="27">
        <v>0</v>
      </c>
      <c r="S213" s="27">
        <v>0</v>
      </c>
      <c r="T213" s="27">
        <v>0.2089949781829282</v>
      </c>
      <c r="U213" s="28">
        <v>0</v>
      </c>
      <c r="V213" s="28">
        <v>38.834341688862814</v>
      </c>
      <c r="W213" s="28">
        <v>38.465411889555938</v>
      </c>
      <c r="X213" s="28">
        <v>0.63183557693998227</v>
      </c>
      <c r="Y213" s="28">
        <v>0.16353225929333715</v>
      </c>
      <c r="Z213" s="28">
        <v>0.20463216376668059</v>
      </c>
      <c r="AA213" s="28">
        <v>0</v>
      </c>
      <c r="AB213" s="28">
        <v>0</v>
      </c>
      <c r="AC213" s="28">
        <v>1</v>
      </c>
      <c r="AD213" s="28">
        <v>0</v>
      </c>
      <c r="AE213" s="28">
        <v>0</v>
      </c>
      <c r="AF213" s="28">
        <v>0</v>
      </c>
      <c r="AG213" s="28">
        <v>0</v>
      </c>
      <c r="AH213" s="28">
        <v>0</v>
      </c>
      <c r="AI213" s="28">
        <v>0</v>
      </c>
      <c r="AJ213" s="28">
        <v>0</v>
      </c>
      <c r="AK213" s="28">
        <v>0</v>
      </c>
      <c r="AL213" s="28">
        <v>0</v>
      </c>
      <c r="AM213" s="28">
        <v>0</v>
      </c>
      <c r="AN213" s="28">
        <v>0</v>
      </c>
      <c r="AO213" s="28">
        <v>1</v>
      </c>
      <c r="AP213" s="28">
        <v>0</v>
      </c>
      <c r="AQ213" s="28">
        <v>0</v>
      </c>
      <c r="AR213" s="28">
        <v>0</v>
      </c>
      <c r="AS213" s="28">
        <v>0</v>
      </c>
      <c r="AT213" s="28">
        <v>0</v>
      </c>
      <c r="AU213" s="28">
        <v>0</v>
      </c>
      <c r="AV213" s="28">
        <v>0</v>
      </c>
      <c r="AW213" s="28">
        <v>0</v>
      </c>
      <c r="AX213" s="28">
        <v>0</v>
      </c>
      <c r="AY213" s="28">
        <v>0</v>
      </c>
      <c r="AZ213" s="28">
        <v>1</v>
      </c>
      <c r="BA213" s="47">
        <v>0</v>
      </c>
    </row>
    <row r="214" spans="1:53" x14ac:dyDescent="0.25">
      <c r="A214" t="s">
        <v>125</v>
      </c>
      <c r="B214" s="25">
        <v>2020</v>
      </c>
      <c r="C214" s="26">
        <v>240</v>
      </c>
      <c r="D214" s="27">
        <v>0.30494354442808053</v>
      </c>
      <c r="E214" s="28">
        <v>65.519514093642627</v>
      </c>
      <c r="F214" s="27">
        <v>58665.599999999999</v>
      </c>
      <c r="G214" s="27">
        <v>0</v>
      </c>
      <c r="H214" s="27">
        <v>0</v>
      </c>
      <c r="I214" s="27">
        <v>1.1516877147766325</v>
      </c>
      <c r="J214" s="27">
        <v>0</v>
      </c>
      <c r="K214" s="27">
        <v>0</v>
      </c>
      <c r="L214" s="27">
        <v>0</v>
      </c>
      <c r="M214" s="27">
        <v>0</v>
      </c>
      <c r="N214" s="27">
        <v>0</v>
      </c>
      <c r="O214" s="27">
        <v>0</v>
      </c>
      <c r="P214" s="27">
        <v>0</v>
      </c>
      <c r="Q214" s="27">
        <v>0</v>
      </c>
      <c r="R214" s="27">
        <v>0</v>
      </c>
      <c r="S214" s="27">
        <v>0</v>
      </c>
      <c r="T214" s="27">
        <v>0.20735149729995092</v>
      </c>
      <c r="U214" s="28">
        <v>0</v>
      </c>
      <c r="V214" s="28">
        <v>41.410002685935204</v>
      </c>
      <c r="W214" s="28">
        <v>24.109511407707419</v>
      </c>
      <c r="X214" s="28">
        <v>0.38746260013512213</v>
      </c>
      <c r="Y214" s="28">
        <v>0.40870813628028185</v>
      </c>
      <c r="Z214" s="28">
        <v>0.20382926358459602</v>
      </c>
      <c r="AA214" s="28">
        <v>0</v>
      </c>
      <c r="AB214" s="28">
        <v>0</v>
      </c>
      <c r="AC214" s="28">
        <v>1</v>
      </c>
      <c r="AD214" s="28">
        <v>0</v>
      </c>
      <c r="AE214" s="28">
        <v>0</v>
      </c>
      <c r="AF214" s="28">
        <v>0</v>
      </c>
      <c r="AG214" s="28">
        <v>0</v>
      </c>
      <c r="AH214" s="28">
        <v>0</v>
      </c>
      <c r="AI214" s="28">
        <v>0</v>
      </c>
      <c r="AJ214" s="28">
        <v>0</v>
      </c>
      <c r="AK214" s="28">
        <v>0</v>
      </c>
      <c r="AL214" s="28">
        <v>0</v>
      </c>
      <c r="AM214" s="28">
        <v>0</v>
      </c>
      <c r="AN214" s="28">
        <v>0</v>
      </c>
      <c r="AO214" s="28">
        <v>1</v>
      </c>
      <c r="AP214" s="28">
        <v>0</v>
      </c>
      <c r="AQ214" s="28">
        <v>0</v>
      </c>
      <c r="AR214" s="28">
        <v>0</v>
      </c>
      <c r="AS214" s="28">
        <v>0</v>
      </c>
      <c r="AT214" s="28">
        <v>0</v>
      </c>
      <c r="AU214" s="28">
        <v>0</v>
      </c>
      <c r="AV214" s="28">
        <v>0</v>
      </c>
      <c r="AW214" s="28">
        <v>0</v>
      </c>
      <c r="AX214" s="28">
        <v>0</v>
      </c>
      <c r="AY214" s="28">
        <v>0</v>
      </c>
      <c r="AZ214" s="28">
        <v>1</v>
      </c>
      <c r="BA214" s="47">
        <v>0</v>
      </c>
    </row>
    <row r="215" spans="1:53" x14ac:dyDescent="0.25">
      <c r="A215" t="s">
        <v>125</v>
      </c>
      <c r="B215" s="25">
        <v>2021</v>
      </c>
      <c r="C215" s="26">
        <v>240</v>
      </c>
      <c r="D215" s="27">
        <v>0.48866990301712543</v>
      </c>
      <c r="E215" s="28">
        <v>79.549317679192285</v>
      </c>
      <c r="F215" s="27">
        <v>66890.159999999989</v>
      </c>
      <c r="G215" s="27">
        <v>0</v>
      </c>
      <c r="H215" s="27">
        <v>0</v>
      </c>
      <c r="I215" s="27">
        <v>1.3983005392721444</v>
      </c>
      <c r="J215" s="27">
        <v>0</v>
      </c>
      <c r="K215" s="27">
        <v>0</v>
      </c>
      <c r="L215" s="27">
        <v>0</v>
      </c>
      <c r="M215" s="27">
        <v>0</v>
      </c>
      <c r="N215" s="27">
        <v>0</v>
      </c>
      <c r="O215" s="27">
        <v>0</v>
      </c>
      <c r="P215" s="27">
        <v>0</v>
      </c>
      <c r="Q215" s="27">
        <v>0</v>
      </c>
      <c r="R215" s="27">
        <v>0</v>
      </c>
      <c r="S215" s="27">
        <v>0</v>
      </c>
      <c r="T215" s="27">
        <v>0.16829381182523709</v>
      </c>
      <c r="U215" s="28">
        <v>0</v>
      </c>
      <c r="V215" s="28">
        <v>40.646142324252182</v>
      </c>
      <c r="W215" s="28">
        <v>38.903175354940096</v>
      </c>
      <c r="X215" s="28">
        <v>0.63335952552662467</v>
      </c>
      <c r="Y215" s="28">
        <v>0.19834666264813841</v>
      </c>
      <c r="Z215" s="28">
        <v>0.16829381182523692</v>
      </c>
      <c r="AA215" s="28">
        <v>0</v>
      </c>
      <c r="AB215" s="28">
        <v>0</v>
      </c>
      <c r="AC215" s="28">
        <v>1</v>
      </c>
      <c r="AD215" s="28">
        <v>0</v>
      </c>
      <c r="AE215" s="28">
        <v>0</v>
      </c>
      <c r="AF215" s="28">
        <v>0</v>
      </c>
      <c r="AG215" s="28">
        <v>0</v>
      </c>
      <c r="AH215" s="28">
        <v>0</v>
      </c>
      <c r="AI215" s="28">
        <v>0</v>
      </c>
      <c r="AJ215" s="28">
        <v>0</v>
      </c>
      <c r="AK215" s="28">
        <v>0</v>
      </c>
      <c r="AL215" s="28">
        <v>0</v>
      </c>
      <c r="AM215" s="28">
        <v>0</v>
      </c>
      <c r="AN215" s="28">
        <v>0</v>
      </c>
      <c r="AO215" s="28">
        <v>1</v>
      </c>
      <c r="AP215" s="28">
        <v>0</v>
      </c>
      <c r="AQ215" s="28">
        <v>0</v>
      </c>
      <c r="AR215" s="28">
        <v>0</v>
      </c>
      <c r="AS215" s="28">
        <v>0</v>
      </c>
      <c r="AT215" s="28">
        <v>0</v>
      </c>
      <c r="AU215" s="28">
        <v>0</v>
      </c>
      <c r="AV215" s="28">
        <v>0</v>
      </c>
      <c r="AW215" s="28">
        <v>0</v>
      </c>
      <c r="AX215" s="28">
        <v>0</v>
      </c>
      <c r="AY215" s="28">
        <v>0</v>
      </c>
      <c r="AZ215" s="28">
        <v>1</v>
      </c>
      <c r="BA215" s="47">
        <v>0</v>
      </c>
    </row>
    <row r="216" spans="1:53" x14ac:dyDescent="0.25">
      <c r="A216" t="s">
        <v>126</v>
      </c>
      <c r="B216" s="25">
        <v>2019</v>
      </c>
      <c r="C216" s="26">
        <v>289</v>
      </c>
      <c r="D216" s="27">
        <v>6.2311629435908143E-2</v>
      </c>
      <c r="E216" s="28">
        <v>53.512592213198687</v>
      </c>
      <c r="F216" s="27">
        <v>818081.6399999999</v>
      </c>
      <c r="G216" s="27">
        <v>0</v>
      </c>
      <c r="H216" s="27">
        <v>2.6132501885753117E-3</v>
      </c>
      <c r="I216" s="27">
        <v>0.63221161927066361</v>
      </c>
      <c r="J216" s="27">
        <v>0.18373162610029975</v>
      </c>
      <c r="K216" s="27">
        <v>0</v>
      </c>
      <c r="L216" s="27">
        <v>0</v>
      </c>
      <c r="M216" s="27">
        <v>0</v>
      </c>
      <c r="N216" s="27">
        <v>0</v>
      </c>
      <c r="O216" s="27">
        <v>1.0120628058588385E-2</v>
      </c>
      <c r="P216" s="27">
        <v>0.22456087634481081</v>
      </c>
      <c r="Q216" s="27">
        <v>0</v>
      </c>
      <c r="R216" s="27">
        <v>1.1851690009813693E-2</v>
      </c>
      <c r="S216" s="27">
        <v>1.2215895714271258E-2</v>
      </c>
      <c r="T216" s="27">
        <v>0</v>
      </c>
      <c r="U216" s="28">
        <v>0</v>
      </c>
      <c r="V216" s="28">
        <v>47.158440188837261</v>
      </c>
      <c r="W216" s="28">
        <v>6.3541520243614187</v>
      </c>
      <c r="X216" s="28">
        <v>0.34406135559125656</v>
      </c>
      <c r="Y216" s="28">
        <v>0.64373015185412086</v>
      </c>
      <c r="Z216" s="28">
        <v>1.220849255462253E-2</v>
      </c>
      <c r="AA216" s="28">
        <v>0</v>
      </c>
      <c r="AB216" s="28">
        <v>6.1008137024981656E-3</v>
      </c>
      <c r="AC216" s="28">
        <v>4.40986992801047E-3</v>
      </c>
      <c r="AD216" s="28">
        <v>0.42893421647702079</v>
      </c>
      <c r="AE216" s="28">
        <v>0</v>
      </c>
      <c r="AF216" s="28">
        <v>0</v>
      </c>
      <c r="AG216" s="28">
        <v>0</v>
      </c>
      <c r="AH216" s="28">
        <v>0</v>
      </c>
      <c r="AI216" s="28">
        <v>2.3627307713458914E-2</v>
      </c>
      <c r="AJ216" s="28">
        <v>0.52425293124969208</v>
      </c>
      <c r="AK216" s="28">
        <v>0</v>
      </c>
      <c r="AL216" s="28">
        <v>1.2674860929319368E-2</v>
      </c>
      <c r="AM216" s="28">
        <v>0</v>
      </c>
      <c r="AN216" s="28">
        <v>0</v>
      </c>
      <c r="AO216" s="28">
        <v>0.99507559790699252</v>
      </c>
      <c r="AP216" s="28">
        <v>0</v>
      </c>
      <c r="AQ216" s="28">
        <v>0</v>
      </c>
      <c r="AR216" s="28">
        <v>0</v>
      </c>
      <c r="AS216" s="28">
        <v>0</v>
      </c>
      <c r="AT216" s="28">
        <v>0</v>
      </c>
      <c r="AU216" s="28">
        <v>0</v>
      </c>
      <c r="AV216" s="28">
        <v>0</v>
      </c>
      <c r="AW216" s="28">
        <v>0</v>
      </c>
      <c r="AX216" s="28">
        <v>4.9244020930075275E-3</v>
      </c>
      <c r="AY216" s="28">
        <v>1</v>
      </c>
      <c r="AZ216" s="28">
        <v>0</v>
      </c>
      <c r="BA216" s="47">
        <v>0</v>
      </c>
    </row>
    <row r="217" spans="1:53" x14ac:dyDescent="0.25">
      <c r="A217" t="s">
        <v>126</v>
      </c>
      <c r="B217" s="25">
        <v>2020</v>
      </c>
      <c r="C217" s="26">
        <v>289</v>
      </c>
      <c r="D217" s="27">
        <v>7.6523127652736653E-2</v>
      </c>
      <c r="E217" s="28">
        <v>54.653178652621555</v>
      </c>
      <c r="F217" s="27">
        <v>642609.96000000008</v>
      </c>
      <c r="G217" s="27">
        <v>0</v>
      </c>
      <c r="H217" s="27">
        <v>2.1244802990604125E-3</v>
      </c>
      <c r="I217" s="27">
        <v>0.55717516827781488</v>
      </c>
      <c r="J217" s="27">
        <v>0.24139121653203127</v>
      </c>
      <c r="K217" s="27">
        <v>0</v>
      </c>
      <c r="L217" s="27">
        <v>0</v>
      </c>
      <c r="M217" s="27">
        <v>0</v>
      </c>
      <c r="N217" s="27">
        <v>0</v>
      </c>
      <c r="O217" s="27">
        <v>1.051493195032333E-2</v>
      </c>
      <c r="P217" s="27">
        <v>0.29503370909470494</v>
      </c>
      <c r="Q217" s="27">
        <v>0</v>
      </c>
      <c r="R217" s="27">
        <v>2.4426902751398374E-2</v>
      </c>
      <c r="S217" s="27">
        <v>2.4201305563331132E-3</v>
      </c>
      <c r="T217" s="27">
        <v>0</v>
      </c>
      <c r="U217" s="28">
        <v>0</v>
      </c>
      <c r="V217" s="28">
        <v>46.016416179626617</v>
      </c>
      <c r="W217" s="28">
        <v>8.6367624729949455</v>
      </c>
      <c r="X217" s="28">
        <v>0.43372249442256622</v>
      </c>
      <c r="Y217" s="28">
        <v>0.56385871500880069</v>
      </c>
      <c r="Z217" s="28">
        <v>2.4187905686331446E-3</v>
      </c>
      <c r="AA217" s="28">
        <v>0</v>
      </c>
      <c r="AB217" s="28">
        <v>3.8170515661623571E-3</v>
      </c>
      <c r="AC217" s="28">
        <v>0</v>
      </c>
      <c r="AD217" s="28">
        <v>0.43370735023004581</v>
      </c>
      <c r="AE217" s="28">
        <v>0</v>
      </c>
      <c r="AF217" s="28">
        <v>0</v>
      </c>
      <c r="AG217" s="28">
        <v>0</v>
      </c>
      <c r="AH217" s="28">
        <v>0</v>
      </c>
      <c r="AI217" s="28">
        <v>1.8892167409988753E-2</v>
      </c>
      <c r="AJ217" s="28">
        <v>0.53008676139227817</v>
      </c>
      <c r="AK217" s="28">
        <v>0</v>
      </c>
      <c r="AL217" s="28">
        <v>1.3496669401525017E-2</v>
      </c>
      <c r="AM217" s="28">
        <v>0</v>
      </c>
      <c r="AN217" s="28">
        <v>0</v>
      </c>
      <c r="AO217" s="28">
        <v>0.99309376492585844</v>
      </c>
      <c r="AP217" s="28">
        <v>0</v>
      </c>
      <c r="AQ217" s="28">
        <v>0</v>
      </c>
      <c r="AR217" s="28">
        <v>0</v>
      </c>
      <c r="AS217" s="28">
        <v>0</v>
      </c>
      <c r="AT217" s="28">
        <v>0</v>
      </c>
      <c r="AU217" s="28">
        <v>0</v>
      </c>
      <c r="AV217" s="28">
        <v>0</v>
      </c>
      <c r="AW217" s="28">
        <v>0</v>
      </c>
      <c r="AX217" s="28">
        <v>6.9062350741414865E-3</v>
      </c>
      <c r="AY217" s="28">
        <v>1</v>
      </c>
      <c r="AZ217" s="28">
        <v>0</v>
      </c>
      <c r="BA217" s="47">
        <v>0</v>
      </c>
    </row>
    <row r="218" spans="1:53" x14ac:dyDescent="0.25">
      <c r="A218" t="s">
        <v>126</v>
      </c>
      <c r="B218" s="25">
        <v>2021</v>
      </c>
      <c r="C218" s="26">
        <v>289</v>
      </c>
      <c r="D218" s="27">
        <v>8.3550201119572273E-2</v>
      </c>
      <c r="E218" s="28">
        <v>42.895638071053177</v>
      </c>
      <c r="F218" s="27">
        <v>631176.76</v>
      </c>
      <c r="G218" s="27">
        <v>0</v>
      </c>
      <c r="H218" s="27">
        <v>3.6098642161666405E-3</v>
      </c>
      <c r="I218" s="27">
        <v>0.3117262777545865</v>
      </c>
      <c r="J218" s="27">
        <v>0.2635839443771662</v>
      </c>
      <c r="K218" s="27">
        <v>0</v>
      </c>
      <c r="L218" s="27">
        <v>0</v>
      </c>
      <c r="M218" s="27">
        <v>0</v>
      </c>
      <c r="N218" s="27">
        <v>0</v>
      </c>
      <c r="O218" s="27">
        <v>1.9986477322137147E-3</v>
      </c>
      <c r="P218" s="27">
        <v>0.32215815423875871</v>
      </c>
      <c r="Q218" s="27">
        <v>0</v>
      </c>
      <c r="R218" s="27">
        <v>1.7630447927138505E-2</v>
      </c>
      <c r="S218" s="27">
        <v>4.1636513993322563E-4</v>
      </c>
      <c r="T218" s="27">
        <v>0</v>
      </c>
      <c r="U218" s="28">
        <v>7.4740394434040944E-2</v>
      </c>
      <c r="V218" s="28">
        <v>34.139365650447097</v>
      </c>
      <c r="W218" s="28">
        <v>8.7562724206060896</v>
      </c>
      <c r="X218" s="28">
        <v>0.49007392669513888</v>
      </c>
      <c r="Y218" s="28">
        <v>0.30785914002632347</v>
      </c>
      <c r="Z218" s="28">
        <v>0.2020669332785377</v>
      </c>
      <c r="AA218" s="28">
        <v>0</v>
      </c>
      <c r="AB218" s="28">
        <v>5.9984535694185184E-3</v>
      </c>
      <c r="AC218" s="28">
        <v>0</v>
      </c>
      <c r="AD218" s="28">
        <v>0.43799322005236263</v>
      </c>
      <c r="AE218" s="28">
        <v>0</v>
      </c>
      <c r="AF218" s="28">
        <v>0</v>
      </c>
      <c r="AG218" s="28">
        <v>0</v>
      </c>
      <c r="AH218" s="28">
        <v>0</v>
      </c>
      <c r="AI218" s="28">
        <v>3.3211209356895513E-3</v>
      </c>
      <c r="AJ218" s="28">
        <v>0.53532504673066539</v>
      </c>
      <c r="AK218" s="28">
        <v>0</v>
      </c>
      <c r="AL218" s="28">
        <v>1.7362158711864011E-2</v>
      </c>
      <c r="AM218" s="28">
        <v>0</v>
      </c>
      <c r="AN218" s="28">
        <v>0</v>
      </c>
      <c r="AO218" s="28">
        <v>0.99328014217219862</v>
      </c>
      <c r="AP218" s="28">
        <v>0</v>
      </c>
      <c r="AQ218" s="28">
        <v>0</v>
      </c>
      <c r="AR218" s="28">
        <v>0</v>
      </c>
      <c r="AS218" s="28">
        <v>0</v>
      </c>
      <c r="AT218" s="28">
        <v>0</v>
      </c>
      <c r="AU218" s="28">
        <v>0</v>
      </c>
      <c r="AV218" s="28">
        <v>0</v>
      </c>
      <c r="AW218" s="28">
        <v>0</v>
      </c>
      <c r="AX218" s="28">
        <v>6.7198578278013293E-3</v>
      </c>
      <c r="AY218" s="28">
        <v>2.0588898916967507E-3</v>
      </c>
      <c r="AZ218" s="28">
        <v>0</v>
      </c>
      <c r="BA218" s="47">
        <v>0.99794111010830322</v>
      </c>
    </row>
    <row r="219" spans="1:53" x14ac:dyDescent="0.25">
      <c r="A219" t="s">
        <v>127</v>
      </c>
      <c r="B219" s="25">
        <v>2019</v>
      </c>
      <c r="C219" s="26">
        <v>12</v>
      </c>
      <c r="D219" s="27">
        <v>0.11721276896995746</v>
      </c>
      <c r="E219" s="28">
        <v>24.661894234490081</v>
      </c>
      <c r="F219" s="27">
        <v>247648.10400000002</v>
      </c>
      <c r="G219" s="27">
        <v>0</v>
      </c>
      <c r="H219" s="27">
        <v>0</v>
      </c>
      <c r="I219" s="27">
        <v>0.43350139276656846</v>
      </c>
      <c r="J219" s="27">
        <v>0</v>
      </c>
      <c r="K219" s="27">
        <v>0</v>
      </c>
      <c r="L219" s="27">
        <v>0</v>
      </c>
      <c r="M219" s="27">
        <v>0</v>
      </c>
      <c r="N219" s="27">
        <v>0</v>
      </c>
      <c r="O219" s="27">
        <v>0</v>
      </c>
      <c r="P219" s="27">
        <v>0</v>
      </c>
      <c r="Q219" s="27">
        <v>0</v>
      </c>
      <c r="R219" s="27">
        <v>0</v>
      </c>
      <c r="S219" s="27">
        <v>0.55005630085502288</v>
      </c>
      <c r="T219" s="27">
        <v>0</v>
      </c>
      <c r="U219" s="28">
        <v>0.18782825811579804</v>
      </c>
      <c r="V219" s="28">
        <v>13.293278985491446</v>
      </c>
      <c r="W219" s="28">
        <v>11.368615248998633</v>
      </c>
      <c r="X219" s="28">
        <v>0.1280920769738661</v>
      </c>
      <c r="Y219" s="28">
        <v>0.13442632292472548</v>
      </c>
      <c r="Z219" s="28">
        <v>0.73748160010140851</v>
      </c>
      <c r="AA219" s="28">
        <v>0</v>
      </c>
      <c r="AB219" s="28">
        <v>0</v>
      </c>
      <c r="AC219" s="28">
        <v>1</v>
      </c>
      <c r="AD219" s="28">
        <v>0</v>
      </c>
      <c r="AE219" s="28">
        <v>0</v>
      </c>
      <c r="AF219" s="28">
        <v>0</v>
      </c>
      <c r="AG219" s="28">
        <v>0</v>
      </c>
      <c r="AH219" s="28">
        <v>0</v>
      </c>
      <c r="AI219" s="28">
        <v>0</v>
      </c>
      <c r="AJ219" s="28">
        <v>0</v>
      </c>
      <c r="AK219" s="28">
        <v>0</v>
      </c>
      <c r="AL219" s="28">
        <v>0</v>
      </c>
      <c r="AM219" s="28">
        <v>0</v>
      </c>
      <c r="AN219" s="28">
        <v>0</v>
      </c>
      <c r="AO219" s="28">
        <v>1</v>
      </c>
      <c r="AP219" s="28">
        <v>0</v>
      </c>
      <c r="AQ219" s="28">
        <v>0</v>
      </c>
      <c r="AR219" s="28">
        <v>0</v>
      </c>
      <c r="AS219" s="28">
        <v>0</v>
      </c>
      <c r="AT219" s="28">
        <v>0</v>
      </c>
      <c r="AU219" s="28">
        <v>0</v>
      </c>
      <c r="AV219" s="28">
        <v>0</v>
      </c>
      <c r="AW219" s="28">
        <v>0</v>
      </c>
      <c r="AX219" s="28">
        <v>0</v>
      </c>
      <c r="AY219" s="28">
        <v>0.74585766042079793</v>
      </c>
      <c r="AZ219" s="28">
        <v>0</v>
      </c>
      <c r="BA219" s="47">
        <v>0.25414233957920218</v>
      </c>
    </row>
    <row r="220" spans="1:53" x14ac:dyDescent="0.25">
      <c r="A220" t="s">
        <v>127</v>
      </c>
      <c r="B220" s="25">
        <v>2020</v>
      </c>
      <c r="C220" s="26">
        <v>12</v>
      </c>
      <c r="D220" s="27">
        <v>5.964870103526513E-2</v>
      </c>
      <c r="E220" s="28">
        <v>19.693856621189127</v>
      </c>
      <c r="F220" s="27">
        <v>239590.8</v>
      </c>
      <c r="G220" s="27">
        <v>0</v>
      </c>
      <c r="H220" s="27">
        <v>0</v>
      </c>
      <c r="I220" s="27">
        <v>0.34617431220230493</v>
      </c>
      <c r="J220" s="27">
        <v>0</v>
      </c>
      <c r="K220" s="27">
        <v>0</v>
      </c>
      <c r="L220" s="27">
        <v>0</v>
      </c>
      <c r="M220" s="27">
        <v>0</v>
      </c>
      <c r="N220" s="27">
        <v>0</v>
      </c>
      <c r="O220" s="27">
        <v>0</v>
      </c>
      <c r="P220" s="27">
        <v>0</v>
      </c>
      <c r="Q220" s="27">
        <v>0</v>
      </c>
      <c r="R220" s="27">
        <v>0</v>
      </c>
      <c r="S220" s="27">
        <v>0.92627973194296276</v>
      </c>
      <c r="T220" s="27">
        <v>0</v>
      </c>
      <c r="U220" s="28">
        <v>0.12021952428891258</v>
      </c>
      <c r="V220" s="28">
        <v>13.881644675822276</v>
      </c>
      <c r="W220" s="28">
        <v>5.8122119453668502</v>
      </c>
      <c r="X220" s="28">
        <v>6.5391492494703468E-2</v>
      </c>
      <c r="Y220" s="28">
        <v>0.19527519420612144</v>
      </c>
      <c r="Z220" s="28">
        <v>0.73933331329917507</v>
      </c>
      <c r="AA220" s="28">
        <v>0</v>
      </c>
      <c r="AB220" s="28">
        <v>0</v>
      </c>
      <c r="AC220" s="28">
        <v>1</v>
      </c>
      <c r="AD220" s="28">
        <v>0</v>
      </c>
      <c r="AE220" s="28">
        <v>0</v>
      </c>
      <c r="AF220" s="28">
        <v>0</v>
      </c>
      <c r="AG220" s="28">
        <v>0</v>
      </c>
      <c r="AH220" s="28">
        <v>0</v>
      </c>
      <c r="AI220" s="28">
        <v>0</v>
      </c>
      <c r="AJ220" s="28">
        <v>0</v>
      </c>
      <c r="AK220" s="28">
        <v>0</v>
      </c>
      <c r="AL220" s="28">
        <v>0</v>
      </c>
      <c r="AM220" s="28">
        <v>0</v>
      </c>
      <c r="AN220" s="28">
        <v>0</v>
      </c>
      <c r="AO220" s="28">
        <v>1</v>
      </c>
      <c r="AP220" s="28">
        <v>0</v>
      </c>
      <c r="AQ220" s="28">
        <v>0</v>
      </c>
      <c r="AR220" s="28">
        <v>0</v>
      </c>
      <c r="AS220" s="28">
        <v>0</v>
      </c>
      <c r="AT220" s="28">
        <v>0</v>
      </c>
      <c r="AU220" s="28">
        <v>0</v>
      </c>
      <c r="AV220" s="28">
        <v>0</v>
      </c>
      <c r="AW220" s="28">
        <v>0</v>
      </c>
      <c r="AX220" s="28">
        <v>0</v>
      </c>
      <c r="AY220" s="28">
        <v>0.82903819440563287</v>
      </c>
      <c r="AZ220" s="28">
        <v>0</v>
      </c>
      <c r="BA220" s="47">
        <v>0.17096180559436722</v>
      </c>
    </row>
    <row r="221" spans="1:53" x14ac:dyDescent="0.25">
      <c r="A221" t="s">
        <v>127</v>
      </c>
      <c r="B221" s="25">
        <v>2021</v>
      </c>
      <c r="C221" s="26">
        <v>12</v>
      </c>
      <c r="D221" s="27">
        <v>3.1536019532123524E-2</v>
      </c>
      <c r="E221" s="28">
        <v>23.977373083807905</v>
      </c>
      <c r="F221" s="27">
        <v>270776.08799999999</v>
      </c>
      <c r="G221" s="27">
        <v>0</v>
      </c>
      <c r="H221" s="27">
        <v>0</v>
      </c>
      <c r="I221" s="27">
        <v>0.4214690294218299</v>
      </c>
      <c r="J221" s="27">
        <v>0</v>
      </c>
      <c r="K221" s="27">
        <v>0</v>
      </c>
      <c r="L221" s="27">
        <v>0</v>
      </c>
      <c r="M221" s="27">
        <v>0</v>
      </c>
      <c r="N221" s="27">
        <v>0</v>
      </c>
      <c r="O221" s="27">
        <v>0</v>
      </c>
      <c r="P221" s="27">
        <v>0</v>
      </c>
      <c r="Q221" s="27">
        <v>0</v>
      </c>
      <c r="R221" s="27">
        <v>0</v>
      </c>
      <c r="S221" s="27">
        <v>0.41156898610633591</v>
      </c>
      <c r="T221" s="27">
        <v>0</v>
      </c>
      <c r="U221" s="28">
        <v>0.2011998046149481</v>
      </c>
      <c r="V221" s="28">
        <v>20.830878120729775</v>
      </c>
      <c r="W221" s="28">
        <v>3.146494963078128</v>
      </c>
      <c r="X221" s="28">
        <v>3.4167123353964698E-2</v>
      </c>
      <c r="Y221" s="28">
        <v>0.34565551445591458</v>
      </c>
      <c r="Z221" s="28">
        <v>0.62017736219012076</v>
      </c>
      <c r="AA221" s="28">
        <v>0</v>
      </c>
      <c r="AB221" s="28">
        <v>0</v>
      </c>
      <c r="AC221" s="28">
        <v>1</v>
      </c>
      <c r="AD221" s="28">
        <v>0</v>
      </c>
      <c r="AE221" s="28">
        <v>0</v>
      </c>
      <c r="AF221" s="28">
        <v>0</v>
      </c>
      <c r="AG221" s="28">
        <v>0</v>
      </c>
      <c r="AH221" s="28">
        <v>0</v>
      </c>
      <c r="AI221" s="28">
        <v>0</v>
      </c>
      <c r="AJ221" s="28">
        <v>0</v>
      </c>
      <c r="AK221" s="28">
        <v>0</v>
      </c>
      <c r="AL221" s="28">
        <v>0</v>
      </c>
      <c r="AM221" s="28">
        <v>0</v>
      </c>
      <c r="AN221" s="28">
        <v>0</v>
      </c>
      <c r="AO221" s="28">
        <v>1</v>
      </c>
      <c r="AP221" s="28">
        <v>0</v>
      </c>
      <c r="AQ221" s="28">
        <v>0</v>
      </c>
      <c r="AR221" s="28">
        <v>0</v>
      </c>
      <c r="AS221" s="28">
        <v>0</v>
      </c>
      <c r="AT221" s="28">
        <v>0</v>
      </c>
      <c r="AU221" s="28">
        <v>0</v>
      </c>
      <c r="AV221" s="28">
        <v>0</v>
      </c>
      <c r="AW221" s="28">
        <v>0</v>
      </c>
      <c r="AX221" s="28">
        <v>0</v>
      </c>
      <c r="AY221" s="28">
        <v>0.66363110167856454</v>
      </c>
      <c r="AZ221" s="28">
        <v>0</v>
      </c>
      <c r="BA221" s="47">
        <v>0.33636889832143552</v>
      </c>
    </row>
    <row r="222" spans="1:53" x14ac:dyDescent="0.25">
      <c r="A222" t="s">
        <v>128</v>
      </c>
      <c r="B222" s="25">
        <v>2019</v>
      </c>
      <c r="C222" s="26">
        <v>13</v>
      </c>
      <c r="D222" s="27">
        <v>0</v>
      </c>
      <c r="E222" s="28">
        <v>0</v>
      </c>
      <c r="F222" s="27">
        <v>380296.80000000005</v>
      </c>
      <c r="G222" s="27">
        <v>0</v>
      </c>
      <c r="H222" s="27">
        <v>0</v>
      </c>
      <c r="I222" s="27">
        <v>0</v>
      </c>
      <c r="J222" s="27">
        <v>0</v>
      </c>
      <c r="K222" s="27">
        <v>0</v>
      </c>
      <c r="L222" s="27">
        <v>0.70139414793918842</v>
      </c>
      <c r="M222" s="27">
        <v>0</v>
      </c>
      <c r="N222" s="27">
        <v>0.1878079173950451</v>
      </c>
      <c r="O222" s="27">
        <v>0</v>
      </c>
      <c r="P222" s="27">
        <v>0</v>
      </c>
      <c r="Q222" s="27">
        <v>2.068384482856548E-2</v>
      </c>
      <c r="R222" s="27">
        <v>0</v>
      </c>
      <c r="S222" s="27">
        <v>0</v>
      </c>
      <c r="T222" s="27">
        <v>0</v>
      </c>
      <c r="U222" s="28">
        <v>0</v>
      </c>
      <c r="V222" s="28">
        <v>0</v>
      </c>
      <c r="W222" s="28">
        <v>0</v>
      </c>
      <c r="X222" s="28">
        <v>0</v>
      </c>
      <c r="Y222" s="28">
        <v>1</v>
      </c>
      <c r="Z222" s="28">
        <v>0</v>
      </c>
      <c r="AA222" s="28">
        <v>0</v>
      </c>
      <c r="AB222" s="28">
        <v>0</v>
      </c>
      <c r="AC222" s="28">
        <v>0</v>
      </c>
      <c r="AD222" s="28">
        <v>0</v>
      </c>
      <c r="AE222" s="28">
        <v>0</v>
      </c>
      <c r="AF222" s="28">
        <v>0</v>
      </c>
      <c r="AG222" s="28">
        <v>0</v>
      </c>
      <c r="AH222" s="28">
        <v>0</v>
      </c>
      <c r="AI222" s="28">
        <v>0</v>
      </c>
      <c r="AJ222" s="28">
        <v>0</v>
      </c>
      <c r="AK222" s="28">
        <v>0</v>
      </c>
      <c r="AL222" s="28">
        <v>0</v>
      </c>
      <c r="AM222" s="28">
        <v>0</v>
      </c>
      <c r="AN222" s="28">
        <v>0</v>
      </c>
      <c r="AO222" s="28">
        <v>0</v>
      </c>
      <c r="AP222" s="28">
        <v>0</v>
      </c>
      <c r="AQ222" s="28">
        <v>0</v>
      </c>
      <c r="AR222" s="28">
        <v>0.81158295310399664</v>
      </c>
      <c r="AS222" s="28">
        <v>0</v>
      </c>
      <c r="AT222" s="28">
        <v>0.17250421249929002</v>
      </c>
      <c r="AU222" s="28">
        <v>0</v>
      </c>
      <c r="AV222" s="28">
        <v>0</v>
      </c>
      <c r="AW222" s="28">
        <v>1.5912834396713305E-2</v>
      </c>
      <c r="AX222" s="28">
        <v>0</v>
      </c>
      <c r="AY222" s="28">
        <v>0</v>
      </c>
      <c r="AZ222" s="28">
        <v>0</v>
      </c>
      <c r="BA222" s="47">
        <v>0</v>
      </c>
    </row>
    <row r="223" spans="1:53" x14ac:dyDescent="0.25">
      <c r="A223" t="s">
        <v>128</v>
      </c>
      <c r="B223" s="25">
        <v>2020</v>
      </c>
      <c r="C223" s="26">
        <v>13</v>
      </c>
      <c r="D223" s="27">
        <v>0</v>
      </c>
      <c r="E223" s="28">
        <v>0</v>
      </c>
      <c r="F223" s="27">
        <v>353526.84</v>
      </c>
      <c r="G223" s="27">
        <v>0</v>
      </c>
      <c r="H223" s="27">
        <v>0</v>
      </c>
      <c r="I223" s="27">
        <v>0</v>
      </c>
      <c r="J223" s="27">
        <v>0</v>
      </c>
      <c r="K223" s="27">
        <v>0</v>
      </c>
      <c r="L223" s="27">
        <v>0.90499844368252191</v>
      </c>
      <c r="M223" s="27">
        <v>0</v>
      </c>
      <c r="N223" s="27">
        <v>0.1823425910179832</v>
      </c>
      <c r="O223" s="27">
        <v>0</v>
      </c>
      <c r="P223" s="27">
        <v>0</v>
      </c>
      <c r="Q223" s="27">
        <v>1.0209974439281611E-2</v>
      </c>
      <c r="R223" s="27">
        <v>0</v>
      </c>
      <c r="S223" s="27">
        <v>0</v>
      </c>
      <c r="T223" s="27">
        <v>0</v>
      </c>
      <c r="U223" s="28">
        <v>0</v>
      </c>
      <c r="V223" s="28">
        <v>0</v>
      </c>
      <c r="W223" s="28">
        <v>0</v>
      </c>
      <c r="X223" s="28">
        <v>0</v>
      </c>
      <c r="Y223" s="28">
        <v>0.99999999999999989</v>
      </c>
      <c r="Z223" s="28">
        <v>0</v>
      </c>
      <c r="AA223" s="28">
        <v>0</v>
      </c>
      <c r="AB223" s="28">
        <v>0</v>
      </c>
      <c r="AC223" s="28">
        <v>0</v>
      </c>
      <c r="AD223" s="28">
        <v>0</v>
      </c>
      <c r="AE223" s="28">
        <v>0</v>
      </c>
      <c r="AF223" s="28">
        <v>0</v>
      </c>
      <c r="AG223" s="28">
        <v>0</v>
      </c>
      <c r="AH223" s="28">
        <v>0</v>
      </c>
      <c r="AI223" s="28">
        <v>0</v>
      </c>
      <c r="AJ223" s="28">
        <v>0</v>
      </c>
      <c r="AK223" s="28">
        <v>0</v>
      </c>
      <c r="AL223" s="28">
        <v>0</v>
      </c>
      <c r="AM223" s="28">
        <v>0</v>
      </c>
      <c r="AN223" s="28">
        <v>0</v>
      </c>
      <c r="AO223" s="28">
        <v>0</v>
      </c>
      <c r="AP223" s="28">
        <v>0</v>
      </c>
      <c r="AQ223" s="28">
        <v>0</v>
      </c>
      <c r="AR223" s="28">
        <v>0.82216331863232772</v>
      </c>
      <c r="AS223" s="28">
        <v>0</v>
      </c>
      <c r="AT223" s="28">
        <v>0.17069221674937041</v>
      </c>
      <c r="AU223" s="28">
        <v>0</v>
      </c>
      <c r="AV223" s="28">
        <v>0</v>
      </c>
      <c r="AW223" s="28">
        <v>7.1444646183016812E-3</v>
      </c>
      <c r="AX223" s="28">
        <v>0</v>
      </c>
      <c r="AY223" s="28">
        <v>0</v>
      </c>
      <c r="AZ223" s="28">
        <v>0</v>
      </c>
      <c r="BA223" s="47">
        <v>0</v>
      </c>
    </row>
    <row r="224" spans="1:53" x14ac:dyDescent="0.25">
      <c r="A224" t="s">
        <v>128</v>
      </c>
      <c r="B224" s="25">
        <v>2021</v>
      </c>
      <c r="C224" s="26">
        <v>13</v>
      </c>
      <c r="D224" s="27">
        <v>0</v>
      </c>
      <c r="E224" s="28">
        <v>0.1419972997691738</v>
      </c>
      <c r="F224" s="27">
        <v>413298</v>
      </c>
      <c r="G224" s="27">
        <v>0</v>
      </c>
      <c r="H224" s="27">
        <v>1.9162928443883108E-3</v>
      </c>
      <c r="I224" s="27">
        <v>0</v>
      </c>
      <c r="J224" s="27">
        <v>0</v>
      </c>
      <c r="K224" s="27">
        <v>0</v>
      </c>
      <c r="L224" s="27">
        <v>0.71212055224075599</v>
      </c>
      <c r="M224" s="27">
        <v>0</v>
      </c>
      <c r="N224" s="27">
        <v>0.27093767693044729</v>
      </c>
      <c r="O224" s="27">
        <v>0</v>
      </c>
      <c r="P224" s="27">
        <v>0</v>
      </c>
      <c r="Q224" s="27">
        <v>1.5025477984408344E-2</v>
      </c>
      <c r="R224" s="27">
        <v>0</v>
      </c>
      <c r="S224" s="27">
        <v>0</v>
      </c>
      <c r="T224" s="27">
        <v>0</v>
      </c>
      <c r="U224" s="28">
        <v>0</v>
      </c>
      <c r="V224" s="28">
        <v>0.1419972997691738</v>
      </c>
      <c r="W224" s="28">
        <v>0</v>
      </c>
      <c r="X224" s="28">
        <v>0</v>
      </c>
      <c r="Y224" s="28">
        <v>0.99999999999999989</v>
      </c>
      <c r="Z224" s="28">
        <v>0</v>
      </c>
      <c r="AA224" s="28">
        <v>0</v>
      </c>
      <c r="AB224" s="28">
        <v>0</v>
      </c>
      <c r="AC224" s="28">
        <v>0</v>
      </c>
      <c r="AD224" s="28">
        <v>0</v>
      </c>
      <c r="AE224" s="28">
        <v>0</v>
      </c>
      <c r="AF224" s="28">
        <v>0</v>
      </c>
      <c r="AG224" s="28">
        <v>0</v>
      </c>
      <c r="AH224" s="28">
        <v>0</v>
      </c>
      <c r="AI224" s="28">
        <v>0</v>
      </c>
      <c r="AJ224" s="28">
        <v>0</v>
      </c>
      <c r="AK224" s="28">
        <v>0</v>
      </c>
      <c r="AL224" s="28">
        <v>0</v>
      </c>
      <c r="AM224" s="28">
        <v>0</v>
      </c>
      <c r="AN224" s="28">
        <v>1.9162928443883108E-3</v>
      </c>
      <c r="AO224" s="28">
        <v>0</v>
      </c>
      <c r="AP224" s="28">
        <v>0</v>
      </c>
      <c r="AQ224" s="28">
        <v>0</v>
      </c>
      <c r="AR224" s="28">
        <v>0.71212055224075599</v>
      </c>
      <c r="AS224" s="28">
        <v>0</v>
      </c>
      <c r="AT224" s="28">
        <v>0.27093767693044729</v>
      </c>
      <c r="AU224" s="28">
        <v>0</v>
      </c>
      <c r="AV224" s="28">
        <v>0</v>
      </c>
      <c r="AW224" s="28">
        <v>1.5025477984408344E-2</v>
      </c>
      <c r="AX224" s="28">
        <v>0</v>
      </c>
      <c r="AY224" s="28">
        <v>0</v>
      </c>
      <c r="AZ224" s="28">
        <v>0</v>
      </c>
      <c r="BA224" s="47">
        <v>0</v>
      </c>
    </row>
    <row r="225" spans="1:53" x14ac:dyDescent="0.25">
      <c r="A225" t="s">
        <v>129</v>
      </c>
      <c r="B225" s="25">
        <v>2019</v>
      </c>
      <c r="C225" s="26">
        <v>409</v>
      </c>
      <c r="D225" s="27">
        <v>0.69463141025641018</v>
      </c>
      <c r="E225" s="28">
        <v>6.9355884495192308</v>
      </c>
      <c r="F225" s="27">
        <v>26956.800000000003</v>
      </c>
      <c r="G225" s="27">
        <v>0</v>
      </c>
      <c r="H225" s="27">
        <v>0</v>
      </c>
      <c r="I225" s="27">
        <v>0.12191225961538461</v>
      </c>
      <c r="J225" s="27">
        <v>0</v>
      </c>
      <c r="K225" s="27">
        <v>0</v>
      </c>
      <c r="L225" s="27">
        <v>0</v>
      </c>
      <c r="M225" s="27">
        <v>0</v>
      </c>
      <c r="N225" s="27">
        <v>0</v>
      </c>
      <c r="O225" s="27">
        <v>0</v>
      </c>
      <c r="P225" s="27">
        <v>0</v>
      </c>
      <c r="Q225" s="27">
        <v>0</v>
      </c>
      <c r="R225" s="27">
        <v>1.7468273237179488</v>
      </c>
      <c r="S225" s="27">
        <v>0</v>
      </c>
      <c r="T225" s="27">
        <v>0</v>
      </c>
      <c r="U225" s="28">
        <v>0</v>
      </c>
      <c r="V225" s="28">
        <v>2.9690978930934784</v>
      </c>
      <c r="W225" s="28">
        <v>3.9664905564257524</v>
      </c>
      <c r="X225" s="28">
        <v>0.99999999999999989</v>
      </c>
      <c r="Y225" s="28">
        <v>0</v>
      </c>
      <c r="Z225" s="28">
        <v>1.1102230246251565E-16</v>
      </c>
      <c r="AA225" s="28">
        <v>0</v>
      </c>
      <c r="AB225" s="28">
        <v>0</v>
      </c>
      <c r="AC225" s="28">
        <v>6.5237693203846869E-2</v>
      </c>
      <c r="AD225" s="28">
        <v>0</v>
      </c>
      <c r="AE225" s="28">
        <v>0</v>
      </c>
      <c r="AF225" s="28">
        <v>0</v>
      </c>
      <c r="AG225" s="28">
        <v>0</v>
      </c>
      <c r="AH225" s="28">
        <v>0</v>
      </c>
      <c r="AI225" s="28">
        <v>0</v>
      </c>
      <c r="AJ225" s="28">
        <v>0</v>
      </c>
      <c r="AK225" s="28">
        <v>0</v>
      </c>
      <c r="AL225" s="28">
        <v>0.93476230679615313</v>
      </c>
      <c r="AM225" s="28">
        <v>0</v>
      </c>
      <c r="AN225" s="28">
        <v>0</v>
      </c>
      <c r="AO225" s="28">
        <v>0</v>
      </c>
      <c r="AP225" s="28">
        <v>0</v>
      </c>
      <c r="AQ225" s="28">
        <v>0</v>
      </c>
      <c r="AR225" s="28">
        <v>0</v>
      </c>
      <c r="AS225" s="28">
        <v>0</v>
      </c>
      <c r="AT225" s="28">
        <v>0</v>
      </c>
      <c r="AU225" s="28">
        <v>0</v>
      </c>
      <c r="AV225" s="28">
        <v>0</v>
      </c>
      <c r="AW225" s="28">
        <v>0</v>
      </c>
      <c r="AX225" s="28">
        <v>0</v>
      </c>
      <c r="AY225" s="28">
        <v>0</v>
      </c>
      <c r="AZ225" s="28">
        <v>0</v>
      </c>
      <c r="BA225" s="47">
        <v>0</v>
      </c>
    </row>
    <row r="226" spans="1:53" x14ac:dyDescent="0.25">
      <c r="A226" t="s">
        <v>129</v>
      </c>
      <c r="B226" s="25">
        <v>2020</v>
      </c>
      <c r="C226" s="26">
        <v>409</v>
      </c>
      <c r="D226" s="27">
        <v>0.57754911131898967</v>
      </c>
      <c r="E226" s="28">
        <v>11.259871332353331</v>
      </c>
      <c r="F226" s="27">
        <v>26938.799999999999</v>
      </c>
      <c r="G226" s="27">
        <v>0</v>
      </c>
      <c r="H226" s="27">
        <v>0</v>
      </c>
      <c r="I226" s="27">
        <v>0.1979235600694908</v>
      </c>
      <c r="J226" s="27">
        <v>0</v>
      </c>
      <c r="K226" s="27">
        <v>0</v>
      </c>
      <c r="L226" s="27">
        <v>0</v>
      </c>
      <c r="M226" s="27">
        <v>0</v>
      </c>
      <c r="N226" s="27">
        <v>0</v>
      </c>
      <c r="O226" s="27">
        <v>0</v>
      </c>
      <c r="P226" s="27">
        <v>0</v>
      </c>
      <c r="Q226" s="27">
        <v>0</v>
      </c>
      <c r="R226" s="27">
        <v>1.6174262996124551</v>
      </c>
      <c r="S226" s="27">
        <v>0</v>
      </c>
      <c r="T226" s="27">
        <v>0</v>
      </c>
      <c r="U226" s="28">
        <v>0</v>
      </c>
      <c r="V226" s="28">
        <v>4.9620721966292907</v>
      </c>
      <c r="W226" s="28">
        <v>6.2977991357240413</v>
      </c>
      <c r="X226" s="28">
        <v>0.99999999999999989</v>
      </c>
      <c r="Y226" s="28">
        <v>0</v>
      </c>
      <c r="Z226" s="28">
        <v>1.1102230246251565E-16</v>
      </c>
      <c r="AA226" s="28">
        <v>0</v>
      </c>
      <c r="AB226" s="28">
        <v>0</v>
      </c>
      <c r="AC226" s="28">
        <v>0.10902777721544409</v>
      </c>
      <c r="AD226" s="28">
        <v>0</v>
      </c>
      <c r="AE226" s="28">
        <v>0</v>
      </c>
      <c r="AF226" s="28">
        <v>0</v>
      </c>
      <c r="AG226" s="28">
        <v>0</v>
      </c>
      <c r="AH226" s="28">
        <v>0</v>
      </c>
      <c r="AI226" s="28">
        <v>0</v>
      </c>
      <c r="AJ226" s="28">
        <v>0</v>
      </c>
      <c r="AK226" s="28">
        <v>0</v>
      </c>
      <c r="AL226" s="28">
        <v>0.8909722227845559</v>
      </c>
      <c r="AM226" s="28">
        <v>0</v>
      </c>
      <c r="AN226" s="28">
        <v>0</v>
      </c>
      <c r="AO226" s="28">
        <v>0</v>
      </c>
      <c r="AP226" s="28">
        <v>0</v>
      </c>
      <c r="AQ226" s="28">
        <v>0</v>
      </c>
      <c r="AR226" s="28">
        <v>0</v>
      </c>
      <c r="AS226" s="28">
        <v>0</v>
      </c>
      <c r="AT226" s="28">
        <v>0</v>
      </c>
      <c r="AU226" s="28">
        <v>0</v>
      </c>
      <c r="AV226" s="28">
        <v>0</v>
      </c>
      <c r="AW226" s="28">
        <v>0</v>
      </c>
      <c r="AX226" s="28">
        <v>0</v>
      </c>
      <c r="AY226" s="28">
        <v>0</v>
      </c>
      <c r="AZ226" s="28">
        <v>0</v>
      </c>
      <c r="BA226" s="47">
        <v>0</v>
      </c>
    </row>
    <row r="227" spans="1:53" x14ac:dyDescent="0.25">
      <c r="A227" t="s">
        <v>129</v>
      </c>
      <c r="B227" s="25">
        <v>2021</v>
      </c>
      <c r="C227" s="26">
        <v>409</v>
      </c>
      <c r="D227" s="27">
        <v>0.59282700421940926</v>
      </c>
      <c r="E227" s="28">
        <v>9.0081763787540332</v>
      </c>
      <c r="F227" s="27">
        <v>29008.799999999999</v>
      </c>
      <c r="G227" s="27">
        <v>0</v>
      </c>
      <c r="H227" s="27">
        <v>0</v>
      </c>
      <c r="I227" s="27">
        <v>0.15834375775626708</v>
      </c>
      <c r="J227" s="27">
        <v>0</v>
      </c>
      <c r="K227" s="27">
        <v>0</v>
      </c>
      <c r="L227" s="27">
        <v>0</v>
      </c>
      <c r="M227" s="27">
        <v>0</v>
      </c>
      <c r="N227" s="27">
        <v>0</v>
      </c>
      <c r="O227" s="27">
        <v>0</v>
      </c>
      <c r="P227" s="27">
        <v>0</v>
      </c>
      <c r="Q227" s="27">
        <v>0</v>
      </c>
      <c r="R227" s="27">
        <v>1.6568623727972203</v>
      </c>
      <c r="S227" s="27">
        <v>0</v>
      </c>
      <c r="T227" s="27">
        <v>0</v>
      </c>
      <c r="U227" s="28">
        <v>0</v>
      </c>
      <c r="V227" s="28">
        <v>3.9700951763565442</v>
      </c>
      <c r="W227" s="28">
        <v>5.0380812023974899</v>
      </c>
      <c r="X227" s="28">
        <v>1.0000000000000002</v>
      </c>
      <c r="Y227" s="28">
        <v>0</v>
      </c>
      <c r="Z227" s="28">
        <v>-2.2204460492503131E-16</v>
      </c>
      <c r="AA227" s="28">
        <v>0</v>
      </c>
      <c r="AB227" s="28">
        <v>0</v>
      </c>
      <c r="AC227" s="28">
        <v>8.7231832843130255E-2</v>
      </c>
      <c r="AD227" s="28">
        <v>0</v>
      </c>
      <c r="AE227" s="28">
        <v>0</v>
      </c>
      <c r="AF227" s="28">
        <v>0</v>
      </c>
      <c r="AG227" s="28">
        <v>0</v>
      </c>
      <c r="AH227" s="28">
        <v>0</v>
      </c>
      <c r="AI227" s="28">
        <v>0</v>
      </c>
      <c r="AJ227" s="28">
        <v>0</v>
      </c>
      <c r="AK227" s="28">
        <v>0</v>
      </c>
      <c r="AL227" s="28">
        <v>0.9127681671568697</v>
      </c>
      <c r="AM227" s="28">
        <v>0</v>
      </c>
      <c r="AN227" s="28">
        <v>0</v>
      </c>
      <c r="AO227" s="28">
        <v>0</v>
      </c>
      <c r="AP227" s="28">
        <v>0</v>
      </c>
      <c r="AQ227" s="28">
        <v>0</v>
      </c>
      <c r="AR227" s="28">
        <v>0</v>
      </c>
      <c r="AS227" s="28">
        <v>0</v>
      </c>
      <c r="AT227" s="28">
        <v>0</v>
      </c>
      <c r="AU227" s="28">
        <v>0</v>
      </c>
      <c r="AV227" s="28">
        <v>0</v>
      </c>
      <c r="AW227" s="28">
        <v>0</v>
      </c>
      <c r="AX227" s="28">
        <v>0</v>
      </c>
      <c r="AY227" s="28">
        <v>0</v>
      </c>
      <c r="AZ227" s="28">
        <v>0</v>
      </c>
      <c r="BA227" s="47">
        <v>0</v>
      </c>
    </row>
    <row r="228" spans="1:53" x14ac:dyDescent="0.25">
      <c r="A228" t="s">
        <v>130</v>
      </c>
      <c r="B228" s="25">
        <v>2019</v>
      </c>
      <c r="C228" s="26">
        <v>356</v>
      </c>
      <c r="D228" s="27">
        <v>5.4759630690862773E-2</v>
      </c>
      <c r="E228" s="28">
        <v>9.2728888793377902</v>
      </c>
      <c r="F228" s="27">
        <v>11307.6</v>
      </c>
      <c r="G228" s="27">
        <v>0</v>
      </c>
      <c r="H228" s="27">
        <v>0</v>
      </c>
      <c r="I228" s="27">
        <v>0.16299681630054125</v>
      </c>
      <c r="J228" s="27">
        <v>0</v>
      </c>
      <c r="K228" s="27">
        <v>0</v>
      </c>
      <c r="L228" s="27">
        <v>0</v>
      </c>
      <c r="M228" s="27">
        <v>0</v>
      </c>
      <c r="N228" s="27">
        <v>0.10028653295128938</v>
      </c>
      <c r="O228" s="27">
        <v>0.88538681948424058</v>
      </c>
      <c r="P228" s="27">
        <v>0</v>
      </c>
      <c r="Q228" s="27">
        <v>0</v>
      </c>
      <c r="R228" s="27">
        <v>0</v>
      </c>
      <c r="S228" s="27">
        <v>0</v>
      </c>
      <c r="T228" s="27">
        <v>0</v>
      </c>
      <c r="U228" s="28">
        <v>0</v>
      </c>
      <c r="V228" s="28">
        <v>4.4226948901623677</v>
      </c>
      <c r="W228" s="28">
        <v>4.8501939891754233</v>
      </c>
      <c r="X228" s="28">
        <v>8.2139446036294167E-2</v>
      </c>
      <c r="Y228" s="28">
        <v>0.91786055396370581</v>
      </c>
      <c r="Z228" s="28">
        <v>0</v>
      </c>
      <c r="AA228" s="28">
        <v>0</v>
      </c>
      <c r="AB228" s="28">
        <v>0</v>
      </c>
      <c r="AC228" s="28">
        <v>1</v>
      </c>
      <c r="AD228" s="28">
        <v>0</v>
      </c>
      <c r="AE228" s="28">
        <v>0</v>
      </c>
      <c r="AF228" s="28">
        <v>0</v>
      </c>
      <c r="AG228" s="28">
        <v>0</v>
      </c>
      <c r="AH228" s="28">
        <v>0</v>
      </c>
      <c r="AI228" s="28">
        <v>0</v>
      </c>
      <c r="AJ228" s="28">
        <v>0</v>
      </c>
      <c r="AK228" s="28">
        <v>0</v>
      </c>
      <c r="AL228" s="28">
        <v>0</v>
      </c>
      <c r="AM228" s="28">
        <v>0</v>
      </c>
      <c r="AN228" s="28">
        <v>0</v>
      </c>
      <c r="AO228" s="28">
        <v>1.2140131807145335E-2</v>
      </c>
      <c r="AP228" s="28">
        <v>0</v>
      </c>
      <c r="AQ228" s="28">
        <v>0</v>
      </c>
      <c r="AR228" s="28">
        <v>0</v>
      </c>
      <c r="AS228" s="28">
        <v>0</v>
      </c>
      <c r="AT228" s="28">
        <v>0.10050899821729625</v>
      </c>
      <c r="AU228" s="28">
        <v>0.88735086997555845</v>
      </c>
      <c r="AV228" s="28">
        <v>0</v>
      </c>
      <c r="AW228" s="28">
        <v>0</v>
      </c>
      <c r="AX228" s="28">
        <v>0</v>
      </c>
      <c r="AY228" s="28">
        <v>0</v>
      </c>
      <c r="AZ228" s="28">
        <v>0</v>
      </c>
      <c r="BA228" s="47">
        <v>0</v>
      </c>
    </row>
    <row r="229" spans="1:53" x14ac:dyDescent="0.25">
      <c r="A229" t="s">
        <v>130</v>
      </c>
      <c r="B229" s="25">
        <v>2020</v>
      </c>
      <c r="C229" s="26">
        <v>356</v>
      </c>
      <c r="D229" s="27">
        <v>2.8846792954469926E-3</v>
      </c>
      <c r="E229" s="28">
        <v>9.830039926886009</v>
      </c>
      <c r="F229" s="27">
        <v>10832.4</v>
      </c>
      <c r="G229" s="27">
        <v>0</v>
      </c>
      <c r="H229" s="27">
        <v>0</v>
      </c>
      <c r="I229" s="27">
        <v>0.1727902957793287</v>
      </c>
      <c r="J229" s="27">
        <v>0</v>
      </c>
      <c r="K229" s="27">
        <v>0</v>
      </c>
      <c r="L229" s="27">
        <v>0</v>
      </c>
      <c r="M229" s="27">
        <v>0</v>
      </c>
      <c r="N229" s="27">
        <v>0.75301872161293892</v>
      </c>
      <c r="O229" s="27">
        <v>0.14207377866400797</v>
      </c>
      <c r="P229" s="27">
        <v>0</v>
      </c>
      <c r="Q229" s="27">
        <v>0</v>
      </c>
      <c r="R229" s="27">
        <v>0</v>
      </c>
      <c r="S229" s="27">
        <v>0</v>
      </c>
      <c r="T229" s="27">
        <v>0</v>
      </c>
      <c r="U229" s="28">
        <v>0</v>
      </c>
      <c r="V229" s="28">
        <v>9.5387646394150867</v>
      </c>
      <c r="W229" s="28">
        <v>0.29127528747092052</v>
      </c>
      <c r="X229" s="28">
        <v>4.3203722166832836E-3</v>
      </c>
      <c r="Y229" s="28">
        <v>0.99567962778331676</v>
      </c>
      <c r="Z229" s="28">
        <v>0</v>
      </c>
      <c r="AA229" s="28">
        <v>0</v>
      </c>
      <c r="AB229" s="28">
        <v>0</v>
      </c>
      <c r="AC229" s="28">
        <v>1</v>
      </c>
      <c r="AD229" s="28">
        <v>0</v>
      </c>
      <c r="AE229" s="28">
        <v>0</v>
      </c>
      <c r="AF229" s="28">
        <v>0</v>
      </c>
      <c r="AG229" s="28">
        <v>0</v>
      </c>
      <c r="AH229" s="28">
        <v>0</v>
      </c>
      <c r="AI229" s="28">
        <v>0</v>
      </c>
      <c r="AJ229" s="28">
        <v>0</v>
      </c>
      <c r="AK229" s="28">
        <v>0</v>
      </c>
      <c r="AL229" s="28">
        <v>0</v>
      </c>
      <c r="AM229" s="28">
        <v>0</v>
      </c>
      <c r="AN229" s="28">
        <v>0</v>
      </c>
      <c r="AO229" s="28">
        <v>0.15120160213618156</v>
      </c>
      <c r="AP229" s="28">
        <v>0</v>
      </c>
      <c r="AQ229" s="28">
        <v>0</v>
      </c>
      <c r="AR229" s="28">
        <v>0</v>
      </c>
      <c r="AS229" s="28">
        <v>0</v>
      </c>
      <c r="AT229" s="28">
        <v>0.71407266206427045</v>
      </c>
      <c r="AU229" s="28">
        <v>0.13472573579954789</v>
      </c>
      <c r="AV229" s="28">
        <v>0</v>
      </c>
      <c r="AW229" s="28">
        <v>0</v>
      </c>
      <c r="AX229" s="28">
        <v>0</v>
      </c>
      <c r="AY229" s="28">
        <v>0</v>
      </c>
      <c r="AZ229" s="28">
        <v>0</v>
      </c>
      <c r="BA229" s="47">
        <v>0</v>
      </c>
    </row>
    <row r="230" spans="1:53" x14ac:dyDescent="0.25">
      <c r="A230" t="s">
        <v>130</v>
      </c>
      <c r="B230" s="25">
        <v>2021</v>
      </c>
      <c r="C230" s="26">
        <v>356</v>
      </c>
      <c r="D230" s="27">
        <v>2.3939797491665148E-2</v>
      </c>
      <c r="E230" s="28">
        <v>7.7800051414993776</v>
      </c>
      <c r="F230" s="27">
        <v>11651.075999999999</v>
      </c>
      <c r="G230" s="27">
        <v>0</v>
      </c>
      <c r="H230" s="27">
        <v>0</v>
      </c>
      <c r="I230" s="27">
        <v>0.13675523187729616</v>
      </c>
      <c r="J230" s="27">
        <v>0</v>
      </c>
      <c r="K230" s="27">
        <v>0</v>
      </c>
      <c r="L230" s="27">
        <v>0</v>
      </c>
      <c r="M230" s="27">
        <v>0</v>
      </c>
      <c r="N230" s="27">
        <v>0</v>
      </c>
      <c r="O230" s="27">
        <v>1.0240667900544123</v>
      </c>
      <c r="P230" s="27">
        <v>0</v>
      </c>
      <c r="Q230" s="27">
        <v>0</v>
      </c>
      <c r="R230" s="27">
        <v>0</v>
      </c>
      <c r="S230" s="27">
        <v>0</v>
      </c>
      <c r="T230" s="27">
        <v>0</v>
      </c>
      <c r="U230" s="28">
        <v>0</v>
      </c>
      <c r="V230" s="28">
        <v>4.0849087538352684</v>
      </c>
      <c r="W230" s="28">
        <v>3.6950963876641096</v>
      </c>
      <c r="X230" s="28">
        <v>5.4687137908979389E-2</v>
      </c>
      <c r="Y230" s="28">
        <v>0.94531286209102061</v>
      </c>
      <c r="Z230" s="28">
        <v>0</v>
      </c>
      <c r="AA230" s="28">
        <v>0</v>
      </c>
      <c r="AB230" s="28">
        <v>0</v>
      </c>
      <c r="AC230" s="28">
        <v>1</v>
      </c>
      <c r="AD230" s="28">
        <v>0</v>
      </c>
      <c r="AE230" s="28">
        <v>0</v>
      </c>
      <c r="AF230" s="28">
        <v>0</v>
      </c>
      <c r="AG230" s="28">
        <v>0</v>
      </c>
      <c r="AH230" s="28">
        <v>0</v>
      </c>
      <c r="AI230" s="28">
        <v>0</v>
      </c>
      <c r="AJ230" s="28">
        <v>0</v>
      </c>
      <c r="AK230" s="28">
        <v>0</v>
      </c>
      <c r="AL230" s="28">
        <v>0</v>
      </c>
      <c r="AM230" s="28">
        <v>0</v>
      </c>
      <c r="AN230" s="28">
        <v>0</v>
      </c>
      <c r="AO230" s="28">
        <v>2.967882801315282E-2</v>
      </c>
      <c r="AP230" s="28">
        <v>0</v>
      </c>
      <c r="AQ230" s="28">
        <v>0</v>
      </c>
      <c r="AR230" s="28">
        <v>0</v>
      </c>
      <c r="AS230" s="28">
        <v>0</v>
      </c>
      <c r="AT230" s="28">
        <v>0</v>
      </c>
      <c r="AU230" s="28">
        <v>0.97032117198684731</v>
      </c>
      <c r="AV230" s="28">
        <v>0</v>
      </c>
      <c r="AW230" s="28">
        <v>0</v>
      </c>
      <c r="AX230" s="28">
        <v>0</v>
      </c>
      <c r="AY230" s="28">
        <v>0</v>
      </c>
      <c r="AZ230" s="28">
        <v>0</v>
      </c>
      <c r="BA230" s="47">
        <v>0</v>
      </c>
    </row>
    <row r="231" spans="1:53" x14ac:dyDescent="0.25">
      <c r="A231" t="s">
        <v>131</v>
      </c>
      <c r="B231" s="25">
        <v>2019</v>
      </c>
      <c r="C231" s="26">
        <v>235</v>
      </c>
      <c r="D231" s="27">
        <v>0</v>
      </c>
      <c r="E231" s="28">
        <v>0</v>
      </c>
      <c r="F231" s="27">
        <v>25288</v>
      </c>
      <c r="G231" s="27">
        <v>0</v>
      </c>
      <c r="H231" s="27">
        <v>0</v>
      </c>
      <c r="I231" s="27">
        <v>0</v>
      </c>
      <c r="J231" s="27">
        <v>0</v>
      </c>
      <c r="K231" s="27">
        <v>0</v>
      </c>
      <c r="L231" s="27">
        <v>0.86669566592850367</v>
      </c>
      <c r="M231" s="27">
        <v>0</v>
      </c>
      <c r="N231" s="27">
        <v>0</v>
      </c>
      <c r="O231" s="27">
        <v>0.41410890540968043</v>
      </c>
      <c r="P231" s="27">
        <v>0</v>
      </c>
      <c r="Q231" s="27">
        <v>0</v>
      </c>
      <c r="R231" s="27">
        <v>0</v>
      </c>
      <c r="S231" s="27">
        <v>0</v>
      </c>
      <c r="T231" s="27">
        <v>0</v>
      </c>
      <c r="U231" s="28">
        <v>0</v>
      </c>
      <c r="V231" s="28">
        <v>0</v>
      </c>
      <c r="W231" s="28">
        <v>0</v>
      </c>
      <c r="X231" s="28">
        <v>0</v>
      </c>
      <c r="Y231" s="28">
        <v>1</v>
      </c>
      <c r="Z231" s="28">
        <v>0</v>
      </c>
      <c r="AA231" s="28">
        <v>0</v>
      </c>
      <c r="AB231" s="28">
        <v>0</v>
      </c>
      <c r="AC231" s="28">
        <v>0</v>
      </c>
      <c r="AD231" s="28">
        <v>0</v>
      </c>
      <c r="AE231" s="28">
        <v>0</v>
      </c>
      <c r="AF231" s="28">
        <v>0</v>
      </c>
      <c r="AG231" s="28">
        <v>0</v>
      </c>
      <c r="AH231" s="28">
        <v>0</v>
      </c>
      <c r="AI231" s="28">
        <v>0</v>
      </c>
      <c r="AJ231" s="28">
        <v>0</v>
      </c>
      <c r="AK231" s="28">
        <v>0</v>
      </c>
      <c r="AL231" s="28">
        <v>0</v>
      </c>
      <c r="AM231" s="28">
        <v>0</v>
      </c>
      <c r="AN231" s="28">
        <v>0</v>
      </c>
      <c r="AO231" s="28">
        <v>0</v>
      </c>
      <c r="AP231" s="28">
        <v>0</v>
      </c>
      <c r="AQ231" s="28">
        <v>0</v>
      </c>
      <c r="AR231" s="28">
        <v>0.67668035444132268</v>
      </c>
      <c r="AS231" s="28">
        <v>0</v>
      </c>
      <c r="AT231" s="28">
        <v>0</v>
      </c>
      <c r="AU231" s="28">
        <v>0.32331964555867726</v>
      </c>
      <c r="AV231" s="28">
        <v>0</v>
      </c>
      <c r="AW231" s="28">
        <v>0</v>
      </c>
      <c r="AX231" s="28">
        <v>0</v>
      </c>
      <c r="AY231" s="28">
        <v>0</v>
      </c>
      <c r="AZ231" s="28">
        <v>0</v>
      </c>
      <c r="BA231" s="47">
        <v>0</v>
      </c>
    </row>
    <row r="232" spans="1:53" x14ac:dyDescent="0.25">
      <c r="A232" t="s">
        <v>131</v>
      </c>
      <c r="B232" s="25">
        <v>2020</v>
      </c>
      <c r="C232" s="26">
        <v>235</v>
      </c>
      <c r="D232" s="27">
        <v>0</v>
      </c>
      <c r="E232" s="28">
        <v>0</v>
      </c>
      <c r="F232" s="27">
        <v>24579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0.78371780788477974</v>
      </c>
      <c r="M232" s="27">
        <v>0</v>
      </c>
      <c r="N232" s="27">
        <v>0</v>
      </c>
      <c r="O232" s="27">
        <v>0.50088490174539235</v>
      </c>
      <c r="P232" s="27">
        <v>0</v>
      </c>
      <c r="Q232" s="27">
        <v>0</v>
      </c>
      <c r="R232" s="27">
        <v>0</v>
      </c>
      <c r="S232" s="27">
        <v>0</v>
      </c>
      <c r="T232" s="27">
        <v>0</v>
      </c>
      <c r="U232" s="28">
        <v>0</v>
      </c>
      <c r="V232" s="28">
        <v>0</v>
      </c>
      <c r="W232" s="28">
        <v>0</v>
      </c>
      <c r="X232" s="28">
        <v>0</v>
      </c>
      <c r="Y232" s="28">
        <v>1</v>
      </c>
      <c r="Z232" s="28">
        <v>0</v>
      </c>
      <c r="AA232" s="28">
        <v>0</v>
      </c>
      <c r="AB232" s="28">
        <v>0</v>
      </c>
      <c r="AC232" s="28">
        <v>0</v>
      </c>
      <c r="AD232" s="28">
        <v>0</v>
      </c>
      <c r="AE232" s="28">
        <v>0</v>
      </c>
      <c r="AF232" s="28">
        <v>0</v>
      </c>
      <c r="AG232" s="28">
        <v>0</v>
      </c>
      <c r="AH232" s="28">
        <v>0</v>
      </c>
      <c r="AI232" s="28">
        <v>0</v>
      </c>
      <c r="AJ232" s="28">
        <v>0</v>
      </c>
      <c r="AK232" s="28">
        <v>0</v>
      </c>
      <c r="AL232" s="28">
        <v>0</v>
      </c>
      <c r="AM232" s="28">
        <v>0</v>
      </c>
      <c r="AN232" s="28">
        <v>0</v>
      </c>
      <c r="AO232" s="28">
        <v>0</v>
      </c>
      <c r="AP232" s="28">
        <v>0</v>
      </c>
      <c r="AQ232" s="28">
        <v>0</v>
      </c>
      <c r="AR232" s="28">
        <v>0.6100857502553505</v>
      </c>
      <c r="AS232" s="28">
        <v>0</v>
      </c>
      <c r="AT232" s="28">
        <v>0</v>
      </c>
      <c r="AU232" s="28">
        <v>0.38991424974464944</v>
      </c>
      <c r="AV232" s="28">
        <v>0</v>
      </c>
      <c r="AW232" s="28">
        <v>0</v>
      </c>
      <c r="AX232" s="28">
        <v>0</v>
      </c>
      <c r="AY232" s="28">
        <v>0</v>
      </c>
      <c r="AZ232" s="28">
        <v>0</v>
      </c>
      <c r="BA232" s="47">
        <v>0</v>
      </c>
    </row>
    <row r="233" spans="1:53" x14ac:dyDescent="0.25">
      <c r="A233" t="s">
        <v>131</v>
      </c>
      <c r="B233" s="25">
        <v>2021</v>
      </c>
      <c r="C233" s="26">
        <v>235</v>
      </c>
      <c r="D233" s="27">
        <v>0</v>
      </c>
      <c r="E233" s="28">
        <v>0</v>
      </c>
      <c r="F233" s="27">
        <v>26135</v>
      </c>
      <c r="G233" s="27">
        <v>0</v>
      </c>
      <c r="H233" s="27">
        <v>0</v>
      </c>
      <c r="I233" s="27">
        <v>0</v>
      </c>
      <c r="J233" s="27">
        <v>0</v>
      </c>
      <c r="K233" s="27">
        <v>0</v>
      </c>
      <c r="L233" s="27">
        <v>0.81587908934379183</v>
      </c>
      <c r="M233" s="27">
        <v>0</v>
      </c>
      <c r="N233" s="27">
        <v>0</v>
      </c>
      <c r="O233" s="27">
        <v>0.54671513296345886</v>
      </c>
      <c r="P233" s="27">
        <v>0</v>
      </c>
      <c r="Q233" s="27">
        <v>0</v>
      </c>
      <c r="R233" s="27">
        <v>0</v>
      </c>
      <c r="S233" s="27">
        <v>0</v>
      </c>
      <c r="T233" s="27">
        <v>0</v>
      </c>
      <c r="U233" s="28">
        <v>0</v>
      </c>
      <c r="V233" s="28">
        <v>0</v>
      </c>
      <c r="W233" s="28">
        <v>0</v>
      </c>
      <c r="X233" s="28">
        <v>0</v>
      </c>
      <c r="Y233" s="28">
        <v>1</v>
      </c>
      <c r="Z233" s="28">
        <v>0</v>
      </c>
      <c r="AA233" s="28">
        <v>0</v>
      </c>
      <c r="AB233" s="28">
        <v>0</v>
      </c>
      <c r="AC233" s="28">
        <v>0</v>
      </c>
      <c r="AD233" s="28">
        <v>0</v>
      </c>
      <c r="AE233" s="28">
        <v>0</v>
      </c>
      <c r="AF233" s="28">
        <v>0</v>
      </c>
      <c r="AG233" s="28">
        <v>0</v>
      </c>
      <c r="AH233" s="28">
        <v>0</v>
      </c>
      <c r="AI233" s="28">
        <v>0</v>
      </c>
      <c r="AJ233" s="28">
        <v>0</v>
      </c>
      <c r="AK233" s="28">
        <v>0</v>
      </c>
      <c r="AL233" s="28">
        <v>0</v>
      </c>
      <c r="AM233" s="28">
        <v>0</v>
      </c>
      <c r="AN233" s="28">
        <v>0</v>
      </c>
      <c r="AO233" s="28">
        <v>0</v>
      </c>
      <c r="AP233" s="28">
        <v>0</v>
      </c>
      <c r="AQ233" s="28">
        <v>0</v>
      </c>
      <c r="AR233" s="28">
        <v>0.59876893354375282</v>
      </c>
      <c r="AS233" s="28">
        <v>0</v>
      </c>
      <c r="AT233" s="28">
        <v>0</v>
      </c>
      <c r="AU233" s="28">
        <v>0.40123106645624712</v>
      </c>
      <c r="AV233" s="28">
        <v>0</v>
      </c>
      <c r="AW233" s="28">
        <v>0</v>
      </c>
      <c r="AX233" s="28">
        <v>0</v>
      </c>
      <c r="AY233" s="28">
        <v>0</v>
      </c>
      <c r="AZ233" s="28">
        <v>0</v>
      </c>
      <c r="BA233" s="47">
        <v>0</v>
      </c>
    </row>
    <row r="234" spans="1:53" x14ac:dyDescent="0.25">
      <c r="A234" t="s">
        <v>132</v>
      </c>
      <c r="B234" s="25">
        <v>2019</v>
      </c>
      <c r="C234" s="26">
        <v>27</v>
      </c>
      <c r="D234" s="27">
        <v>0</v>
      </c>
      <c r="E234" s="28">
        <v>0</v>
      </c>
      <c r="F234" s="27">
        <v>92160.000000000015</v>
      </c>
      <c r="G234" s="27">
        <v>0</v>
      </c>
      <c r="H234" s="27">
        <v>0</v>
      </c>
      <c r="I234" s="27">
        <v>0</v>
      </c>
      <c r="J234" s="27">
        <v>0</v>
      </c>
      <c r="K234" s="27">
        <v>0</v>
      </c>
      <c r="L234" s="27">
        <v>0.7060763888888888</v>
      </c>
      <c r="M234" s="27">
        <v>0</v>
      </c>
      <c r="N234" s="27">
        <v>0</v>
      </c>
      <c r="O234" s="27">
        <v>0</v>
      </c>
      <c r="P234" s="27">
        <v>0</v>
      </c>
      <c r="Q234" s="27">
        <v>0</v>
      </c>
      <c r="R234" s="27">
        <v>0</v>
      </c>
      <c r="S234" s="27">
        <v>0</v>
      </c>
      <c r="T234" s="27">
        <v>0.21718749999999995</v>
      </c>
      <c r="U234" s="28">
        <v>0</v>
      </c>
      <c r="V234" s="28">
        <v>0</v>
      </c>
      <c r="W234" s="28">
        <v>0</v>
      </c>
      <c r="X234" s="28">
        <v>0</v>
      </c>
      <c r="Y234" s="28">
        <v>0.78500444685046977</v>
      </c>
      <c r="Z234" s="28">
        <v>0.21499555314953023</v>
      </c>
      <c r="AA234" s="28">
        <v>0</v>
      </c>
      <c r="AB234" s="28">
        <v>0</v>
      </c>
      <c r="AC234" s="28">
        <v>0</v>
      </c>
      <c r="AD234" s="28">
        <v>0</v>
      </c>
      <c r="AE234" s="28">
        <v>0</v>
      </c>
      <c r="AF234" s="28">
        <v>0</v>
      </c>
      <c r="AG234" s="28">
        <v>0</v>
      </c>
      <c r="AH234" s="28">
        <v>0</v>
      </c>
      <c r="AI234" s="28">
        <v>0</v>
      </c>
      <c r="AJ234" s="28">
        <v>0</v>
      </c>
      <c r="AK234" s="28">
        <v>0</v>
      </c>
      <c r="AL234" s="28">
        <v>0</v>
      </c>
      <c r="AM234" s="28">
        <v>0</v>
      </c>
      <c r="AN234" s="28">
        <v>0</v>
      </c>
      <c r="AO234" s="28">
        <v>0</v>
      </c>
      <c r="AP234" s="28">
        <v>0</v>
      </c>
      <c r="AQ234" s="28">
        <v>0</v>
      </c>
      <c r="AR234" s="28">
        <v>1</v>
      </c>
      <c r="AS234" s="28">
        <v>0</v>
      </c>
      <c r="AT234" s="28">
        <v>0</v>
      </c>
      <c r="AU234" s="28">
        <v>0</v>
      </c>
      <c r="AV234" s="28">
        <v>0</v>
      </c>
      <c r="AW234" s="28">
        <v>0</v>
      </c>
      <c r="AX234" s="28">
        <v>0</v>
      </c>
      <c r="AY234" s="28">
        <v>0</v>
      </c>
      <c r="AZ234" s="28">
        <v>1</v>
      </c>
      <c r="BA234" s="47">
        <v>0</v>
      </c>
    </row>
    <row r="235" spans="1:53" x14ac:dyDescent="0.25">
      <c r="A235" t="s">
        <v>132</v>
      </c>
      <c r="B235" s="25">
        <v>2020</v>
      </c>
      <c r="C235" s="26">
        <v>27</v>
      </c>
      <c r="D235" s="27">
        <v>0</v>
      </c>
      <c r="E235" s="28">
        <v>0</v>
      </c>
      <c r="F235" s="27">
        <v>89252.999999999985</v>
      </c>
      <c r="G235" s="27">
        <v>0</v>
      </c>
      <c r="H235" s="27">
        <v>0</v>
      </c>
      <c r="I235" s="27">
        <v>0</v>
      </c>
      <c r="J235" s="27">
        <v>0</v>
      </c>
      <c r="K235" s="27">
        <v>0</v>
      </c>
      <c r="L235" s="27">
        <v>0.64795637121441296</v>
      </c>
      <c r="M235" s="27">
        <v>0</v>
      </c>
      <c r="N235" s="27">
        <v>0</v>
      </c>
      <c r="O235" s="27">
        <v>0</v>
      </c>
      <c r="P235" s="27">
        <v>0</v>
      </c>
      <c r="Q235" s="27">
        <v>0</v>
      </c>
      <c r="R235" s="27">
        <v>0</v>
      </c>
      <c r="S235" s="27">
        <v>0</v>
      </c>
      <c r="T235" s="27">
        <v>0.24405767873348796</v>
      </c>
      <c r="U235" s="28">
        <v>0</v>
      </c>
      <c r="V235" s="28">
        <v>0</v>
      </c>
      <c r="W235" s="28">
        <v>0</v>
      </c>
      <c r="X235" s="28">
        <v>0</v>
      </c>
      <c r="Y235" s="28">
        <v>0.75594232126651206</v>
      </c>
      <c r="Z235" s="28">
        <v>0.24405767873348794</v>
      </c>
      <c r="AA235" s="28">
        <v>0</v>
      </c>
      <c r="AB235" s="28">
        <v>0</v>
      </c>
      <c r="AC235" s="28">
        <v>0</v>
      </c>
      <c r="AD235" s="28">
        <v>0</v>
      </c>
      <c r="AE235" s="28">
        <v>0</v>
      </c>
      <c r="AF235" s="28">
        <v>0</v>
      </c>
      <c r="AG235" s="28">
        <v>0</v>
      </c>
      <c r="AH235" s="28">
        <v>0</v>
      </c>
      <c r="AI235" s="28">
        <v>0</v>
      </c>
      <c r="AJ235" s="28">
        <v>0</v>
      </c>
      <c r="AK235" s="28">
        <v>0</v>
      </c>
      <c r="AL235" s="28">
        <v>0</v>
      </c>
      <c r="AM235" s="28">
        <v>0</v>
      </c>
      <c r="AN235" s="28">
        <v>0</v>
      </c>
      <c r="AO235" s="28">
        <v>0</v>
      </c>
      <c r="AP235" s="28">
        <v>0</v>
      </c>
      <c r="AQ235" s="28">
        <v>0</v>
      </c>
      <c r="AR235" s="28">
        <v>1</v>
      </c>
      <c r="AS235" s="28">
        <v>0</v>
      </c>
      <c r="AT235" s="28">
        <v>0</v>
      </c>
      <c r="AU235" s="28">
        <v>0</v>
      </c>
      <c r="AV235" s="28">
        <v>0</v>
      </c>
      <c r="AW235" s="28">
        <v>0</v>
      </c>
      <c r="AX235" s="28">
        <v>0</v>
      </c>
      <c r="AY235" s="28">
        <v>0</v>
      </c>
      <c r="AZ235" s="28">
        <v>1</v>
      </c>
      <c r="BA235" s="47">
        <v>0</v>
      </c>
    </row>
    <row r="236" spans="1:53" x14ac:dyDescent="0.25">
      <c r="A236" t="s">
        <v>132</v>
      </c>
      <c r="B236" s="25">
        <v>2021</v>
      </c>
      <c r="C236" s="26">
        <v>27</v>
      </c>
      <c r="D236" s="27">
        <v>0</v>
      </c>
      <c r="E236" s="28">
        <v>0</v>
      </c>
      <c r="F236" s="27">
        <v>96829.200000000012</v>
      </c>
      <c r="G236" s="27">
        <v>0</v>
      </c>
      <c r="H236" s="27">
        <v>0</v>
      </c>
      <c r="I236" s="27">
        <v>0</v>
      </c>
      <c r="J236" s="27">
        <v>0</v>
      </c>
      <c r="K236" s="27">
        <v>0</v>
      </c>
      <c r="L236" s="27">
        <v>0.68893371007919091</v>
      </c>
      <c r="M236" s="27">
        <v>0</v>
      </c>
      <c r="N236" s="27">
        <v>0</v>
      </c>
      <c r="O236" s="27">
        <v>0</v>
      </c>
      <c r="P236" s="27">
        <v>0</v>
      </c>
      <c r="Q236" s="27">
        <v>0</v>
      </c>
      <c r="R236" s="27">
        <v>0</v>
      </c>
      <c r="S236" s="27">
        <v>0</v>
      </c>
      <c r="T236" s="27">
        <v>0.18901736253113727</v>
      </c>
      <c r="U236" s="28">
        <v>0</v>
      </c>
      <c r="V236" s="28">
        <v>0</v>
      </c>
      <c r="W236" s="28">
        <v>0</v>
      </c>
      <c r="X236" s="28">
        <v>0</v>
      </c>
      <c r="Y236" s="28">
        <v>0.81098263746886268</v>
      </c>
      <c r="Z236" s="28">
        <v>0.18901736253113732</v>
      </c>
      <c r="AA236" s="28">
        <v>0</v>
      </c>
      <c r="AB236" s="28">
        <v>0</v>
      </c>
      <c r="AC236" s="28">
        <v>0</v>
      </c>
      <c r="AD236" s="28">
        <v>0</v>
      </c>
      <c r="AE236" s="28">
        <v>0</v>
      </c>
      <c r="AF236" s="28">
        <v>0</v>
      </c>
      <c r="AG236" s="28">
        <v>0</v>
      </c>
      <c r="AH236" s="28">
        <v>0</v>
      </c>
      <c r="AI236" s="28">
        <v>0</v>
      </c>
      <c r="AJ236" s="28">
        <v>0</v>
      </c>
      <c r="AK236" s="28">
        <v>0</v>
      </c>
      <c r="AL236" s="28">
        <v>0</v>
      </c>
      <c r="AM236" s="28">
        <v>0</v>
      </c>
      <c r="AN236" s="28">
        <v>0</v>
      </c>
      <c r="AO236" s="28">
        <v>0</v>
      </c>
      <c r="AP236" s="28">
        <v>0</v>
      </c>
      <c r="AQ236" s="28">
        <v>0</v>
      </c>
      <c r="AR236" s="28">
        <v>1</v>
      </c>
      <c r="AS236" s="28">
        <v>0</v>
      </c>
      <c r="AT236" s="28">
        <v>0</v>
      </c>
      <c r="AU236" s="28">
        <v>0</v>
      </c>
      <c r="AV236" s="28">
        <v>0</v>
      </c>
      <c r="AW236" s="28">
        <v>0</v>
      </c>
      <c r="AX236" s="28">
        <v>0</v>
      </c>
      <c r="AY236" s="28">
        <v>0</v>
      </c>
      <c r="AZ236" s="28">
        <v>1</v>
      </c>
      <c r="BA236" s="47">
        <v>0</v>
      </c>
    </row>
    <row r="237" spans="1:53" x14ac:dyDescent="0.25">
      <c r="A237" t="s">
        <v>133</v>
      </c>
      <c r="B237" s="25">
        <v>2019</v>
      </c>
      <c r="C237" s="26">
        <v>199</v>
      </c>
      <c r="D237" s="27">
        <v>0</v>
      </c>
      <c r="E237" s="28">
        <v>3.1216835720126023E-3</v>
      </c>
      <c r="F237" s="27">
        <v>158768.712</v>
      </c>
      <c r="G237" s="27">
        <v>0</v>
      </c>
      <c r="H237" s="27">
        <v>0</v>
      </c>
      <c r="I237" s="27">
        <v>5.4872272315215366E-5</v>
      </c>
      <c r="J237" s="27">
        <v>0</v>
      </c>
      <c r="K237" s="27">
        <v>0</v>
      </c>
      <c r="L237" s="27">
        <v>1.1311567483144918</v>
      </c>
      <c r="M237" s="27">
        <v>0</v>
      </c>
      <c r="N237" s="27">
        <v>0</v>
      </c>
      <c r="O237" s="27">
        <v>0</v>
      </c>
      <c r="P237" s="27">
        <v>0</v>
      </c>
      <c r="Q237" s="27">
        <v>0</v>
      </c>
      <c r="R237" s="27">
        <v>0</v>
      </c>
      <c r="S237" s="27">
        <v>0</v>
      </c>
      <c r="T237" s="27">
        <v>0</v>
      </c>
      <c r="U237" s="28">
        <v>0</v>
      </c>
      <c r="V237" s="28">
        <v>3.1216835720126023E-3</v>
      </c>
      <c r="W237" s="28">
        <v>0</v>
      </c>
      <c r="X237" s="28">
        <v>0</v>
      </c>
      <c r="Y237" s="28">
        <v>1</v>
      </c>
      <c r="Z237" s="28">
        <v>0</v>
      </c>
      <c r="AA237" s="28">
        <v>0</v>
      </c>
      <c r="AB237" s="28">
        <v>0</v>
      </c>
      <c r="AC237" s="28">
        <v>0</v>
      </c>
      <c r="AD237" s="28">
        <v>0</v>
      </c>
      <c r="AE237" s="28">
        <v>0</v>
      </c>
      <c r="AF237" s="28">
        <v>0</v>
      </c>
      <c r="AG237" s="28">
        <v>0</v>
      </c>
      <c r="AH237" s="28">
        <v>0</v>
      </c>
      <c r="AI237" s="28">
        <v>0</v>
      </c>
      <c r="AJ237" s="28">
        <v>0</v>
      </c>
      <c r="AK237" s="28">
        <v>0</v>
      </c>
      <c r="AL237" s="28">
        <v>0</v>
      </c>
      <c r="AM237" s="28">
        <v>0</v>
      </c>
      <c r="AN237" s="28">
        <v>0</v>
      </c>
      <c r="AO237" s="28">
        <v>5.4872272315215366E-5</v>
      </c>
      <c r="AP237" s="28">
        <v>0</v>
      </c>
      <c r="AQ237" s="28">
        <v>0</v>
      </c>
      <c r="AR237" s="28">
        <v>0.99994512772768473</v>
      </c>
      <c r="AS237" s="28">
        <v>0</v>
      </c>
      <c r="AT237" s="28">
        <v>0</v>
      </c>
      <c r="AU237" s="28">
        <v>0</v>
      </c>
      <c r="AV237" s="28">
        <v>0</v>
      </c>
      <c r="AW237" s="28">
        <v>0</v>
      </c>
      <c r="AX237" s="28">
        <v>0</v>
      </c>
      <c r="AY237" s="28">
        <v>0</v>
      </c>
      <c r="AZ237" s="28">
        <v>0</v>
      </c>
      <c r="BA237" s="47">
        <v>0</v>
      </c>
    </row>
    <row r="238" spans="1:53" x14ac:dyDescent="0.25">
      <c r="A238" t="s">
        <v>133</v>
      </c>
      <c r="B238" s="25">
        <v>2020</v>
      </c>
      <c r="C238" s="26">
        <v>199</v>
      </c>
      <c r="D238" s="27">
        <v>0</v>
      </c>
      <c r="E238" s="28">
        <v>0</v>
      </c>
      <c r="F238" s="27">
        <v>162324</v>
      </c>
      <c r="G238" s="27">
        <v>0</v>
      </c>
      <c r="H238" s="27">
        <v>0</v>
      </c>
      <c r="I238" s="27">
        <v>0</v>
      </c>
      <c r="J238" s="27">
        <v>0</v>
      </c>
      <c r="K238" s="27">
        <v>0</v>
      </c>
      <c r="L238" s="27">
        <v>1.0088120056183927</v>
      </c>
      <c r="M238" s="27">
        <v>0</v>
      </c>
      <c r="N238" s="27">
        <v>0</v>
      </c>
      <c r="O238" s="27">
        <v>0</v>
      </c>
      <c r="P238" s="27">
        <v>0</v>
      </c>
      <c r="Q238" s="27">
        <v>0</v>
      </c>
      <c r="R238" s="27">
        <v>0</v>
      </c>
      <c r="S238" s="27">
        <v>0</v>
      </c>
      <c r="T238" s="27">
        <v>0</v>
      </c>
      <c r="U238" s="28">
        <v>0</v>
      </c>
      <c r="V238" s="28">
        <v>0</v>
      </c>
      <c r="W238" s="28">
        <v>0</v>
      </c>
      <c r="X238" s="28">
        <v>0</v>
      </c>
      <c r="Y238" s="28">
        <v>1</v>
      </c>
      <c r="Z238" s="28">
        <v>0</v>
      </c>
      <c r="AA238" s="28">
        <v>0</v>
      </c>
      <c r="AB238" s="28">
        <v>0</v>
      </c>
      <c r="AC238" s="28">
        <v>0</v>
      </c>
      <c r="AD238" s="28">
        <v>0</v>
      </c>
      <c r="AE238" s="28">
        <v>0</v>
      </c>
      <c r="AF238" s="28">
        <v>0</v>
      </c>
      <c r="AG238" s="28">
        <v>0</v>
      </c>
      <c r="AH238" s="28">
        <v>0</v>
      </c>
      <c r="AI238" s="28">
        <v>0</v>
      </c>
      <c r="AJ238" s="28">
        <v>0</v>
      </c>
      <c r="AK238" s="28">
        <v>0</v>
      </c>
      <c r="AL238" s="28">
        <v>0</v>
      </c>
      <c r="AM238" s="28">
        <v>0</v>
      </c>
      <c r="AN238" s="28">
        <v>0</v>
      </c>
      <c r="AO238" s="28">
        <v>0</v>
      </c>
      <c r="AP238" s="28">
        <v>0</v>
      </c>
      <c r="AQ238" s="28">
        <v>0</v>
      </c>
      <c r="AR238" s="28">
        <v>1</v>
      </c>
      <c r="AS238" s="28">
        <v>0</v>
      </c>
      <c r="AT238" s="28">
        <v>0</v>
      </c>
      <c r="AU238" s="28">
        <v>0</v>
      </c>
      <c r="AV238" s="28">
        <v>0</v>
      </c>
      <c r="AW238" s="28">
        <v>0</v>
      </c>
      <c r="AX238" s="28">
        <v>0</v>
      </c>
      <c r="AY238" s="28">
        <v>0</v>
      </c>
      <c r="AZ238" s="28">
        <v>0</v>
      </c>
      <c r="BA238" s="47">
        <v>0</v>
      </c>
    </row>
    <row r="239" spans="1:53" x14ac:dyDescent="0.25">
      <c r="A239" t="s">
        <v>133</v>
      </c>
      <c r="B239" s="25">
        <v>2021</v>
      </c>
      <c r="C239" s="26">
        <v>199</v>
      </c>
      <c r="D239" s="27">
        <v>0</v>
      </c>
      <c r="E239" s="28">
        <v>0</v>
      </c>
      <c r="F239" s="27">
        <v>181800</v>
      </c>
      <c r="G239" s="27">
        <v>0</v>
      </c>
      <c r="H239" s="27">
        <v>0</v>
      </c>
      <c r="I239" s="27">
        <v>0</v>
      </c>
      <c r="J239" s="27">
        <v>0</v>
      </c>
      <c r="K239" s="27">
        <v>0</v>
      </c>
      <c r="L239" s="27">
        <v>0.62665016501650173</v>
      </c>
      <c r="M239" s="27">
        <v>0</v>
      </c>
      <c r="N239" s="27">
        <v>0</v>
      </c>
      <c r="O239" s="27">
        <v>0</v>
      </c>
      <c r="P239" s="27">
        <v>0</v>
      </c>
      <c r="Q239" s="27">
        <v>0</v>
      </c>
      <c r="R239" s="27">
        <v>0</v>
      </c>
      <c r="S239" s="27">
        <v>0</v>
      </c>
      <c r="T239" s="27">
        <v>0</v>
      </c>
      <c r="U239" s="28">
        <v>0.17138613861386137</v>
      </c>
      <c r="V239" s="28">
        <v>0</v>
      </c>
      <c r="W239" s="28">
        <v>0</v>
      </c>
      <c r="X239" s="28">
        <v>0</v>
      </c>
      <c r="Y239" s="28">
        <v>0.50297029702970297</v>
      </c>
      <c r="Z239" s="28">
        <v>0.49702970297029703</v>
      </c>
      <c r="AA239" s="28">
        <v>0</v>
      </c>
      <c r="AB239" s="28">
        <v>0</v>
      </c>
      <c r="AC239" s="28">
        <v>0</v>
      </c>
      <c r="AD239" s="28">
        <v>0</v>
      </c>
      <c r="AE239" s="28">
        <v>0</v>
      </c>
      <c r="AF239" s="28">
        <v>0</v>
      </c>
      <c r="AG239" s="28">
        <v>0</v>
      </c>
      <c r="AH239" s="28">
        <v>0</v>
      </c>
      <c r="AI239" s="28">
        <v>0</v>
      </c>
      <c r="AJ239" s="28">
        <v>0</v>
      </c>
      <c r="AK239" s="28">
        <v>0</v>
      </c>
      <c r="AL239" s="28">
        <v>0</v>
      </c>
      <c r="AM239" s="28">
        <v>0</v>
      </c>
      <c r="AN239" s="28">
        <v>0</v>
      </c>
      <c r="AO239" s="28">
        <v>0</v>
      </c>
      <c r="AP239" s="28">
        <v>0</v>
      </c>
      <c r="AQ239" s="28">
        <v>0</v>
      </c>
      <c r="AR239" s="28">
        <v>1</v>
      </c>
      <c r="AS239" s="28">
        <v>0</v>
      </c>
      <c r="AT239" s="28">
        <v>0</v>
      </c>
      <c r="AU239" s="28">
        <v>0</v>
      </c>
      <c r="AV239" s="28">
        <v>0</v>
      </c>
      <c r="AW239" s="28">
        <v>0</v>
      </c>
      <c r="AX239" s="28">
        <v>0</v>
      </c>
      <c r="AY239" s="28">
        <v>0</v>
      </c>
      <c r="AZ239" s="28">
        <v>0</v>
      </c>
      <c r="BA239" s="47">
        <v>1</v>
      </c>
    </row>
    <row r="240" spans="1:53" x14ac:dyDescent="0.25">
      <c r="A240" t="s">
        <v>134</v>
      </c>
      <c r="B240" s="25">
        <v>2019</v>
      </c>
      <c r="C240" s="26">
        <v>373</v>
      </c>
      <c r="D240" s="27">
        <v>3.0670659986596917E-3</v>
      </c>
      <c r="E240" s="28">
        <v>0.53597548034087372</v>
      </c>
      <c r="F240" s="27">
        <v>23475.204000000002</v>
      </c>
      <c r="G240" s="27">
        <v>0</v>
      </c>
      <c r="H240" s="27">
        <v>0</v>
      </c>
      <c r="I240" s="27">
        <v>9.4212599813829085E-3</v>
      </c>
      <c r="J240" s="27">
        <v>0</v>
      </c>
      <c r="K240" s="27">
        <v>1.0728980246561435</v>
      </c>
      <c r="L240" s="27">
        <v>0</v>
      </c>
      <c r="M240" s="27">
        <v>0</v>
      </c>
      <c r="N240" s="27">
        <v>0</v>
      </c>
      <c r="O240" s="27">
        <v>0</v>
      </c>
      <c r="P240" s="27">
        <v>0</v>
      </c>
      <c r="Q240" s="27">
        <v>0</v>
      </c>
      <c r="R240" s="27">
        <v>0</v>
      </c>
      <c r="S240" s="27">
        <v>0</v>
      </c>
      <c r="T240" s="27">
        <v>0</v>
      </c>
      <c r="U240" s="28">
        <v>0</v>
      </c>
      <c r="V240" s="28">
        <v>0.27299983284490303</v>
      </c>
      <c r="W240" s="28">
        <v>0.26297564749597063</v>
      </c>
      <c r="X240" s="28">
        <v>5.2132127343454118E-3</v>
      </c>
      <c r="Y240" s="28">
        <v>0.99478678726565462</v>
      </c>
      <c r="Z240" s="28">
        <v>0</v>
      </c>
      <c r="AA240" s="28">
        <v>0</v>
      </c>
      <c r="AB240" s="28">
        <v>0</v>
      </c>
      <c r="AC240" s="28">
        <v>1</v>
      </c>
      <c r="AD240" s="28">
        <v>0</v>
      </c>
      <c r="AE240" s="28">
        <v>0</v>
      </c>
      <c r="AF240" s="28">
        <v>0</v>
      </c>
      <c r="AG240" s="28">
        <v>0</v>
      </c>
      <c r="AH240" s="28">
        <v>0</v>
      </c>
      <c r="AI240" s="28">
        <v>0</v>
      </c>
      <c r="AJ240" s="28">
        <v>0</v>
      </c>
      <c r="AK240" s="28">
        <v>0</v>
      </c>
      <c r="AL240" s="28">
        <v>0</v>
      </c>
      <c r="AM240" s="28">
        <v>0</v>
      </c>
      <c r="AN240" s="28">
        <v>0</v>
      </c>
      <c r="AO240" s="28">
        <v>5.995785995138636E-4</v>
      </c>
      <c r="AP240" s="28">
        <v>0</v>
      </c>
      <c r="AQ240" s="28">
        <v>0.99940042140048613</v>
      </c>
      <c r="AR240" s="28">
        <v>0</v>
      </c>
      <c r="AS240" s="28">
        <v>0</v>
      </c>
      <c r="AT240" s="28">
        <v>0</v>
      </c>
      <c r="AU240" s="28">
        <v>0</v>
      </c>
      <c r="AV240" s="28">
        <v>0</v>
      </c>
      <c r="AW240" s="28">
        <v>0</v>
      </c>
      <c r="AX240" s="28">
        <v>0</v>
      </c>
      <c r="AY240" s="28">
        <v>0</v>
      </c>
      <c r="AZ240" s="28">
        <v>0</v>
      </c>
      <c r="BA240" s="47">
        <v>0</v>
      </c>
    </row>
    <row r="241" spans="1:53" x14ac:dyDescent="0.25">
      <c r="A241" t="s">
        <v>134</v>
      </c>
      <c r="B241" s="25">
        <v>2020</v>
      </c>
      <c r="C241" s="26">
        <v>373</v>
      </c>
      <c r="D241" s="27">
        <v>3.0856908956375258E-3</v>
      </c>
      <c r="E241" s="28">
        <v>0.77771788913553419</v>
      </c>
      <c r="F241" s="27">
        <v>22866.84</v>
      </c>
      <c r="G241" s="27">
        <v>0</v>
      </c>
      <c r="H241" s="27">
        <v>0</v>
      </c>
      <c r="I241" s="27">
        <v>1.3670555266928007E-2</v>
      </c>
      <c r="J241" s="27">
        <v>0</v>
      </c>
      <c r="K241" s="27">
        <v>1.0868576506417154</v>
      </c>
      <c r="L241" s="27">
        <v>0</v>
      </c>
      <c r="M241" s="27">
        <v>0</v>
      </c>
      <c r="N241" s="27">
        <v>0</v>
      </c>
      <c r="O241" s="27">
        <v>0</v>
      </c>
      <c r="P241" s="27">
        <v>0</v>
      </c>
      <c r="Q241" s="27">
        <v>0</v>
      </c>
      <c r="R241" s="27">
        <v>0</v>
      </c>
      <c r="S241" s="27">
        <v>0</v>
      </c>
      <c r="T241" s="27">
        <v>0</v>
      </c>
      <c r="U241" s="28">
        <v>0</v>
      </c>
      <c r="V241" s="28">
        <v>0.50356324249437179</v>
      </c>
      <c r="W241" s="28">
        <v>0.27415464664116251</v>
      </c>
      <c r="X241" s="28">
        <v>5.5777747130663965E-3</v>
      </c>
      <c r="Y241" s="28">
        <v>0.99442222528693347</v>
      </c>
      <c r="Z241" s="28">
        <v>0</v>
      </c>
      <c r="AA241" s="28">
        <v>0</v>
      </c>
      <c r="AB241" s="28">
        <v>0</v>
      </c>
      <c r="AC241" s="28">
        <v>1</v>
      </c>
      <c r="AD241" s="28">
        <v>0</v>
      </c>
      <c r="AE241" s="28">
        <v>0</v>
      </c>
      <c r="AF241" s="28">
        <v>0</v>
      </c>
      <c r="AG241" s="28">
        <v>0</v>
      </c>
      <c r="AH241" s="28">
        <v>0</v>
      </c>
      <c r="AI241" s="28">
        <v>0</v>
      </c>
      <c r="AJ241" s="28">
        <v>0</v>
      </c>
      <c r="AK241" s="28">
        <v>0</v>
      </c>
      <c r="AL241" s="28">
        <v>0</v>
      </c>
      <c r="AM241" s="28">
        <v>0</v>
      </c>
      <c r="AN241" s="28">
        <v>0</v>
      </c>
      <c r="AO241" s="28">
        <v>3.9294244548886666E-3</v>
      </c>
      <c r="AP241" s="28">
        <v>0</v>
      </c>
      <c r="AQ241" s="28">
        <v>0.99607057554511136</v>
      </c>
      <c r="AR241" s="28">
        <v>0</v>
      </c>
      <c r="AS241" s="28">
        <v>0</v>
      </c>
      <c r="AT241" s="28">
        <v>0</v>
      </c>
      <c r="AU241" s="28">
        <v>0</v>
      </c>
      <c r="AV241" s="28">
        <v>0</v>
      </c>
      <c r="AW241" s="28">
        <v>0</v>
      </c>
      <c r="AX241" s="28">
        <v>0</v>
      </c>
      <c r="AY241" s="28">
        <v>0</v>
      </c>
      <c r="AZ241" s="28">
        <v>0</v>
      </c>
      <c r="BA241" s="47">
        <v>0</v>
      </c>
    </row>
    <row r="242" spans="1:53" x14ac:dyDescent="0.25">
      <c r="A242" t="s">
        <v>134</v>
      </c>
      <c r="B242" s="25">
        <v>2021</v>
      </c>
      <c r="C242" s="26">
        <v>373</v>
      </c>
      <c r="D242" s="27">
        <v>1.2098676707235146E-3</v>
      </c>
      <c r="E242" s="28">
        <v>0.22066461949474275</v>
      </c>
      <c r="F242" s="27">
        <v>23042.520000000004</v>
      </c>
      <c r="G242" s="27">
        <v>0</v>
      </c>
      <c r="H242" s="27">
        <v>0</v>
      </c>
      <c r="I242" s="27">
        <v>3.8787945068508127E-3</v>
      </c>
      <c r="J242" s="27">
        <v>0</v>
      </c>
      <c r="K242" s="27">
        <v>1.0993372252687639</v>
      </c>
      <c r="L242" s="27">
        <v>0</v>
      </c>
      <c r="M242" s="27">
        <v>0</v>
      </c>
      <c r="N242" s="27">
        <v>0</v>
      </c>
      <c r="O242" s="27">
        <v>0</v>
      </c>
      <c r="P242" s="27">
        <v>0</v>
      </c>
      <c r="Q242" s="27">
        <v>0</v>
      </c>
      <c r="R242" s="27">
        <v>0</v>
      </c>
      <c r="S242" s="27">
        <v>0</v>
      </c>
      <c r="T242" s="27">
        <v>0</v>
      </c>
      <c r="U242" s="28">
        <v>0</v>
      </c>
      <c r="V242" s="28">
        <v>9.9582164450763191E-2</v>
      </c>
      <c r="W242" s="28">
        <v>0.12108245504397955</v>
      </c>
      <c r="X242" s="28">
        <v>2.0417803105334531E-3</v>
      </c>
      <c r="Y242" s="28">
        <v>0.99795821968946652</v>
      </c>
      <c r="Z242" s="28">
        <v>0</v>
      </c>
      <c r="AA242" s="28">
        <v>0</v>
      </c>
      <c r="AB242" s="28">
        <v>0</v>
      </c>
      <c r="AC242" s="28">
        <v>1</v>
      </c>
      <c r="AD242" s="28">
        <v>0</v>
      </c>
      <c r="AE242" s="28">
        <v>0</v>
      </c>
      <c r="AF242" s="28">
        <v>0</v>
      </c>
      <c r="AG242" s="28">
        <v>0</v>
      </c>
      <c r="AH242" s="28">
        <v>0</v>
      </c>
      <c r="AI242" s="28">
        <v>0</v>
      </c>
      <c r="AJ242" s="28">
        <v>0</v>
      </c>
      <c r="AK242" s="28">
        <v>0</v>
      </c>
      <c r="AL242" s="28">
        <v>0</v>
      </c>
      <c r="AM242" s="28">
        <v>0</v>
      </c>
      <c r="AN242" s="28">
        <v>0</v>
      </c>
      <c r="AO242" s="28">
        <v>7.6341705473700284E-5</v>
      </c>
      <c r="AP242" s="28">
        <v>0</v>
      </c>
      <c r="AQ242" s="28">
        <v>0.99992365829452634</v>
      </c>
      <c r="AR242" s="28">
        <v>0</v>
      </c>
      <c r="AS242" s="28">
        <v>0</v>
      </c>
      <c r="AT242" s="28">
        <v>0</v>
      </c>
      <c r="AU242" s="28">
        <v>0</v>
      </c>
      <c r="AV242" s="28">
        <v>0</v>
      </c>
      <c r="AW242" s="28">
        <v>0</v>
      </c>
      <c r="AX242" s="28">
        <v>0</v>
      </c>
      <c r="AY242" s="28">
        <v>0</v>
      </c>
      <c r="AZ242" s="28">
        <v>0</v>
      </c>
      <c r="BA242" s="47">
        <v>0</v>
      </c>
    </row>
    <row r="243" spans="1:53" x14ac:dyDescent="0.25">
      <c r="A243" t="s">
        <v>135</v>
      </c>
      <c r="B243" s="25">
        <v>2019</v>
      </c>
      <c r="C243" s="26">
        <v>64</v>
      </c>
      <c r="D243" s="27">
        <v>0</v>
      </c>
      <c r="E243" s="28">
        <v>0</v>
      </c>
      <c r="F243" s="27">
        <v>34484.400000000001</v>
      </c>
      <c r="G243" s="27">
        <v>0</v>
      </c>
      <c r="H243" s="27">
        <v>0</v>
      </c>
      <c r="I243" s="27">
        <v>0</v>
      </c>
      <c r="J243" s="27">
        <v>0</v>
      </c>
      <c r="K243" s="27">
        <v>0.88725481667072648</v>
      </c>
      <c r="L243" s="27">
        <v>0</v>
      </c>
      <c r="M243" s="27">
        <v>0</v>
      </c>
      <c r="N243" s="27">
        <v>0</v>
      </c>
      <c r="O243" s="27">
        <v>0</v>
      </c>
      <c r="P243" s="27">
        <v>0</v>
      </c>
      <c r="Q243" s="27">
        <v>0</v>
      </c>
      <c r="R243" s="27">
        <v>0</v>
      </c>
      <c r="S243" s="27">
        <v>0</v>
      </c>
      <c r="T243" s="27">
        <v>0.21975153982670426</v>
      </c>
      <c r="U243" s="28">
        <v>0</v>
      </c>
      <c r="V243" s="28">
        <v>0</v>
      </c>
      <c r="W243" s="28">
        <v>0</v>
      </c>
      <c r="X243" s="28">
        <v>0</v>
      </c>
      <c r="Y243" s="28">
        <v>0.80149000377216151</v>
      </c>
      <c r="Z243" s="28">
        <v>0.19850999622783849</v>
      </c>
      <c r="AA243" s="28">
        <v>0</v>
      </c>
      <c r="AB243" s="28">
        <v>0</v>
      </c>
      <c r="AC243" s="28">
        <v>0</v>
      </c>
      <c r="AD243" s="28">
        <v>0</v>
      </c>
      <c r="AE243" s="28">
        <v>0</v>
      </c>
      <c r="AF243" s="28">
        <v>0</v>
      </c>
      <c r="AG243" s="28">
        <v>0</v>
      </c>
      <c r="AH243" s="28">
        <v>0</v>
      </c>
      <c r="AI243" s="28">
        <v>0</v>
      </c>
      <c r="AJ243" s="28">
        <v>0</v>
      </c>
      <c r="AK243" s="28">
        <v>0</v>
      </c>
      <c r="AL243" s="28">
        <v>0</v>
      </c>
      <c r="AM243" s="28">
        <v>0</v>
      </c>
      <c r="AN243" s="28">
        <v>0</v>
      </c>
      <c r="AO243" s="28">
        <v>0</v>
      </c>
      <c r="AP243" s="28">
        <v>0</v>
      </c>
      <c r="AQ243" s="28">
        <v>1</v>
      </c>
      <c r="AR243" s="28">
        <v>0</v>
      </c>
      <c r="AS243" s="28">
        <v>0</v>
      </c>
      <c r="AT243" s="28">
        <v>0</v>
      </c>
      <c r="AU243" s="28">
        <v>0</v>
      </c>
      <c r="AV243" s="28">
        <v>0</v>
      </c>
      <c r="AW243" s="28">
        <v>0</v>
      </c>
      <c r="AX243" s="28">
        <v>0</v>
      </c>
      <c r="AY243" s="28">
        <v>0</v>
      </c>
      <c r="AZ243" s="28">
        <v>1</v>
      </c>
      <c r="BA243" s="47">
        <v>0</v>
      </c>
    </row>
    <row r="244" spans="1:53" x14ac:dyDescent="0.25">
      <c r="A244" t="s">
        <v>135</v>
      </c>
      <c r="B244" s="25">
        <v>2020</v>
      </c>
      <c r="C244" s="26">
        <v>64</v>
      </c>
      <c r="D244" s="27">
        <v>0</v>
      </c>
      <c r="E244" s="28">
        <v>0</v>
      </c>
      <c r="F244" s="27">
        <v>32741.999999999996</v>
      </c>
      <c r="G244" s="27">
        <v>0</v>
      </c>
      <c r="H244" s="27">
        <v>0</v>
      </c>
      <c r="I244" s="27">
        <v>0</v>
      </c>
      <c r="J244" s="27">
        <v>0</v>
      </c>
      <c r="K244" s="27">
        <v>0.88482682792743272</v>
      </c>
      <c r="L244" s="27">
        <v>0</v>
      </c>
      <c r="M244" s="27">
        <v>0</v>
      </c>
      <c r="N244" s="27">
        <v>0</v>
      </c>
      <c r="O244" s="27">
        <v>0</v>
      </c>
      <c r="P244" s="27">
        <v>0</v>
      </c>
      <c r="Q244" s="27">
        <v>0</v>
      </c>
      <c r="R244" s="27">
        <v>0</v>
      </c>
      <c r="S244" s="27">
        <v>0</v>
      </c>
      <c r="T244" s="27">
        <v>0.23144584936778453</v>
      </c>
      <c r="U244" s="28">
        <v>0</v>
      </c>
      <c r="V244" s="28">
        <v>0</v>
      </c>
      <c r="W244" s="28">
        <v>0</v>
      </c>
      <c r="X244" s="28">
        <v>0</v>
      </c>
      <c r="Y244" s="28">
        <v>0.79266190593449892</v>
      </c>
      <c r="Z244" s="28">
        <v>0.20733809406550108</v>
      </c>
      <c r="AA244" s="28">
        <v>0</v>
      </c>
      <c r="AB244" s="28">
        <v>0</v>
      </c>
      <c r="AC244" s="28">
        <v>0</v>
      </c>
      <c r="AD244" s="28">
        <v>0</v>
      </c>
      <c r="AE244" s="28">
        <v>0</v>
      </c>
      <c r="AF244" s="28">
        <v>0</v>
      </c>
      <c r="AG244" s="28">
        <v>0</v>
      </c>
      <c r="AH244" s="28">
        <v>0</v>
      </c>
      <c r="AI244" s="28">
        <v>0</v>
      </c>
      <c r="AJ244" s="28">
        <v>0</v>
      </c>
      <c r="AK244" s="28">
        <v>0</v>
      </c>
      <c r="AL244" s="28">
        <v>0</v>
      </c>
      <c r="AM244" s="28">
        <v>0</v>
      </c>
      <c r="AN244" s="28">
        <v>0</v>
      </c>
      <c r="AO244" s="28">
        <v>0</v>
      </c>
      <c r="AP244" s="28">
        <v>0</v>
      </c>
      <c r="AQ244" s="28">
        <v>1</v>
      </c>
      <c r="AR244" s="28">
        <v>0</v>
      </c>
      <c r="AS244" s="28">
        <v>0</v>
      </c>
      <c r="AT244" s="28">
        <v>0</v>
      </c>
      <c r="AU244" s="28">
        <v>0</v>
      </c>
      <c r="AV244" s="28">
        <v>0</v>
      </c>
      <c r="AW244" s="28">
        <v>0</v>
      </c>
      <c r="AX244" s="28">
        <v>0</v>
      </c>
      <c r="AY244" s="28">
        <v>0</v>
      </c>
      <c r="AZ244" s="28">
        <v>1</v>
      </c>
      <c r="BA244" s="47">
        <v>0</v>
      </c>
    </row>
    <row r="245" spans="1:53" x14ac:dyDescent="0.25">
      <c r="A245" t="s">
        <v>135</v>
      </c>
      <c r="B245" s="25">
        <v>2021</v>
      </c>
      <c r="C245" s="26">
        <v>64</v>
      </c>
      <c r="D245" s="27">
        <v>0</v>
      </c>
      <c r="E245" s="28">
        <v>0</v>
      </c>
      <c r="F245" s="27">
        <v>37198.799999999996</v>
      </c>
      <c r="G245" s="27">
        <v>0</v>
      </c>
      <c r="H245" s="27">
        <v>0</v>
      </c>
      <c r="I245" s="27">
        <v>0</v>
      </c>
      <c r="J245" s="27">
        <v>0</v>
      </c>
      <c r="K245" s="27">
        <v>0.86301171005516319</v>
      </c>
      <c r="L245" s="27">
        <v>0</v>
      </c>
      <c r="M245" s="27">
        <v>0</v>
      </c>
      <c r="N245" s="27">
        <v>0</v>
      </c>
      <c r="O245" s="27">
        <v>0</v>
      </c>
      <c r="P245" s="27">
        <v>0</v>
      </c>
      <c r="Q245" s="27">
        <v>0</v>
      </c>
      <c r="R245" s="27">
        <v>0</v>
      </c>
      <c r="S245" s="27">
        <v>0</v>
      </c>
      <c r="T245" s="27">
        <v>0.20371624891125523</v>
      </c>
      <c r="U245" s="28">
        <v>0</v>
      </c>
      <c r="V245" s="28">
        <v>0</v>
      </c>
      <c r="W245" s="28">
        <v>0</v>
      </c>
      <c r="X245" s="28">
        <v>0</v>
      </c>
      <c r="Y245" s="28">
        <v>0.80902699024722158</v>
      </c>
      <c r="Z245" s="28">
        <v>0.19097300975277842</v>
      </c>
      <c r="AA245" s="28">
        <v>0</v>
      </c>
      <c r="AB245" s="28">
        <v>0</v>
      </c>
      <c r="AC245" s="28">
        <v>0</v>
      </c>
      <c r="AD245" s="28">
        <v>0</v>
      </c>
      <c r="AE245" s="28">
        <v>0</v>
      </c>
      <c r="AF245" s="28">
        <v>0</v>
      </c>
      <c r="AG245" s="28">
        <v>0</v>
      </c>
      <c r="AH245" s="28">
        <v>0</v>
      </c>
      <c r="AI245" s="28">
        <v>0</v>
      </c>
      <c r="AJ245" s="28">
        <v>0</v>
      </c>
      <c r="AK245" s="28">
        <v>0</v>
      </c>
      <c r="AL245" s="28">
        <v>0</v>
      </c>
      <c r="AM245" s="28">
        <v>0</v>
      </c>
      <c r="AN245" s="28">
        <v>0</v>
      </c>
      <c r="AO245" s="28">
        <v>0</v>
      </c>
      <c r="AP245" s="28">
        <v>0</v>
      </c>
      <c r="AQ245" s="28">
        <v>1</v>
      </c>
      <c r="AR245" s="28">
        <v>0</v>
      </c>
      <c r="AS245" s="28">
        <v>0</v>
      </c>
      <c r="AT245" s="28">
        <v>0</v>
      </c>
      <c r="AU245" s="28">
        <v>0</v>
      </c>
      <c r="AV245" s="28">
        <v>0</v>
      </c>
      <c r="AW245" s="28">
        <v>0</v>
      </c>
      <c r="AX245" s="28">
        <v>0</v>
      </c>
      <c r="AY245" s="28">
        <v>0</v>
      </c>
      <c r="AZ245" s="28">
        <v>1</v>
      </c>
      <c r="BA245" s="47">
        <v>0</v>
      </c>
    </row>
    <row r="246" spans="1:53" x14ac:dyDescent="0.25">
      <c r="A246" t="s">
        <v>136</v>
      </c>
      <c r="B246" s="25">
        <v>2019</v>
      </c>
      <c r="C246" s="26">
        <v>271</v>
      </c>
      <c r="D246" s="27">
        <v>1.9950482108053166E-2</v>
      </c>
      <c r="E246" s="28">
        <v>2.7966712016012059</v>
      </c>
      <c r="F246" s="27">
        <v>35667.108000000007</v>
      </c>
      <c r="G246" s="27">
        <v>0</v>
      </c>
      <c r="H246" s="27">
        <v>0</v>
      </c>
      <c r="I246" s="27">
        <v>4.9159275823540266E-2</v>
      </c>
      <c r="J246" s="27">
        <v>0</v>
      </c>
      <c r="K246" s="27">
        <v>0</v>
      </c>
      <c r="L246" s="27">
        <v>0.9033252710031886</v>
      </c>
      <c r="M246" s="27">
        <v>0</v>
      </c>
      <c r="N246" s="27">
        <v>0</v>
      </c>
      <c r="O246" s="27">
        <v>0</v>
      </c>
      <c r="P246" s="27">
        <v>0</v>
      </c>
      <c r="Q246" s="27">
        <v>0</v>
      </c>
      <c r="R246" s="27">
        <v>5.524445660130336E-3</v>
      </c>
      <c r="S246" s="27">
        <v>0</v>
      </c>
      <c r="T246" s="27">
        <v>0</v>
      </c>
      <c r="U246" s="28">
        <v>0</v>
      </c>
      <c r="V246" s="28">
        <v>1.4360042203814085</v>
      </c>
      <c r="W246" s="28">
        <v>1.3606669812197971</v>
      </c>
      <c r="X246" s="28">
        <v>2.8274453874981949E-2</v>
      </c>
      <c r="Y246" s="28">
        <v>0.97172554612501805</v>
      </c>
      <c r="Z246" s="28">
        <v>0</v>
      </c>
      <c r="AA246" s="28">
        <v>0</v>
      </c>
      <c r="AB246" s="28">
        <v>0</v>
      </c>
      <c r="AC246" s="28">
        <v>0.88532815336115189</v>
      </c>
      <c r="AD246" s="28">
        <v>0</v>
      </c>
      <c r="AE246" s="28">
        <v>0</v>
      </c>
      <c r="AF246" s="28">
        <v>0</v>
      </c>
      <c r="AG246" s="28">
        <v>0</v>
      </c>
      <c r="AH246" s="28">
        <v>0</v>
      </c>
      <c r="AI246" s="28">
        <v>0</v>
      </c>
      <c r="AJ246" s="28">
        <v>0</v>
      </c>
      <c r="AK246" s="28">
        <v>0</v>
      </c>
      <c r="AL246" s="28">
        <v>0.11467184663884815</v>
      </c>
      <c r="AM246" s="28">
        <v>0</v>
      </c>
      <c r="AN246" s="28">
        <v>0</v>
      </c>
      <c r="AO246" s="28">
        <v>5.7544092901510259E-3</v>
      </c>
      <c r="AP246" s="28">
        <v>0</v>
      </c>
      <c r="AQ246" s="28">
        <v>0</v>
      </c>
      <c r="AR246" s="28">
        <v>0.99424559070984886</v>
      </c>
      <c r="AS246" s="28">
        <v>0</v>
      </c>
      <c r="AT246" s="28">
        <v>0</v>
      </c>
      <c r="AU246" s="28">
        <v>0</v>
      </c>
      <c r="AV246" s="28">
        <v>0</v>
      </c>
      <c r="AW246" s="28">
        <v>0</v>
      </c>
      <c r="AX246" s="28">
        <v>0</v>
      </c>
      <c r="AY246" s="28">
        <v>0</v>
      </c>
      <c r="AZ246" s="28">
        <v>0</v>
      </c>
      <c r="BA246" s="47">
        <v>0</v>
      </c>
    </row>
    <row r="247" spans="1:53" x14ac:dyDescent="0.25">
      <c r="A247" t="s">
        <v>136</v>
      </c>
      <c r="B247" s="25">
        <v>2020</v>
      </c>
      <c r="C247" s="26">
        <v>271</v>
      </c>
      <c r="D247" s="27">
        <v>0.33980755523877404</v>
      </c>
      <c r="E247" s="28">
        <v>0.48857784836065582</v>
      </c>
      <c r="F247" s="27">
        <v>40406.400000000001</v>
      </c>
      <c r="G247" s="27">
        <v>0</v>
      </c>
      <c r="H247" s="27">
        <v>0</v>
      </c>
      <c r="I247" s="27">
        <v>8.588114754098361E-3</v>
      </c>
      <c r="J247" s="27">
        <v>0</v>
      </c>
      <c r="K247" s="27">
        <v>0</v>
      </c>
      <c r="L247" s="27">
        <v>0.5307822523164647</v>
      </c>
      <c r="M247" s="27">
        <v>0</v>
      </c>
      <c r="N247" s="27">
        <v>0</v>
      </c>
      <c r="O247" s="27">
        <v>0</v>
      </c>
      <c r="P247" s="27">
        <v>0</v>
      </c>
      <c r="Q247" s="27">
        <v>0</v>
      </c>
      <c r="R247" s="27">
        <v>0.82504256751405736</v>
      </c>
      <c r="S247" s="27">
        <v>0</v>
      </c>
      <c r="T247" s="27">
        <v>0</v>
      </c>
      <c r="U247" s="28">
        <v>0</v>
      </c>
      <c r="V247" s="28">
        <v>0.48857784836065582</v>
      </c>
      <c r="W247" s="28">
        <v>0</v>
      </c>
      <c r="X247" s="28">
        <v>0.47701354240912336</v>
      </c>
      <c r="Y247" s="28">
        <v>0.5229864575908767</v>
      </c>
      <c r="Z247" s="28">
        <v>0</v>
      </c>
      <c r="AA247" s="28">
        <v>0</v>
      </c>
      <c r="AB247" s="28">
        <v>0</v>
      </c>
      <c r="AC247" s="28">
        <v>0</v>
      </c>
      <c r="AD247" s="28">
        <v>0</v>
      </c>
      <c r="AE247" s="28">
        <v>0</v>
      </c>
      <c r="AF247" s="28">
        <v>0</v>
      </c>
      <c r="AG247" s="28">
        <v>0</v>
      </c>
      <c r="AH247" s="28">
        <v>0</v>
      </c>
      <c r="AI247" s="28">
        <v>0</v>
      </c>
      <c r="AJ247" s="28">
        <v>0</v>
      </c>
      <c r="AK247" s="28">
        <v>0</v>
      </c>
      <c r="AL247" s="28">
        <v>1</v>
      </c>
      <c r="AM247" s="28">
        <v>0</v>
      </c>
      <c r="AN247" s="28">
        <v>0</v>
      </c>
      <c r="AO247" s="28">
        <v>1.7035775127768313E-2</v>
      </c>
      <c r="AP247" s="28">
        <v>0</v>
      </c>
      <c r="AQ247" s="28">
        <v>0</v>
      </c>
      <c r="AR247" s="28">
        <v>0.98296422487223167</v>
      </c>
      <c r="AS247" s="28">
        <v>0</v>
      </c>
      <c r="AT247" s="28">
        <v>0</v>
      </c>
      <c r="AU247" s="28">
        <v>0</v>
      </c>
      <c r="AV247" s="28">
        <v>0</v>
      </c>
      <c r="AW247" s="28">
        <v>0</v>
      </c>
      <c r="AX247" s="28">
        <v>0</v>
      </c>
      <c r="AY247" s="28">
        <v>0</v>
      </c>
      <c r="AZ247" s="28">
        <v>0</v>
      </c>
      <c r="BA247" s="47">
        <v>0</v>
      </c>
    </row>
    <row r="248" spans="1:53" x14ac:dyDescent="0.25">
      <c r="A248" t="s">
        <v>136</v>
      </c>
      <c r="B248" s="25">
        <v>2021</v>
      </c>
      <c r="C248" s="26">
        <v>271</v>
      </c>
      <c r="D248" s="27">
        <v>0.43934294871794877</v>
      </c>
      <c r="E248" s="28">
        <v>0.5465633814102564</v>
      </c>
      <c r="F248" s="27">
        <v>44928</v>
      </c>
      <c r="G248" s="27">
        <v>0</v>
      </c>
      <c r="H248" s="27">
        <v>0</v>
      </c>
      <c r="I248" s="27">
        <v>9.6073717948717968E-3</v>
      </c>
      <c r="J248" s="27">
        <v>0</v>
      </c>
      <c r="K248" s="27">
        <v>0</v>
      </c>
      <c r="L248" s="27">
        <v>0.32698985042735046</v>
      </c>
      <c r="M248" s="27">
        <v>0</v>
      </c>
      <c r="N248" s="27">
        <v>0</v>
      </c>
      <c r="O248" s="27">
        <v>0</v>
      </c>
      <c r="P248" s="27">
        <v>0</v>
      </c>
      <c r="Q248" s="27">
        <v>0</v>
      </c>
      <c r="R248" s="27">
        <v>1.2108245192307692</v>
      </c>
      <c r="S248" s="27">
        <v>0</v>
      </c>
      <c r="T248" s="27">
        <v>0</v>
      </c>
      <c r="U248" s="28">
        <v>0</v>
      </c>
      <c r="V248" s="28">
        <v>0.5465633814102564</v>
      </c>
      <c r="W248" s="28">
        <v>0</v>
      </c>
      <c r="X248" s="28">
        <v>0.64903846153846156</v>
      </c>
      <c r="Y248" s="28">
        <v>0.35096153846153849</v>
      </c>
      <c r="Z248" s="28">
        <v>0</v>
      </c>
      <c r="AA248" s="28">
        <v>0</v>
      </c>
      <c r="AB248" s="28">
        <v>0</v>
      </c>
      <c r="AC248" s="28">
        <v>0</v>
      </c>
      <c r="AD248" s="28">
        <v>0</v>
      </c>
      <c r="AE248" s="28">
        <v>0</v>
      </c>
      <c r="AF248" s="28">
        <v>0</v>
      </c>
      <c r="AG248" s="28">
        <v>0</v>
      </c>
      <c r="AH248" s="28">
        <v>0</v>
      </c>
      <c r="AI248" s="28">
        <v>0</v>
      </c>
      <c r="AJ248" s="28">
        <v>0</v>
      </c>
      <c r="AK248" s="28">
        <v>0</v>
      </c>
      <c r="AL248" s="28">
        <v>1</v>
      </c>
      <c r="AM248" s="28">
        <v>0</v>
      </c>
      <c r="AN248" s="28">
        <v>0</v>
      </c>
      <c r="AO248" s="28">
        <v>2.7397260273972601E-2</v>
      </c>
      <c r="AP248" s="28">
        <v>0</v>
      </c>
      <c r="AQ248" s="28">
        <v>0</v>
      </c>
      <c r="AR248" s="28">
        <v>0.9726027397260274</v>
      </c>
      <c r="AS248" s="28">
        <v>0</v>
      </c>
      <c r="AT248" s="28">
        <v>0</v>
      </c>
      <c r="AU248" s="28">
        <v>0</v>
      </c>
      <c r="AV248" s="28">
        <v>0</v>
      </c>
      <c r="AW248" s="28">
        <v>0</v>
      </c>
      <c r="AX248" s="28">
        <v>0</v>
      </c>
      <c r="AY248" s="28">
        <v>0</v>
      </c>
      <c r="AZ248" s="28">
        <v>0</v>
      </c>
      <c r="BA248" s="47">
        <v>0</v>
      </c>
    </row>
    <row r="249" spans="1:53" x14ac:dyDescent="0.25">
      <c r="A249" t="s">
        <v>137</v>
      </c>
      <c r="B249" s="25">
        <v>2019</v>
      </c>
      <c r="C249" s="26">
        <v>347</v>
      </c>
      <c r="D249" s="27">
        <v>7.2093137254901959E-3</v>
      </c>
      <c r="E249" s="28">
        <v>58.278738815359489</v>
      </c>
      <c r="F249" s="27">
        <v>22032</v>
      </c>
      <c r="G249" s="27">
        <v>0</v>
      </c>
      <c r="H249" s="27">
        <v>0</v>
      </c>
      <c r="I249" s="27">
        <v>1.0244109477124184</v>
      </c>
      <c r="J249" s="27">
        <v>0</v>
      </c>
      <c r="K249" s="27">
        <v>0</v>
      </c>
      <c r="L249" s="27">
        <v>0</v>
      </c>
      <c r="M249" s="27">
        <v>0</v>
      </c>
      <c r="N249" s="27">
        <v>0</v>
      </c>
      <c r="O249" s="27">
        <v>0</v>
      </c>
      <c r="P249" s="27">
        <v>0</v>
      </c>
      <c r="Q249" s="27">
        <v>0</v>
      </c>
      <c r="R249" s="27">
        <v>0</v>
      </c>
      <c r="S249" s="27">
        <v>0</v>
      </c>
      <c r="T249" s="27">
        <v>0</v>
      </c>
      <c r="U249" s="28">
        <v>0</v>
      </c>
      <c r="V249" s="28">
        <v>57.682611558823531</v>
      </c>
      <c r="W249" s="28">
        <v>0.59612725653594778</v>
      </c>
      <c r="X249" s="28">
        <v>1.135479856898429E-2</v>
      </c>
      <c r="Y249" s="28">
        <v>0.98864520143101575</v>
      </c>
      <c r="Z249" s="28">
        <v>0</v>
      </c>
      <c r="AA249" s="28">
        <v>0</v>
      </c>
      <c r="AB249" s="28">
        <v>0</v>
      </c>
      <c r="AC249" s="28">
        <v>1</v>
      </c>
      <c r="AD249" s="28">
        <v>0</v>
      </c>
      <c r="AE249" s="28">
        <v>0</v>
      </c>
      <c r="AF249" s="28">
        <v>0</v>
      </c>
      <c r="AG249" s="28">
        <v>0</v>
      </c>
      <c r="AH249" s="28">
        <v>0</v>
      </c>
      <c r="AI249" s="28">
        <v>0</v>
      </c>
      <c r="AJ249" s="28">
        <v>0</v>
      </c>
      <c r="AK249" s="28">
        <v>0</v>
      </c>
      <c r="AL249" s="28">
        <v>0</v>
      </c>
      <c r="AM249" s="28">
        <v>0</v>
      </c>
      <c r="AN249" s="28">
        <v>0</v>
      </c>
      <c r="AO249" s="28">
        <v>1</v>
      </c>
      <c r="AP249" s="28">
        <v>0</v>
      </c>
      <c r="AQ249" s="28">
        <v>0</v>
      </c>
      <c r="AR249" s="28">
        <v>0</v>
      </c>
      <c r="AS249" s="28">
        <v>0</v>
      </c>
      <c r="AT249" s="28">
        <v>0</v>
      </c>
      <c r="AU249" s="28">
        <v>0</v>
      </c>
      <c r="AV249" s="28">
        <v>0</v>
      </c>
      <c r="AW249" s="28">
        <v>0</v>
      </c>
      <c r="AX249" s="28">
        <v>0</v>
      </c>
      <c r="AY249" s="28">
        <v>0</v>
      </c>
      <c r="AZ249" s="28">
        <v>0</v>
      </c>
      <c r="BA249" s="47">
        <v>0</v>
      </c>
    </row>
    <row r="250" spans="1:53" x14ac:dyDescent="0.25">
      <c r="A250" t="s">
        <v>137</v>
      </c>
      <c r="B250" s="25">
        <v>2020</v>
      </c>
      <c r="C250" s="26">
        <v>347</v>
      </c>
      <c r="D250" s="27">
        <v>9.1636386817109703E-5</v>
      </c>
      <c r="E250" s="28">
        <v>7.5813259737362149</v>
      </c>
      <c r="F250" s="27">
        <v>45178.559999999998</v>
      </c>
      <c r="G250" s="27">
        <v>0</v>
      </c>
      <c r="H250" s="27">
        <v>0</v>
      </c>
      <c r="I250" s="27">
        <v>0.1332628928412061</v>
      </c>
      <c r="J250" s="27">
        <v>0</v>
      </c>
      <c r="K250" s="27">
        <v>0</v>
      </c>
      <c r="L250" s="27">
        <v>1.0238595475375931</v>
      </c>
      <c r="M250" s="27">
        <v>0</v>
      </c>
      <c r="N250" s="27">
        <v>0</v>
      </c>
      <c r="O250" s="27">
        <v>0</v>
      </c>
      <c r="P250" s="27">
        <v>0</v>
      </c>
      <c r="Q250" s="27">
        <v>0</v>
      </c>
      <c r="R250" s="27">
        <v>0</v>
      </c>
      <c r="S250" s="27">
        <v>0</v>
      </c>
      <c r="T250" s="27">
        <v>0</v>
      </c>
      <c r="U250" s="28">
        <v>0</v>
      </c>
      <c r="V250" s="28">
        <v>7.5712259769235679</v>
      </c>
      <c r="W250" s="28">
        <v>1.0099996812647416E-2</v>
      </c>
      <c r="X250" s="28">
        <v>1.5926610180289226E-4</v>
      </c>
      <c r="Y250" s="28">
        <v>0.99984073389819705</v>
      </c>
      <c r="Z250" s="28">
        <v>0</v>
      </c>
      <c r="AA250" s="28">
        <v>0</v>
      </c>
      <c r="AB250" s="28">
        <v>0</v>
      </c>
      <c r="AC250" s="28">
        <v>1</v>
      </c>
      <c r="AD250" s="28">
        <v>0</v>
      </c>
      <c r="AE250" s="28">
        <v>0</v>
      </c>
      <c r="AF250" s="28">
        <v>0</v>
      </c>
      <c r="AG250" s="28">
        <v>0</v>
      </c>
      <c r="AH250" s="28">
        <v>0</v>
      </c>
      <c r="AI250" s="28">
        <v>0</v>
      </c>
      <c r="AJ250" s="28">
        <v>0</v>
      </c>
      <c r="AK250" s="28">
        <v>0</v>
      </c>
      <c r="AL250" s="28">
        <v>0</v>
      </c>
      <c r="AM250" s="28">
        <v>0</v>
      </c>
      <c r="AN250" s="28">
        <v>0</v>
      </c>
      <c r="AO250" s="28">
        <v>9.7008506164579955E-2</v>
      </c>
      <c r="AP250" s="28">
        <v>0</v>
      </c>
      <c r="AQ250" s="28">
        <v>0</v>
      </c>
      <c r="AR250" s="28">
        <v>0.9029914938354201</v>
      </c>
      <c r="AS250" s="28">
        <v>0</v>
      </c>
      <c r="AT250" s="28">
        <v>0</v>
      </c>
      <c r="AU250" s="28">
        <v>0</v>
      </c>
      <c r="AV250" s="28">
        <v>0</v>
      </c>
      <c r="AW250" s="28">
        <v>0</v>
      </c>
      <c r="AX250" s="28">
        <v>0</v>
      </c>
      <c r="AY250" s="28">
        <v>0</v>
      </c>
      <c r="AZ250" s="28">
        <v>0</v>
      </c>
      <c r="BA250" s="47">
        <v>0</v>
      </c>
    </row>
    <row r="251" spans="1:53" x14ac:dyDescent="0.25">
      <c r="A251" t="s">
        <v>137</v>
      </c>
      <c r="B251" s="25">
        <v>2021</v>
      </c>
      <c r="C251" s="26">
        <v>347</v>
      </c>
      <c r="D251" s="27">
        <v>0</v>
      </c>
      <c r="E251" s="28">
        <v>1.5868311394686354</v>
      </c>
      <c r="F251" s="27">
        <v>61923.6</v>
      </c>
      <c r="G251" s="27">
        <v>0</v>
      </c>
      <c r="H251" s="27">
        <v>0</v>
      </c>
      <c r="I251" s="27">
        <v>2.7892971338875645E-2</v>
      </c>
      <c r="J251" s="27">
        <v>0</v>
      </c>
      <c r="K251" s="27">
        <v>0</v>
      </c>
      <c r="L251" s="27">
        <v>1.0880487019488532</v>
      </c>
      <c r="M251" s="27">
        <v>0</v>
      </c>
      <c r="N251" s="27">
        <v>0</v>
      </c>
      <c r="O251" s="27">
        <v>0</v>
      </c>
      <c r="P251" s="27">
        <v>0</v>
      </c>
      <c r="Q251" s="27">
        <v>0</v>
      </c>
      <c r="R251" s="27">
        <v>0</v>
      </c>
      <c r="S251" s="27">
        <v>0</v>
      </c>
      <c r="T251" s="27">
        <v>0</v>
      </c>
      <c r="U251" s="28">
        <v>0</v>
      </c>
      <c r="V251" s="28">
        <v>1.5868311394686354</v>
      </c>
      <c r="W251" s="28">
        <v>0</v>
      </c>
      <c r="X251" s="28">
        <v>0</v>
      </c>
      <c r="Y251" s="28">
        <v>1</v>
      </c>
      <c r="Z251" s="28">
        <v>0</v>
      </c>
      <c r="AA251" s="28">
        <v>0</v>
      </c>
      <c r="AB251" s="28">
        <v>0</v>
      </c>
      <c r="AC251" s="28">
        <v>0</v>
      </c>
      <c r="AD251" s="28">
        <v>0</v>
      </c>
      <c r="AE251" s="28">
        <v>0</v>
      </c>
      <c r="AF251" s="28">
        <v>0</v>
      </c>
      <c r="AG251" s="28">
        <v>0</v>
      </c>
      <c r="AH251" s="28">
        <v>0</v>
      </c>
      <c r="AI251" s="28">
        <v>0</v>
      </c>
      <c r="AJ251" s="28">
        <v>0</v>
      </c>
      <c r="AK251" s="28">
        <v>0</v>
      </c>
      <c r="AL251" s="28">
        <v>0</v>
      </c>
      <c r="AM251" s="28">
        <v>0</v>
      </c>
      <c r="AN251" s="28">
        <v>0</v>
      </c>
      <c r="AO251" s="28">
        <v>2.098715190977269E-2</v>
      </c>
      <c r="AP251" s="28">
        <v>0</v>
      </c>
      <c r="AQ251" s="28">
        <v>0</v>
      </c>
      <c r="AR251" s="28">
        <v>0.97901284809022737</v>
      </c>
      <c r="AS251" s="28">
        <v>0</v>
      </c>
      <c r="AT251" s="28">
        <v>0</v>
      </c>
      <c r="AU251" s="28">
        <v>0</v>
      </c>
      <c r="AV251" s="28">
        <v>0</v>
      </c>
      <c r="AW251" s="28">
        <v>0</v>
      </c>
      <c r="AX251" s="28">
        <v>0</v>
      </c>
      <c r="AY251" s="28">
        <v>0</v>
      </c>
      <c r="AZ251" s="28">
        <v>0</v>
      </c>
      <c r="BA251" s="47">
        <v>0</v>
      </c>
    </row>
    <row r="252" spans="1:53" x14ac:dyDescent="0.25">
      <c r="A252" t="s">
        <v>138</v>
      </c>
      <c r="B252" s="25">
        <v>2019</v>
      </c>
      <c r="C252" s="26">
        <v>397</v>
      </c>
      <c r="D252" s="27">
        <v>1.68497958647231E-5</v>
      </c>
      <c r="E252" s="28">
        <v>0.2693048380818866</v>
      </c>
      <c r="F252" s="27">
        <v>21365.243999999999</v>
      </c>
      <c r="G252" s="27">
        <v>0</v>
      </c>
      <c r="H252" s="27">
        <v>0</v>
      </c>
      <c r="I252" s="27">
        <v>4.7337816502353077E-3</v>
      </c>
      <c r="J252" s="27">
        <v>0</v>
      </c>
      <c r="K252" s="27">
        <v>0</v>
      </c>
      <c r="L252" s="27">
        <v>0</v>
      </c>
      <c r="M252" s="27">
        <v>0</v>
      </c>
      <c r="N252" s="27">
        <v>0</v>
      </c>
      <c r="O252" s="27">
        <v>1.0697537552110334</v>
      </c>
      <c r="P252" s="27">
        <v>0</v>
      </c>
      <c r="Q252" s="27">
        <v>0</v>
      </c>
      <c r="R252" s="27">
        <v>0</v>
      </c>
      <c r="S252" s="27">
        <v>0</v>
      </c>
      <c r="T252" s="27">
        <v>0</v>
      </c>
      <c r="U252" s="28">
        <v>0</v>
      </c>
      <c r="V252" s="28">
        <v>0.26725346642425429</v>
      </c>
      <c r="W252" s="28">
        <v>2.0513716576323676E-3</v>
      </c>
      <c r="X252" s="28">
        <v>3.3698967126657569E-5</v>
      </c>
      <c r="Y252" s="28">
        <v>0.99996630103287332</v>
      </c>
      <c r="Z252" s="28">
        <v>0</v>
      </c>
      <c r="AA252" s="28">
        <v>0</v>
      </c>
      <c r="AB252" s="28">
        <v>0</v>
      </c>
      <c r="AC252" s="28">
        <v>1</v>
      </c>
      <c r="AD252" s="28">
        <v>0</v>
      </c>
      <c r="AE252" s="28">
        <v>0</v>
      </c>
      <c r="AF252" s="28">
        <v>0</v>
      </c>
      <c r="AG252" s="28">
        <v>0</v>
      </c>
      <c r="AH252" s="28">
        <v>0</v>
      </c>
      <c r="AI252" s="28">
        <v>0</v>
      </c>
      <c r="AJ252" s="28">
        <v>0</v>
      </c>
      <c r="AK252" s="28">
        <v>0</v>
      </c>
      <c r="AL252" s="28">
        <v>0</v>
      </c>
      <c r="AM252" s="28">
        <v>0</v>
      </c>
      <c r="AN252" s="28">
        <v>0</v>
      </c>
      <c r="AO252" s="28">
        <v>4.8865149038704574E-3</v>
      </c>
      <c r="AP252" s="28">
        <v>0</v>
      </c>
      <c r="AQ252" s="28">
        <v>0</v>
      </c>
      <c r="AR252" s="28">
        <v>0</v>
      </c>
      <c r="AS252" s="28">
        <v>0</v>
      </c>
      <c r="AT252" s="28">
        <v>0</v>
      </c>
      <c r="AU252" s="28">
        <v>0.99511348509612962</v>
      </c>
      <c r="AV252" s="28">
        <v>0</v>
      </c>
      <c r="AW252" s="28">
        <v>0</v>
      </c>
      <c r="AX252" s="28">
        <v>0</v>
      </c>
      <c r="AY252" s="28">
        <v>0</v>
      </c>
      <c r="AZ252" s="28">
        <v>0</v>
      </c>
      <c r="BA252" s="47">
        <v>0</v>
      </c>
    </row>
    <row r="253" spans="1:53" x14ac:dyDescent="0.25">
      <c r="A253" t="s">
        <v>138</v>
      </c>
      <c r="B253" s="25">
        <v>2020</v>
      </c>
      <c r="C253" s="26">
        <v>397</v>
      </c>
      <c r="D253" s="27">
        <v>0</v>
      </c>
      <c r="E253" s="28">
        <v>1.9834408757979161</v>
      </c>
      <c r="F253" s="27">
        <v>21115.007999999998</v>
      </c>
      <c r="G253" s="27">
        <v>0</v>
      </c>
      <c r="H253" s="27">
        <v>0</v>
      </c>
      <c r="I253" s="27">
        <v>3.4864490697801301E-2</v>
      </c>
      <c r="J253" s="27">
        <v>0</v>
      </c>
      <c r="K253" s="27">
        <v>0</v>
      </c>
      <c r="L253" s="27">
        <v>0</v>
      </c>
      <c r="M253" s="27">
        <v>0</v>
      </c>
      <c r="N253" s="27">
        <v>0</v>
      </c>
      <c r="O253" s="27">
        <v>1.023419929559108</v>
      </c>
      <c r="P253" s="27">
        <v>0</v>
      </c>
      <c r="Q253" s="27">
        <v>0</v>
      </c>
      <c r="R253" s="27">
        <v>0</v>
      </c>
      <c r="S253" s="27">
        <v>0</v>
      </c>
      <c r="T253" s="27">
        <v>0</v>
      </c>
      <c r="U253" s="28">
        <v>2.2022819029952533E-2</v>
      </c>
      <c r="V253" s="28">
        <v>1.9834408757979161</v>
      </c>
      <c r="W253" s="28">
        <v>0</v>
      </c>
      <c r="X253" s="28">
        <v>0</v>
      </c>
      <c r="Y253" s="28">
        <v>0.93620958978538449</v>
      </c>
      <c r="Z253" s="28">
        <v>6.3790410214615512E-2</v>
      </c>
      <c r="AA253" s="28">
        <v>0</v>
      </c>
      <c r="AB253" s="28">
        <v>0</v>
      </c>
      <c r="AC253" s="28">
        <v>0</v>
      </c>
      <c r="AD253" s="28">
        <v>0</v>
      </c>
      <c r="AE253" s="28">
        <v>0</v>
      </c>
      <c r="AF253" s="28">
        <v>0</v>
      </c>
      <c r="AG253" s="28">
        <v>0</v>
      </c>
      <c r="AH253" s="28">
        <v>0</v>
      </c>
      <c r="AI253" s="28">
        <v>0</v>
      </c>
      <c r="AJ253" s="28">
        <v>0</v>
      </c>
      <c r="AK253" s="28">
        <v>0</v>
      </c>
      <c r="AL253" s="28">
        <v>0</v>
      </c>
      <c r="AM253" s="28">
        <v>0</v>
      </c>
      <c r="AN253" s="28">
        <v>0</v>
      </c>
      <c r="AO253" s="28">
        <v>3.5185621792197898E-2</v>
      </c>
      <c r="AP253" s="28">
        <v>0</v>
      </c>
      <c r="AQ253" s="28">
        <v>0</v>
      </c>
      <c r="AR253" s="28">
        <v>0</v>
      </c>
      <c r="AS253" s="28">
        <v>0</v>
      </c>
      <c r="AT253" s="28">
        <v>0</v>
      </c>
      <c r="AU253" s="28">
        <v>0.96481437820780203</v>
      </c>
      <c r="AV253" s="28">
        <v>0</v>
      </c>
      <c r="AW253" s="28">
        <v>0</v>
      </c>
      <c r="AX253" s="28">
        <v>0</v>
      </c>
      <c r="AY253" s="28">
        <v>0</v>
      </c>
      <c r="AZ253" s="28">
        <v>0</v>
      </c>
      <c r="BA253" s="47">
        <v>1</v>
      </c>
    </row>
    <row r="254" spans="1:53" x14ac:dyDescent="0.25">
      <c r="A254" t="s">
        <v>138</v>
      </c>
      <c r="B254" s="25">
        <v>2021</v>
      </c>
      <c r="C254" s="26">
        <v>397</v>
      </c>
      <c r="D254" s="27">
        <v>2.4130965622163412E-2</v>
      </c>
      <c r="E254" s="28">
        <v>3.9108374787455729</v>
      </c>
      <c r="F254" s="27">
        <v>22527.072</v>
      </c>
      <c r="G254" s="27">
        <v>0</v>
      </c>
      <c r="H254" s="27">
        <v>0</v>
      </c>
      <c r="I254" s="27">
        <v>6.8743847402804939E-2</v>
      </c>
      <c r="J254" s="27">
        <v>0</v>
      </c>
      <c r="K254" s="27">
        <v>0</v>
      </c>
      <c r="L254" s="27">
        <v>0</v>
      </c>
      <c r="M254" s="27">
        <v>0</v>
      </c>
      <c r="N254" s="27">
        <v>0</v>
      </c>
      <c r="O254" s="27">
        <v>0.74194906466317512</v>
      </c>
      <c r="P254" s="27">
        <v>0</v>
      </c>
      <c r="Q254" s="27">
        <v>0</v>
      </c>
      <c r="R254" s="27">
        <v>0</v>
      </c>
      <c r="S254" s="27">
        <v>0</v>
      </c>
      <c r="T254" s="27">
        <v>0</v>
      </c>
      <c r="U254" s="28">
        <v>0.10754899704675334</v>
      </c>
      <c r="V254" s="28">
        <v>1.7020124426290288</v>
      </c>
      <c r="W254" s="28">
        <v>2.2088250361165445</v>
      </c>
      <c r="X254" s="28">
        <v>3.2229106499117234E-2</v>
      </c>
      <c r="Y254" s="28">
        <v>0.65602582101683615</v>
      </c>
      <c r="Z254" s="28">
        <v>0.31174507248404659</v>
      </c>
      <c r="AA254" s="28">
        <v>0</v>
      </c>
      <c r="AB254" s="28">
        <v>0</v>
      </c>
      <c r="AC254" s="28">
        <v>1</v>
      </c>
      <c r="AD254" s="28">
        <v>0</v>
      </c>
      <c r="AE254" s="28">
        <v>0</v>
      </c>
      <c r="AF254" s="28">
        <v>0</v>
      </c>
      <c r="AG254" s="28">
        <v>0</v>
      </c>
      <c r="AH254" s="28">
        <v>0</v>
      </c>
      <c r="AI254" s="28">
        <v>0</v>
      </c>
      <c r="AJ254" s="28">
        <v>0</v>
      </c>
      <c r="AK254" s="28">
        <v>0</v>
      </c>
      <c r="AL254" s="28">
        <v>0</v>
      </c>
      <c r="AM254" s="28">
        <v>0</v>
      </c>
      <c r="AN254" s="28">
        <v>0</v>
      </c>
      <c r="AO254" s="28">
        <v>5.344146242681755E-3</v>
      </c>
      <c r="AP254" s="28">
        <v>0</v>
      </c>
      <c r="AQ254" s="28">
        <v>0</v>
      </c>
      <c r="AR254" s="28">
        <v>0</v>
      </c>
      <c r="AS254" s="28">
        <v>0</v>
      </c>
      <c r="AT254" s="28">
        <v>0</v>
      </c>
      <c r="AU254" s="28">
        <v>0.99465585375731824</v>
      </c>
      <c r="AV254" s="28">
        <v>0</v>
      </c>
      <c r="AW254" s="28">
        <v>0</v>
      </c>
      <c r="AX254" s="28">
        <v>0</v>
      </c>
      <c r="AY254" s="28">
        <v>0</v>
      </c>
      <c r="AZ254" s="28">
        <v>0</v>
      </c>
      <c r="BA254" s="47">
        <v>1</v>
      </c>
    </row>
    <row r="255" spans="1:53" x14ac:dyDescent="0.25">
      <c r="A255" t="s">
        <v>139</v>
      </c>
      <c r="B255" s="25">
        <v>2019</v>
      </c>
      <c r="C255" s="26">
        <v>14</v>
      </c>
      <c r="D255" s="27">
        <v>0</v>
      </c>
      <c r="E255" s="28">
        <v>0</v>
      </c>
      <c r="F255" s="27">
        <v>152751.6</v>
      </c>
      <c r="G255" s="27">
        <v>0</v>
      </c>
      <c r="H255" s="27">
        <v>0</v>
      </c>
      <c r="I255" s="27">
        <v>0</v>
      </c>
      <c r="J255" s="27">
        <v>0</v>
      </c>
      <c r="K255" s="27">
        <v>0</v>
      </c>
      <c r="L255" s="27">
        <v>1.0558580073793007</v>
      </c>
      <c r="M255" s="27">
        <v>0</v>
      </c>
      <c r="N255" s="27">
        <v>0</v>
      </c>
      <c r="O255" s="27">
        <v>0</v>
      </c>
      <c r="P255" s="27">
        <v>0</v>
      </c>
      <c r="Q255" s="27">
        <v>0</v>
      </c>
      <c r="R255" s="27">
        <v>0</v>
      </c>
      <c r="S255" s="27">
        <v>0</v>
      </c>
      <c r="T255" s="27">
        <v>0</v>
      </c>
      <c r="U255" s="28">
        <v>0</v>
      </c>
      <c r="V255" s="28">
        <v>0</v>
      </c>
      <c r="W255" s="28">
        <v>0</v>
      </c>
      <c r="X255" s="28">
        <v>0</v>
      </c>
      <c r="Y255" s="28">
        <v>1</v>
      </c>
      <c r="Z255" s="28">
        <v>0</v>
      </c>
      <c r="AA255" s="28">
        <v>0</v>
      </c>
      <c r="AB255" s="28">
        <v>0</v>
      </c>
      <c r="AC255" s="28">
        <v>0</v>
      </c>
      <c r="AD255" s="28">
        <v>0</v>
      </c>
      <c r="AE255" s="28">
        <v>0</v>
      </c>
      <c r="AF255" s="28">
        <v>0</v>
      </c>
      <c r="AG255" s="28">
        <v>0</v>
      </c>
      <c r="AH255" s="28">
        <v>0</v>
      </c>
      <c r="AI255" s="28">
        <v>0</v>
      </c>
      <c r="AJ255" s="28">
        <v>0</v>
      </c>
      <c r="AK255" s="28">
        <v>0</v>
      </c>
      <c r="AL255" s="28">
        <v>0</v>
      </c>
      <c r="AM255" s="28">
        <v>0</v>
      </c>
      <c r="AN255" s="28">
        <v>0</v>
      </c>
      <c r="AO255" s="28">
        <v>0</v>
      </c>
      <c r="AP255" s="28">
        <v>0</v>
      </c>
      <c r="AQ255" s="28">
        <v>0</v>
      </c>
      <c r="AR255" s="28">
        <v>1</v>
      </c>
      <c r="AS255" s="28">
        <v>0</v>
      </c>
      <c r="AT255" s="28">
        <v>0</v>
      </c>
      <c r="AU255" s="28">
        <v>0</v>
      </c>
      <c r="AV255" s="28">
        <v>0</v>
      </c>
      <c r="AW255" s="28">
        <v>0</v>
      </c>
      <c r="AX255" s="28">
        <v>0</v>
      </c>
      <c r="AY255" s="28">
        <v>0</v>
      </c>
      <c r="AZ255" s="28">
        <v>0</v>
      </c>
      <c r="BA255" s="47">
        <v>0</v>
      </c>
    </row>
    <row r="256" spans="1:53" x14ac:dyDescent="0.25">
      <c r="A256" t="s">
        <v>139</v>
      </c>
      <c r="B256" s="25">
        <v>2020</v>
      </c>
      <c r="C256" s="26">
        <v>14</v>
      </c>
      <c r="D256" s="27">
        <v>0</v>
      </c>
      <c r="E256" s="28">
        <v>0</v>
      </c>
      <c r="F256" s="27">
        <v>147009.60000000001</v>
      </c>
      <c r="G256" s="27">
        <v>0</v>
      </c>
      <c r="H256" s="27">
        <v>0</v>
      </c>
      <c r="I256" s="27">
        <v>0</v>
      </c>
      <c r="J256" s="27">
        <v>0</v>
      </c>
      <c r="K256" s="27">
        <v>0</v>
      </c>
      <c r="L256" s="27">
        <v>1.0518292682926831</v>
      </c>
      <c r="M256" s="27">
        <v>0</v>
      </c>
      <c r="N256" s="27">
        <v>0</v>
      </c>
      <c r="O256" s="27">
        <v>0</v>
      </c>
      <c r="P256" s="27">
        <v>0</v>
      </c>
      <c r="Q256" s="27">
        <v>0</v>
      </c>
      <c r="R256" s="27">
        <v>0</v>
      </c>
      <c r="S256" s="27">
        <v>0</v>
      </c>
      <c r="T256" s="27">
        <v>0</v>
      </c>
      <c r="U256" s="28">
        <v>0</v>
      </c>
      <c r="V256" s="28">
        <v>0</v>
      </c>
      <c r="W256" s="28">
        <v>0</v>
      </c>
      <c r="X256" s="28">
        <v>0</v>
      </c>
      <c r="Y256" s="28">
        <v>1</v>
      </c>
      <c r="Z256" s="28">
        <v>0</v>
      </c>
      <c r="AA256" s="28">
        <v>0</v>
      </c>
      <c r="AB256" s="28">
        <v>0</v>
      </c>
      <c r="AC256" s="28">
        <v>0</v>
      </c>
      <c r="AD256" s="28">
        <v>0</v>
      </c>
      <c r="AE256" s="28">
        <v>0</v>
      </c>
      <c r="AF256" s="28">
        <v>0</v>
      </c>
      <c r="AG256" s="28">
        <v>0</v>
      </c>
      <c r="AH256" s="28">
        <v>0</v>
      </c>
      <c r="AI256" s="28">
        <v>0</v>
      </c>
      <c r="AJ256" s="28">
        <v>0</v>
      </c>
      <c r="AK256" s="28">
        <v>0</v>
      </c>
      <c r="AL256" s="28">
        <v>0</v>
      </c>
      <c r="AM256" s="28">
        <v>0</v>
      </c>
      <c r="AN256" s="28">
        <v>0</v>
      </c>
      <c r="AO256" s="28">
        <v>0</v>
      </c>
      <c r="AP256" s="28">
        <v>0</v>
      </c>
      <c r="AQ256" s="28">
        <v>0</v>
      </c>
      <c r="AR256" s="28">
        <v>1</v>
      </c>
      <c r="AS256" s="28">
        <v>0</v>
      </c>
      <c r="AT256" s="28">
        <v>0</v>
      </c>
      <c r="AU256" s="28">
        <v>0</v>
      </c>
      <c r="AV256" s="28">
        <v>0</v>
      </c>
      <c r="AW256" s="28">
        <v>0</v>
      </c>
      <c r="AX256" s="28">
        <v>0</v>
      </c>
      <c r="AY256" s="28">
        <v>0</v>
      </c>
      <c r="AZ256" s="28">
        <v>0</v>
      </c>
      <c r="BA256" s="47">
        <v>0</v>
      </c>
    </row>
    <row r="257" spans="1:53" x14ac:dyDescent="0.25">
      <c r="A257" t="s">
        <v>139</v>
      </c>
      <c r="B257" s="25">
        <v>2021</v>
      </c>
      <c r="C257" s="26">
        <v>14</v>
      </c>
      <c r="D257" s="27">
        <v>0</v>
      </c>
      <c r="E257" s="28">
        <v>0</v>
      </c>
      <c r="F257" s="27">
        <v>164401.20000000001</v>
      </c>
      <c r="G257" s="27">
        <v>0</v>
      </c>
      <c r="H257" s="27">
        <v>0</v>
      </c>
      <c r="I257" s="27">
        <v>0</v>
      </c>
      <c r="J257" s="27">
        <v>0</v>
      </c>
      <c r="K257" s="27">
        <v>0</v>
      </c>
      <c r="L257" s="27">
        <v>0.93030409753700083</v>
      </c>
      <c r="M257" s="27">
        <v>0</v>
      </c>
      <c r="N257" s="27">
        <v>0</v>
      </c>
      <c r="O257" s="27">
        <v>0</v>
      </c>
      <c r="P257" s="27">
        <v>0</v>
      </c>
      <c r="Q257" s="27">
        <v>0</v>
      </c>
      <c r="R257" s="27">
        <v>0</v>
      </c>
      <c r="S257" s="27">
        <v>0</v>
      </c>
      <c r="T257" s="27">
        <v>0</v>
      </c>
      <c r="U257" s="28">
        <v>0</v>
      </c>
      <c r="V257" s="28">
        <v>0</v>
      </c>
      <c r="W257" s="28">
        <v>0</v>
      </c>
      <c r="X257" s="28">
        <v>0</v>
      </c>
      <c r="Y257" s="28">
        <v>1</v>
      </c>
      <c r="Z257" s="28">
        <v>0</v>
      </c>
      <c r="AA257" s="28">
        <v>0</v>
      </c>
      <c r="AB257" s="28">
        <v>0</v>
      </c>
      <c r="AC257" s="28">
        <v>0</v>
      </c>
      <c r="AD257" s="28">
        <v>0</v>
      </c>
      <c r="AE257" s="28">
        <v>0</v>
      </c>
      <c r="AF257" s="28">
        <v>0</v>
      </c>
      <c r="AG257" s="28">
        <v>0</v>
      </c>
      <c r="AH257" s="28">
        <v>0</v>
      </c>
      <c r="AI257" s="28">
        <v>0</v>
      </c>
      <c r="AJ257" s="28">
        <v>0</v>
      </c>
      <c r="AK257" s="28">
        <v>0</v>
      </c>
      <c r="AL257" s="28">
        <v>0</v>
      </c>
      <c r="AM257" s="28">
        <v>0</v>
      </c>
      <c r="AN257" s="28">
        <v>0</v>
      </c>
      <c r="AO257" s="28">
        <v>0</v>
      </c>
      <c r="AP257" s="28">
        <v>0</v>
      </c>
      <c r="AQ257" s="28">
        <v>0</v>
      </c>
      <c r="AR257" s="28">
        <v>1</v>
      </c>
      <c r="AS257" s="28">
        <v>0</v>
      </c>
      <c r="AT257" s="28">
        <v>0</v>
      </c>
      <c r="AU257" s="28">
        <v>0</v>
      </c>
      <c r="AV257" s="28">
        <v>0</v>
      </c>
      <c r="AW257" s="28">
        <v>0</v>
      </c>
      <c r="AX257" s="28">
        <v>0</v>
      </c>
      <c r="AY257" s="28">
        <v>0</v>
      </c>
      <c r="AZ257" s="28">
        <v>0</v>
      </c>
      <c r="BA257" s="47">
        <v>0</v>
      </c>
    </row>
    <row r="258" spans="1:53" x14ac:dyDescent="0.25">
      <c r="A258" t="s">
        <v>140</v>
      </c>
      <c r="B258" s="25">
        <v>2019</v>
      </c>
      <c r="C258" s="26">
        <v>145</v>
      </c>
      <c r="D258" s="27">
        <v>6.0232479531285204E-3</v>
      </c>
      <c r="E258" s="28">
        <v>3.8257982829283415</v>
      </c>
      <c r="F258" s="27">
        <v>153365.75999999998</v>
      </c>
      <c r="G258" s="27">
        <v>0</v>
      </c>
      <c r="H258" s="27">
        <v>0</v>
      </c>
      <c r="I258" s="27">
        <v>6.7249046984150837E-2</v>
      </c>
      <c r="J258" s="27">
        <v>0</v>
      </c>
      <c r="K258" s="27">
        <v>0</v>
      </c>
      <c r="L258" s="27">
        <v>0.96745844704841555</v>
      </c>
      <c r="M258" s="27">
        <v>0</v>
      </c>
      <c r="N258" s="27">
        <v>0</v>
      </c>
      <c r="O258" s="27">
        <v>0</v>
      </c>
      <c r="P258" s="27">
        <v>0</v>
      </c>
      <c r="Q258" s="27">
        <v>0</v>
      </c>
      <c r="R258" s="27">
        <v>0</v>
      </c>
      <c r="S258" s="27">
        <v>0</v>
      </c>
      <c r="T258" s="27">
        <v>0</v>
      </c>
      <c r="U258" s="28">
        <v>0</v>
      </c>
      <c r="V258" s="28">
        <v>3.3230591351029068</v>
      </c>
      <c r="W258" s="28">
        <v>0.50273914782543383</v>
      </c>
      <c r="X258" s="28">
        <v>7.8776383985578007E-3</v>
      </c>
      <c r="Y258" s="28">
        <v>0.99212236160144229</v>
      </c>
      <c r="Z258" s="28">
        <v>0</v>
      </c>
      <c r="AA258" s="28">
        <v>0</v>
      </c>
      <c r="AB258" s="28">
        <v>0</v>
      </c>
      <c r="AC258" s="28">
        <v>1</v>
      </c>
      <c r="AD258" s="28">
        <v>0</v>
      </c>
      <c r="AE258" s="28">
        <v>0</v>
      </c>
      <c r="AF258" s="28">
        <v>0</v>
      </c>
      <c r="AG258" s="28">
        <v>0</v>
      </c>
      <c r="AH258" s="28">
        <v>0</v>
      </c>
      <c r="AI258" s="28">
        <v>0</v>
      </c>
      <c r="AJ258" s="28">
        <v>0</v>
      </c>
      <c r="AK258" s="28">
        <v>0</v>
      </c>
      <c r="AL258" s="28">
        <v>0</v>
      </c>
      <c r="AM258" s="28">
        <v>0</v>
      </c>
      <c r="AN258" s="28">
        <v>0</v>
      </c>
      <c r="AO258" s="28">
        <v>4.7390337387025028E-2</v>
      </c>
      <c r="AP258" s="28">
        <v>0</v>
      </c>
      <c r="AQ258" s="28">
        <v>0</v>
      </c>
      <c r="AR258" s="28">
        <v>0.95260966261297497</v>
      </c>
      <c r="AS258" s="28">
        <v>0</v>
      </c>
      <c r="AT258" s="28">
        <v>0</v>
      </c>
      <c r="AU258" s="28">
        <v>0</v>
      </c>
      <c r="AV258" s="28">
        <v>0</v>
      </c>
      <c r="AW258" s="28">
        <v>0</v>
      </c>
      <c r="AX258" s="28">
        <v>0</v>
      </c>
      <c r="AY258" s="28">
        <v>0</v>
      </c>
      <c r="AZ258" s="28">
        <v>0</v>
      </c>
      <c r="BA258" s="47">
        <v>0</v>
      </c>
    </row>
    <row r="259" spans="1:53" x14ac:dyDescent="0.25">
      <c r="A259" t="s">
        <v>140</v>
      </c>
      <c r="B259" s="25">
        <v>2020</v>
      </c>
      <c r="C259" s="26">
        <v>145</v>
      </c>
      <c r="D259" s="27">
        <v>0</v>
      </c>
      <c r="E259" s="28">
        <v>5.5397242719012469</v>
      </c>
      <c r="F259" s="27">
        <v>148238.82</v>
      </c>
      <c r="G259" s="27">
        <v>0</v>
      </c>
      <c r="H259" s="27">
        <v>0</v>
      </c>
      <c r="I259" s="27">
        <v>9.7376063840767205E-2</v>
      </c>
      <c r="J259" s="27">
        <v>0</v>
      </c>
      <c r="K259" s="27">
        <v>0</v>
      </c>
      <c r="L259" s="27">
        <v>0.78822402930622348</v>
      </c>
      <c r="M259" s="27">
        <v>0</v>
      </c>
      <c r="N259" s="27">
        <v>0</v>
      </c>
      <c r="O259" s="27">
        <v>0</v>
      </c>
      <c r="P259" s="27">
        <v>0</v>
      </c>
      <c r="Q259" s="27">
        <v>0</v>
      </c>
      <c r="R259" s="27">
        <v>0</v>
      </c>
      <c r="S259" s="27">
        <v>0</v>
      </c>
      <c r="T259" s="27">
        <v>0</v>
      </c>
      <c r="U259" s="28">
        <v>4.072131712867115E-2</v>
      </c>
      <c r="V259" s="28">
        <v>5.5397242719012469</v>
      </c>
      <c r="W259" s="28">
        <v>0</v>
      </c>
      <c r="X259" s="28">
        <v>0</v>
      </c>
      <c r="Y259" s="28">
        <v>0.95927868287132878</v>
      </c>
      <c r="Z259" s="28">
        <v>4.0721317128671219E-2</v>
      </c>
      <c r="AA259" s="28">
        <v>0</v>
      </c>
      <c r="AB259" s="28">
        <v>0</v>
      </c>
      <c r="AC259" s="28">
        <v>0</v>
      </c>
      <c r="AD259" s="28">
        <v>0</v>
      </c>
      <c r="AE259" s="28">
        <v>0</v>
      </c>
      <c r="AF259" s="28">
        <v>0</v>
      </c>
      <c r="AG259" s="28">
        <v>0</v>
      </c>
      <c r="AH259" s="28">
        <v>0</v>
      </c>
      <c r="AI259" s="28">
        <v>0</v>
      </c>
      <c r="AJ259" s="28">
        <v>0</v>
      </c>
      <c r="AK259" s="28">
        <v>0</v>
      </c>
      <c r="AL259" s="28">
        <v>0</v>
      </c>
      <c r="AM259" s="28">
        <v>0</v>
      </c>
      <c r="AN259" s="28">
        <v>0</v>
      </c>
      <c r="AO259" s="28">
        <v>9.7761682402694644E-2</v>
      </c>
      <c r="AP259" s="28">
        <v>0</v>
      </c>
      <c r="AQ259" s="28">
        <v>0</v>
      </c>
      <c r="AR259" s="28">
        <v>0.90223831759730533</v>
      </c>
      <c r="AS259" s="28">
        <v>0</v>
      </c>
      <c r="AT259" s="28">
        <v>0</v>
      </c>
      <c r="AU259" s="28">
        <v>0</v>
      </c>
      <c r="AV259" s="28">
        <v>0</v>
      </c>
      <c r="AW259" s="28">
        <v>0</v>
      </c>
      <c r="AX259" s="28">
        <v>0</v>
      </c>
      <c r="AY259" s="28">
        <v>0</v>
      </c>
      <c r="AZ259" s="28">
        <v>0</v>
      </c>
      <c r="BA259" s="47">
        <v>1</v>
      </c>
    </row>
    <row r="260" spans="1:53" x14ac:dyDescent="0.25">
      <c r="A260" t="s">
        <v>140</v>
      </c>
      <c r="B260" s="25">
        <v>2021</v>
      </c>
      <c r="C260" s="26">
        <v>145</v>
      </c>
      <c r="D260" s="27">
        <v>0</v>
      </c>
      <c r="E260" s="28">
        <v>5.5872162894590369</v>
      </c>
      <c r="F260" s="27">
        <v>162014.22</v>
      </c>
      <c r="G260" s="27">
        <v>0</v>
      </c>
      <c r="H260" s="27">
        <v>0</v>
      </c>
      <c r="I260" s="27">
        <v>9.8210868157128442E-2</v>
      </c>
      <c r="J260" s="27">
        <v>0</v>
      </c>
      <c r="K260" s="27">
        <v>0</v>
      </c>
      <c r="L260" s="27">
        <v>0.83526371944388589</v>
      </c>
      <c r="M260" s="27">
        <v>0</v>
      </c>
      <c r="N260" s="27">
        <v>0</v>
      </c>
      <c r="O260" s="27">
        <v>0</v>
      </c>
      <c r="P260" s="27">
        <v>0</v>
      </c>
      <c r="Q260" s="27">
        <v>0</v>
      </c>
      <c r="R260" s="27">
        <v>0</v>
      </c>
      <c r="S260" s="27">
        <v>0</v>
      </c>
      <c r="T260" s="27">
        <v>0</v>
      </c>
      <c r="U260" s="28">
        <v>0.2905233873915512</v>
      </c>
      <c r="V260" s="28">
        <v>5.5872162894590369</v>
      </c>
      <c r="W260" s="28">
        <v>0</v>
      </c>
      <c r="X260" s="28">
        <v>0</v>
      </c>
      <c r="Y260" s="28">
        <v>0.70947661260844885</v>
      </c>
      <c r="Z260" s="28">
        <v>0.29052338739155115</v>
      </c>
      <c r="AA260" s="28">
        <v>0</v>
      </c>
      <c r="AB260" s="28">
        <v>0</v>
      </c>
      <c r="AC260" s="28">
        <v>0</v>
      </c>
      <c r="AD260" s="28">
        <v>0</v>
      </c>
      <c r="AE260" s="28">
        <v>0</v>
      </c>
      <c r="AF260" s="28">
        <v>0</v>
      </c>
      <c r="AG260" s="28">
        <v>0</v>
      </c>
      <c r="AH260" s="28">
        <v>0</v>
      </c>
      <c r="AI260" s="28">
        <v>0</v>
      </c>
      <c r="AJ260" s="28">
        <v>0</v>
      </c>
      <c r="AK260" s="28">
        <v>0</v>
      </c>
      <c r="AL260" s="28">
        <v>0</v>
      </c>
      <c r="AM260" s="28">
        <v>0</v>
      </c>
      <c r="AN260" s="28">
        <v>0</v>
      </c>
      <c r="AO260" s="28">
        <v>0.13443002889200339</v>
      </c>
      <c r="AP260" s="28">
        <v>0</v>
      </c>
      <c r="AQ260" s="28">
        <v>0</v>
      </c>
      <c r="AR260" s="28">
        <v>0.86556997110799661</v>
      </c>
      <c r="AS260" s="28">
        <v>0</v>
      </c>
      <c r="AT260" s="28">
        <v>0</v>
      </c>
      <c r="AU260" s="28">
        <v>0</v>
      </c>
      <c r="AV260" s="28">
        <v>0</v>
      </c>
      <c r="AW260" s="28">
        <v>0</v>
      </c>
      <c r="AX260" s="28">
        <v>0</v>
      </c>
      <c r="AY260" s="28">
        <v>0</v>
      </c>
      <c r="AZ260" s="28">
        <v>0</v>
      </c>
      <c r="BA260" s="47">
        <v>1</v>
      </c>
    </row>
    <row r="261" spans="1:53" x14ac:dyDescent="0.25">
      <c r="A261" t="s">
        <v>141</v>
      </c>
      <c r="B261" s="25">
        <v>2019</v>
      </c>
      <c r="C261" s="26">
        <v>215</v>
      </c>
      <c r="D261" s="27">
        <v>0</v>
      </c>
      <c r="E261" s="28">
        <v>0</v>
      </c>
      <c r="F261" s="27">
        <v>24447.600000000002</v>
      </c>
      <c r="G261" s="27">
        <v>0</v>
      </c>
      <c r="H261" s="27">
        <v>0</v>
      </c>
      <c r="I261" s="27">
        <v>0</v>
      </c>
      <c r="J261" s="27">
        <v>0</v>
      </c>
      <c r="K261" s="27">
        <v>0.8451749865017425</v>
      </c>
      <c r="L261" s="27">
        <v>0</v>
      </c>
      <c r="M261" s="27">
        <v>0</v>
      </c>
      <c r="N261" s="27">
        <v>0</v>
      </c>
      <c r="O261" s="27">
        <v>0</v>
      </c>
      <c r="P261" s="27">
        <v>0</v>
      </c>
      <c r="Q261" s="27">
        <v>0</v>
      </c>
      <c r="R261" s="27">
        <v>0</v>
      </c>
      <c r="S261" s="27">
        <v>0</v>
      </c>
      <c r="T261" s="27">
        <v>0.20424090708290382</v>
      </c>
      <c r="U261" s="28">
        <v>0</v>
      </c>
      <c r="V261" s="28">
        <v>0</v>
      </c>
      <c r="W261" s="28">
        <v>0</v>
      </c>
      <c r="X261" s="28">
        <v>0</v>
      </c>
      <c r="Y261" s="28">
        <v>0.79575909291709612</v>
      </c>
      <c r="Z261" s="28">
        <v>0.20424090708290388</v>
      </c>
      <c r="AA261" s="28">
        <v>0</v>
      </c>
      <c r="AB261" s="28">
        <v>0</v>
      </c>
      <c r="AC261" s="28">
        <v>0</v>
      </c>
      <c r="AD261" s="28">
        <v>0</v>
      </c>
      <c r="AE261" s="28">
        <v>0</v>
      </c>
      <c r="AF261" s="28">
        <v>0</v>
      </c>
      <c r="AG261" s="28">
        <v>0</v>
      </c>
      <c r="AH261" s="28">
        <v>0</v>
      </c>
      <c r="AI261" s="28">
        <v>0</v>
      </c>
      <c r="AJ261" s="28">
        <v>0</v>
      </c>
      <c r="AK261" s="28">
        <v>0</v>
      </c>
      <c r="AL261" s="28">
        <v>0</v>
      </c>
      <c r="AM261" s="28">
        <v>0</v>
      </c>
      <c r="AN261" s="28">
        <v>0</v>
      </c>
      <c r="AO261" s="28">
        <v>0</v>
      </c>
      <c r="AP261" s="28">
        <v>0</v>
      </c>
      <c r="AQ261" s="28">
        <v>1</v>
      </c>
      <c r="AR261" s="28">
        <v>0</v>
      </c>
      <c r="AS261" s="28">
        <v>0</v>
      </c>
      <c r="AT261" s="28">
        <v>0</v>
      </c>
      <c r="AU261" s="28">
        <v>0</v>
      </c>
      <c r="AV261" s="28">
        <v>0</v>
      </c>
      <c r="AW261" s="28">
        <v>0</v>
      </c>
      <c r="AX261" s="28">
        <v>0</v>
      </c>
      <c r="AY261" s="28">
        <v>0</v>
      </c>
      <c r="AZ261" s="28">
        <v>1</v>
      </c>
      <c r="BA261" s="47">
        <v>0</v>
      </c>
    </row>
    <row r="262" spans="1:53" x14ac:dyDescent="0.25">
      <c r="A262" t="s">
        <v>141</v>
      </c>
      <c r="B262" s="25">
        <v>2020</v>
      </c>
      <c r="C262" s="26">
        <v>215</v>
      </c>
      <c r="D262" s="27">
        <v>0</v>
      </c>
      <c r="E262" s="28">
        <v>0</v>
      </c>
      <c r="F262" s="27">
        <v>24185.16</v>
      </c>
      <c r="G262" s="27">
        <v>0</v>
      </c>
      <c r="H262" s="27">
        <v>0</v>
      </c>
      <c r="I262" s="27">
        <v>0</v>
      </c>
      <c r="J262" s="27">
        <v>0</v>
      </c>
      <c r="K262" s="27">
        <v>0.82436915860800586</v>
      </c>
      <c r="L262" s="27">
        <v>0</v>
      </c>
      <c r="M262" s="27">
        <v>0</v>
      </c>
      <c r="N262" s="27">
        <v>0</v>
      </c>
      <c r="O262" s="27">
        <v>0</v>
      </c>
      <c r="P262" s="27">
        <v>0</v>
      </c>
      <c r="Q262" s="27">
        <v>0</v>
      </c>
      <c r="R262" s="27">
        <v>0</v>
      </c>
      <c r="S262" s="27">
        <v>0</v>
      </c>
      <c r="T262" s="27">
        <v>0.2194221580506393</v>
      </c>
      <c r="U262" s="28">
        <v>0</v>
      </c>
      <c r="V262" s="28">
        <v>0</v>
      </c>
      <c r="W262" s="28">
        <v>0</v>
      </c>
      <c r="X262" s="28">
        <v>0</v>
      </c>
      <c r="Y262" s="28">
        <v>0.78057784194936064</v>
      </c>
      <c r="Z262" s="28">
        <v>0.21942215805063936</v>
      </c>
      <c r="AA262" s="28">
        <v>0</v>
      </c>
      <c r="AB262" s="28">
        <v>0</v>
      </c>
      <c r="AC262" s="28">
        <v>0</v>
      </c>
      <c r="AD262" s="28">
        <v>0</v>
      </c>
      <c r="AE262" s="28">
        <v>0</v>
      </c>
      <c r="AF262" s="28">
        <v>0</v>
      </c>
      <c r="AG262" s="28">
        <v>0</v>
      </c>
      <c r="AH262" s="28">
        <v>0</v>
      </c>
      <c r="AI262" s="28">
        <v>0</v>
      </c>
      <c r="AJ262" s="28">
        <v>0</v>
      </c>
      <c r="AK262" s="28">
        <v>0</v>
      </c>
      <c r="AL262" s="28">
        <v>0</v>
      </c>
      <c r="AM262" s="28">
        <v>0</v>
      </c>
      <c r="AN262" s="28">
        <v>0</v>
      </c>
      <c r="AO262" s="28">
        <v>0</v>
      </c>
      <c r="AP262" s="28">
        <v>0</v>
      </c>
      <c r="AQ262" s="28">
        <v>1</v>
      </c>
      <c r="AR262" s="28">
        <v>0</v>
      </c>
      <c r="AS262" s="28">
        <v>0</v>
      </c>
      <c r="AT262" s="28">
        <v>0</v>
      </c>
      <c r="AU262" s="28">
        <v>0</v>
      </c>
      <c r="AV262" s="28">
        <v>0</v>
      </c>
      <c r="AW262" s="28">
        <v>0</v>
      </c>
      <c r="AX262" s="28">
        <v>0</v>
      </c>
      <c r="AY262" s="28">
        <v>0</v>
      </c>
      <c r="AZ262" s="28">
        <v>1</v>
      </c>
      <c r="BA262" s="47">
        <v>0</v>
      </c>
    </row>
    <row r="263" spans="1:53" x14ac:dyDescent="0.25">
      <c r="A263" t="s">
        <v>141</v>
      </c>
      <c r="B263" s="25">
        <v>2021</v>
      </c>
      <c r="C263" s="26">
        <v>215</v>
      </c>
      <c r="D263" s="27">
        <v>0</v>
      </c>
      <c r="E263" s="28">
        <v>0</v>
      </c>
      <c r="F263" s="27">
        <v>26097.84</v>
      </c>
      <c r="G263" s="27">
        <v>0</v>
      </c>
      <c r="H263" s="27">
        <v>0</v>
      </c>
      <c r="I263" s="27">
        <v>0</v>
      </c>
      <c r="J263" s="27">
        <v>0</v>
      </c>
      <c r="K263" s="27">
        <v>0.80562222773992009</v>
      </c>
      <c r="L263" s="27">
        <v>0</v>
      </c>
      <c r="M263" s="27">
        <v>0</v>
      </c>
      <c r="N263" s="27">
        <v>0</v>
      </c>
      <c r="O263" s="27">
        <v>0</v>
      </c>
      <c r="P263" s="27">
        <v>0</v>
      </c>
      <c r="Q263" s="27">
        <v>0</v>
      </c>
      <c r="R263" s="27">
        <v>0</v>
      </c>
      <c r="S263" s="27">
        <v>0</v>
      </c>
      <c r="T263" s="27">
        <v>0.18903633404143791</v>
      </c>
      <c r="U263" s="28">
        <v>0</v>
      </c>
      <c r="V263" s="28">
        <v>0</v>
      </c>
      <c r="W263" s="28">
        <v>0</v>
      </c>
      <c r="X263" s="28">
        <v>0</v>
      </c>
      <c r="Y263" s="28">
        <v>0.81096366595856206</v>
      </c>
      <c r="Z263" s="28">
        <v>0.18903633404143794</v>
      </c>
      <c r="AA263" s="28">
        <v>0</v>
      </c>
      <c r="AB263" s="28">
        <v>0</v>
      </c>
      <c r="AC263" s="28">
        <v>0</v>
      </c>
      <c r="AD263" s="28">
        <v>0</v>
      </c>
      <c r="AE263" s="28">
        <v>0</v>
      </c>
      <c r="AF263" s="28">
        <v>0</v>
      </c>
      <c r="AG263" s="28">
        <v>0</v>
      </c>
      <c r="AH263" s="28">
        <v>0</v>
      </c>
      <c r="AI263" s="28">
        <v>0</v>
      </c>
      <c r="AJ263" s="28">
        <v>0</v>
      </c>
      <c r="AK263" s="28">
        <v>0</v>
      </c>
      <c r="AL263" s="28">
        <v>0</v>
      </c>
      <c r="AM263" s="28">
        <v>0</v>
      </c>
      <c r="AN263" s="28">
        <v>0</v>
      </c>
      <c r="AO263" s="28">
        <v>0</v>
      </c>
      <c r="AP263" s="28">
        <v>0</v>
      </c>
      <c r="AQ263" s="28">
        <v>1</v>
      </c>
      <c r="AR263" s="28">
        <v>0</v>
      </c>
      <c r="AS263" s="28">
        <v>0</v>
      </c>
      <c r="AT263" s="28">
        <v>0</v>
      </c>
      <c r="AU263" s="28">
        <v>0</v>
      </c>
      <c r="AV263" s="28">
        <v>0</v>
      </c>
      <c r="AW263" s="28">
        <v>0</v>
      </c>
      <c r="AX263" s="28">
        <v>0</v>
      </c>
      <c r="AY263" s="28">
        <v>0</v>
      </c>
      <c r="AZ263" s="28">
        <v>1</v>
      </c>
      <c r="BA263" s="47">
        <v>0</v>
      </c>
    </row>
    <row r="264" spans="1:53" x14ac:dyDescent="0.25">
      <c r="A264" t="s">
        <v>142</v>
      </c>
      <c r="B264" s="25">
        <v>2019</v>
      </c>
      <c r="C264" s="26">
        <v>448</v>
      </c>
      <c r="D264" s="27">
        <v>0</v>
      </c>
      <c r="E264" s="28">
        <v>1.6322455750688705</v>
      </c>
      <c r="F264" s="27">
        <v>17424</v>
      </c>
      <c r="G264" s="27">
        <v>0</v>
      </c>
      <c r="H264" s="27">
        <v>2.2027605601469238E-2</v>
      </c>
      <c r="I264" s="27">
        <v>0</v>
      </c>
      <c r="J264" s="27">
        <v>0</v>
      </c>
      <c r="K264" s="27">
        <v>0</v>
      </c>
      <c r="L264" s="27">
        <v>0.88174931129476586</v>
      </c>
      <c r="M264" s="27">
        <v>0</v>
      </c>
      <c r="N264" s="27">
        <v>0</v>
      </c>
      <c r="O264" s="27">
        <v>0</v>
      </c>
      <c r="P264" s="27">
        <v>0</v>
      </c>
      <c r="Q264" s="27">
        <v>0</v>
      </c>
      <c r="R264" s="27">
        <v>0</v>
      </c>
      <c r="S264" s="27">
        <v>0</v>
      </c>
      <c r="T264" s="27">
        <v>0</v>
      </c>
      <c r="U264" s="28">
        <v>0</v>
      </c>
      <c r="V264" s="28">
        <v>1.6322455750688705</v>
      </c>
      <c r="W264" s="28">
        <v>0</v>
      </c>
      <c r="X264" s="28">
        <v>0</v>
      </c>
      <c r="Y264" s="28">
        <v>1.0000000000000002</v>
      </c>
      <c r="Z264" s="28">
        <v>0</v>
      </c>
      <c r="AA264" s="28">
        <v>0</v>
      </c>
      <c r="AB264" s="28">
        <v>0</v>
      </c>
      <c r="AC264" s="28">
        <v>0</v>
      </c>
      <c r="AD264" s="28">
        <v>0</v>
      </c>
      <c r="AE264" s="28">
        <v>0</v>
      </c>
      <c r="AF264" s="28">
        <v>0</v>
      </c>
      <c r="AG264" s="28">
        <v>0</v>
      </c>
      <c r="AH264" s="28">
        <v>0</v>
      </c>
      <c r="AI264" s="28">
        <v>0</v>
      </c>
      <c r="AJ264" s="28">
        <v>0</v>
      </c>
      <c r="AK264" s="28">
        <v>0</v>
      </c>
      <c r="AL264" s="28">
        <v>0</v>
      </c>
      <c r="AM264" s="28">
        <v>0</v>
      </c>
      <c r="AN264" s="28">
        <v>1.9628099173553716E-2</v>
      </c>
      <c r="AO264" s="28">
        <v>0</v>
      </c>
      <c r="AP264" s="28">
        <v>0</v>
      </c>
      <c r="AQ264" s="28">
        <v>0</v>
      </c>
      <c r="AR264" s="28">
        <v>0.98037190082644632</v>
      </c>
      <c r="AS264" s="28">
        <v>0</v>
      </c>
      <c r="AT264" s="28">
        <v>0</v>
      </c>
      <c r="AU264" s="28">
        <v>0</v>
      </c>
      <c r="AV264" s="28">
        <v>0</v>
      </c>
      <c r="AW264" s="28">
        <v>0</v>
      </c>
      <c r="AX264" s="28">
        <v>0</v>
      </c>
      <c r="AY264" s="28">
        <v>0</v>
      </c>
      <c r="AZ264" s="28">
        <v>0</v>
      </c>
      <c r="BA264" s="47">
        <v>0</v>
      </c>
    </row>
    <row r="265" spans="1:53" x14ac:dyDescent="0.25">
      <c r="A265" t="s">
        <v>142</v>
      </c>
      <c r="B265" s="25">
        <v>2020</v>
      </c>
      <c r="C265" s="26">
        <v>448</v>
      </c>
      <c r="D265" s="27">
        <v>0</v>
      </c>
      <c r="E265" s="28">
        <v>0.63783085861846334</v>
      </c>
      <c r="F265" s="27">
        <v>16729.2</v>
      </c>
      <c r="G265" s="27">
        <v>0</v>
      </c>
      <c r="H265" s="27">
        <v>8.6077038949860102E-3</v>
      </c>
      <c r="I265" s="27">
        <v>0</v>
      </c>
      <c r="J265" s="27">
        <v>0</v>
      </c>
      <c r="K265" s="27">
        <v>0</v>
      </c>
      <c r="L265" s="27">
        <v>1.0677856681730147</v>
      </c>
      <c r="M265" s="27">
        <v>0</v>
      </c>
      <c r="N265" s="27">
        <v>0</v>
      </c>
      <c r="O265" s="27">
        <v>0</v>
      </c>
      <c r="P265" s="27">
        <v>0</v>
      </c>
      <c r="Q265" s="27">
        <v>0</v>
      </c>
      <c r="R265" s="27">
        <v>0</v>
      </c>
      <c r="S265" s="27">
        <v>0</v>
      </c>
      <c r="T265" s="27">
        <v>0</v>
      </c>
      <c r="U265" s="28">
        <v>0</v>
      </c>
      <c r="V265" s="28">
        <v>0.63783085861846334</v>
      </c>
      <c r="W265" s="28">
        <v>0</v>
      </c>
      <c r="X265" s="28">
        <v>0</v>
      </c>
      <c r="Y265" s="28">
        <v>1</v>
      </c>
      <c r="Z265" s="28">
        <v>0</v>
      </c>
      <c r="AA265" s="28">
        <v>0</v>
      </c>
      <c r="AB265" s="28">
        <v>0</v>
      </c>
      <c r="AC265" s="28">
        <v>0</v>
      </c>
      <c r="AD265" s="28">
        <v>0</v>
      </c>
      <c r="AE265" s="28">
        <v>0</v>
      </c>
      <c r="AF265" s="28">
        <v>0</v>
      </c>
      <c r="AG265" s="28">
        <v>0</v>
      </c>
      <c r="AH265" s="28">
        <v>0</v>
      </c>
      <c r="AI265" s="28">
        <v>0</v>
      </c>
      <c r="AJ265" s="28">
        <v>0</v>
      </c>
      <c r="AK265" s="28">
        <v>0</v>
      </c>
      <c r="AL265" s="28">
        <v>0</v>
      </c>
      <c r="AM265" s="28">
        <v>0</v>
      </c>
      <c r="AN265" s="28">
        <v>7.5268817204301071E-3</v>
      </c>
      <c r="AO265" s="28">
        <v>0</v>
      </c>
      <c r="AP265" s="28">
        <v>0</v>
      </c>
      <c r="AQ265" s="28">
        <v>0</v>
      </c>
      <c r="AR265" s="28">
        <v>0.99247311827956985</v>
      </c>
      <c r="AS265" s="28">
        <v>0</v>
      </c>
      <c r="AT265" s="28">
        <v>0</v>
      </c>
      <c r="AU265" s="28">
        <v>0</v>
      </c>
      <c r="AV265" s="28">
        <v>0</v>
      </c>
      <c r="AW265" s="28">
        <v>0</v>
      </c>
      <c r="AX265" s="28">
        <v>0</v>
      </c>
      <c r="AY265" s="28">
        <v>0</v>
      </c>
      <c r="AZ265" s="28">
        <v>0</v>
      </c>
      <c r="BA265" s="47">
        <v>0</v>
      </c>
    </row>
    <row r="266" spans="1:53" x14ac:dyDescent="0.25">
      <c r="A266" t="s">
        <v>142</v>
      </c>
      <c r="B266" s="25">
        <v>2021</v>
      </c>
      <c r="C266" s="26">
        <v>448</v>
      </c>
      <c r="D266" s="27">
        <v>0</v>
      </c>
      <c r="E266" s="28">
        <v>0.92589507785557512</v>
      </c>
      <c r="F266" s="27">
        <v>17224.2</v>
      </c>
      <c r="G266" s="27">
        <v>0</v>
      </c>
      <c r="H266" s="27">
        <v>1.2495210227470651E-2</v>
      </c>
      <c r="I266" s="27">
        <v>0</v>
      </c>
      <c r="J266" s="27">
        <v>0</v>
      </c>
      <c r="K266" s="27">
        <v>0</v>
      </c>
      <c r="L266" s="27">
        <v>1.1951092068136693</v>
      </c>
      <c r="M266" s="27">
        <v>0</v>
      </c>
      <c r="N266" s="27">
        <v>0</v>
      </c>
      <c r="O266" s="27">
        <v>0</v>
      </c>
      <c r="P266" s="27">
        <v>0</v>
      </c>
      <c r="Q266" s="27">
        <v>0</v>
      </c>
      <c r="R266" s="27">
        <v>0</v>
      </c>
      <c r="S266" s="27">
        <v>0</v>
      </c>
      <c r="T266" s="27">
        <v>0</v>
      </c>
      <c r="U266" s="28">
        <v>0</v>
      </c>
      <c r="V266" s="28">
        <v>0.92589507785557512</v>
      </c>
      <c r="W266" s="28">
        <v>0</v>
      </c>
      <c r="X266" s="28">
        <v>0</v>
      </c>
      <c r="Y266" s="28">
        <v>1</v>
      </c>
      <c r="Z266" s="28">
        <v>0</v>
      </c>
      <c r="AA266" s="28">
        <v>0</v>
      </c>
      <c r="AB266" s="28">
        <v>0</v>
      </c>
      <c r="AC266" s="28">
        <v>0</v>
      </c>
      <c r="AD266" s="28">
        <v>0</v>
      </c>
      <c r="AE266" s="28">
        <v>0</v>
      </c>
      <c r="AF266" s="28">
        <v>0</v>
      </c>
      <c r="AG266" s="28">
        <v>0</v>
      </c>
      <c r="AH266" s="28">
        <v>0</v>
      </c>
      <c r="AI266" s="28">
        <v>0</v>
      </c>
      <c r="AJ266" s="28">
        <v>0</v>
      </c>
      <c r="AK266" s="28">
        <v>0</v>
      </c>
      <c r="AL266" s="28">
        <v>0</v>
      </c>
      <c r="AM266" s="28">
        <v>0</v>
      </c>
      <c r="AN266" s="28">
        <v>1.0647181628392486E-2</v>
      </c>
      <c r="AO266" s="28">
        <v>0</v>
      </c>
      <c r="AP266" s="28">
        <v>0</v>
      </c>
      <c r="AQ266" s="28">
        <v>0</v>
      </c>
      <c r="AR266" s="28">
        <v>0.9893528183716076</v>
      </c>
      <c r="AS266" s="28">
        <v>0</v>
      </c>
      <c r="AT266" s="28">
        <v>0</v>
      </c>
      <c r="AU266" s="28">
        <v>0</v>
      </c>
      <c r="AV266" s="28">
        <v>0</v>
      </c>
      <c r="AW266" s="28">
        <v>0</v>
      </c>
      <c r="AX266" s="28">
        <v>0</v>
      </c>
      <c r="AY266" s="28">
        <v>0</v>
      </c>
      <c r="AZ266" s="28">
        <v>0</v>
      </c>
      <c r="BA266" s="47">
        <v>0</v>
      </c>
    </row>
    <row r="267" spans="1:53" x14ac:dyDescent="0.25">
      <c r="A267" t="s">
        <v>143</v>
      </c>
      <c r="B267" s="25">
        <v>2019</v>
      </c>
      <c r="C267" s="26">
        <v>351</v>
      </c>
      <c r="D267" s="27">
        <v>1.4191928943811546E-2</v>
      </c>
      <c r="E267" s="28">
        <v>3.3073587536203899</v>
      </c>
      <c r="F267" s="27">
        <v>37288.800000000003</v>
      </c>
      <c r="G267" s="27">
        <v>0</v>
      </c>
      <c r="H267" s="27">
        <v>0</v>
      </c>
      <c r="I267" s="27">
        <v>5.8136030121645109E-2</v>
      </c>
      <c r="J267" s="27">
        <v>0</v>
      </c>
      <c r="K267" s="27">
        <v>0</v>
      </c>
      <c r="L267" s="27">
        <v>0.98760753899294162</v>
      </c>
      <c r="M267" s="27">
        <v>0</v>
      </c>
      <c r="N267" s="27">
        <v>0</v>
      </c>
      <c r="O267" s="27">
        <v>0</v>
      </c>
      <c r="P267" s="27">
        <v>0</v>
      </c>
      <c r="Q267" s="27">
        <v>0</v>
      </c>
      <c r="R267" s="27">
        <v>0</v>
      </c>
      <c r="S267" s="27">
        <v>0</v>
      </c>
      <c r="T267" s="27">
        <v>0</v>
      </c>
      <c r="U267" s="28">
        <v>0</v>
      </c>
      <c r="V267" s="28">
        <v>2.0608097673295998</v>
      </c>
      <c r="W267" s="28">
        <v>1.2465489862907904</v>
      </c>
      <c r="X267" s="28">
        <v>2.3267039969106E-2</v>
      </c>
      <c r="Y267" s="28">
        <v>0.97673296003089416</v>
      </c>
      <c r="Z267" s="28">
        <v>0</v>
      </c>
      <c r="AA267" s="28">
        <v>0</v>
      </c>
      <c r="AB267" s="28">
        <v>0</v>
      </c>
      <c r="AC267" s="28">
        <v>1</v>
      </c>
      <c r="AD267" s="28">
        <v>0</v>
      </c>
      <c r="AE267" s="28">
        <v>0</v>
      </c>
      <c r="AF267" s="28">
        <v>0</v>
      </c>
      <c r="AG267" s="28">
        <v>0</v>
      </c>
      <c r="AH267" s="28">
        <v>0</v>
      </c>
      <c r="AI267" s="28">
        <v>0</v>
      </c>
      <c r="AJ267" s="28">
        <v>0</v>
      </c>
      <c r="AK267" s="28">
        <v>0</v>
      </c>
      <c r="AL267" s="28">
        <v>0</v>
      </c>
      <c r="AM267" s="28">
        <v>0</v>
      </c>
      <c r="AN267" s="28">
        <v>0</v>
      </c>
      <c r="AO267" s="28">
        <v>1.7297617870910345E-2</v>
      </c>
      <c r="AP267" s="28">
        <v>0</v>
      </c>
      <c r="AQ267" s="28">
        <v>0</v>
      </c>
      <c r="AR267" s="28">
        <v>0.98270238212908956</v>
      </c>
      <c r="AS267" s="28">
        <v>0</v>
      </c>
      <c r="AT267" s="28">
        <v>0</v>
      </c>
      <c r="AU267" s="28">
        <v>0</v>
      </c>
      <c r="AV267" s="28">
        <v>0</v>
      </c>
      <c r="AW267" s="28">
        <v>0</v>
      </c>
      <c r="AX267" s="28">
        <v>0</v>
      </c>
      <c r="AY267" s="28">
        <v>0</v>
      </c>
      <c r="AZ267" s="28">
        <v>0</v>
      </c>
      <c r="BA267" s="47">
        <v>0</v>
      </c>
    </row>
    <row r="268" spans="1:53" x14ac:dyDescent="0.25">
      <c r="A268" t="s">
        <v>143</v>
      </c>
      <c r="B268" s="25">
        <v>2020</v>
      </c>
      <c r="C268" s="26">
        <v>351</v>
      </c>
      <c r="D268" s="27">
        <v>1.5109863328849116E-2</v>
      </c>
      <c r="E268" s="28">
        <v>5.5061491889415297</v>
      </c>
      <c r="F268" s="27">
        <v>36929.520000000004</v>
      </c>
      <c r="G268" s="27">
        <v>0</v>
      </c>
      <c r="H268" s="27">
        <v>0</v>
      </c>
      <c r="I268" s="27">
        <v>9.678588836248074E-2</v>
      </c>
      <c r="J268" s="27">
        <v>0</v>
      </c>
      <c r="K268" s="27">
        <v>0</v>
      </c>
      <c r="L268" s="27">
        <v>0.94152320420086699</v>
      </c>
      <c r="M268" s="27">
        <v>0</v>
      </c>
      <c r="N268" s="27">
        <v>0</v>
      </c>
      <c r="O268" s="27">
        <v>0</v>
      </c>
      <c r="P268" s="27">
        <v>0</v>
      </c>
      <c r="Q268" s="27">
        <v>0</v>
      </c>
      <c r="R268" s="27">
        <v>0</v>
      </c>
      <c r="S268" s="27">
        <v>0</v>
      </c>
      <c r="T268" s="27">
        <v>0</v>
      </c>
      <c r="U268" s="28">
        <v>0</v>
      </c>
      <c r="V268" s="28">
        <v>4.139484815074769</v>
      </c>
      <c r="W268" s="28">
        <v>1.3666643738667603</v>
      </c>
      <c r="X268" s="28">
        <v>2.2343101128853016E-2</v>
      </c>
      <c r="Y268" s="28">
        <v>0.97765689887114704</v>
      </c>
      <c r="Z268" s="28">
        <v>0</v>
      </c>
      <c r="AA268" s="28">
        <v>0</v>
      </c>
      <c r="AB268" s="28">
        <v>0</v>
      </c>
      <c r="AC268" s="28">
        <v>1</v>
      </c>
      <c r="AD268" s="28">
        <v>0</v>
      </c>
      <c r="AE268" s="28">
        <v>0</v>
      </c>
      <c r="AF268" s="28">
        <v>0</v>
      </c>
      <c r="AG268" s="28">
        <v>0</v>
      </c>
      <c r="AH268" s="28">
        <v>0</v>
      </c>
      <c r="AI268" s="28">
        <v>0</v>
      </c>
      <c r="AJ268" s="28">
        <v>0</v>
      </c>
      <c r="AK268" s="28">
        <v>0</v>
      </c>
      <c r="AL268" s="28">
        <v>0</v>
      </c>
      <c r="AM268" s="28">
        <v>0</v>
      </c>
      <c r="AN268" s="28">
        <v>0</v>
      </c>
      <c r="AO268" s="28">
        <v>5.4442117858211181E-2</v>
      </c>
      <c r="AP268" s="28">
        <v>0</v>
      </c>
      <c r="AQ268" s="28">
        <v>0</v>
      </c>
      <c r="AR268" s="28">
        <v>0.94555788214178882</v>
      </c>
      <c r="AS268" s="28">
        <v>0</v>
      </c>
      <c r="AT268" s="28">
        <v>0</v>
      </c>
      <c r="AU268" s="28">
        <v>0</v>
      </c>
      <c r="AV268" s="28">
        <v>0</v>
      </c>
      <c r="AW268" s="28">
        <v>0</v>
      </c>
      <c r="AX268" s="28">
        <v>0</v>
      </c>
      <c r="AY268" s="28">
        <v>0</v>
      </c>
      <c r="AZ268" s="28">
        <v>0</v>
      </c>
      <c r="BA268" s="47">
        <v>0</v>
      </c>
    </row>
    <row r="269" spans="1:53" x14ac:dyDescent="0.25">
      <c r="A269" t="s">
        <v>143</v>
      </c>
      <c r="B269" s="25">
        <v>2021</v>
      </c>
      <c r="C269" s="26">
        <v>351</v>
      </c>
      <c r="D269" s="27">
        <v>1.7899630293934626E-2</v>
      </c>
      <c r="E269" s="28">
        <v>8.7705434020278936</v>
      </c>
      <c r="F269" s="27">
        <v>39339.360000000001</v>
      </c>
      <c r="G269" s="27">
        <v>0</v>
      </c>
      <c r="H269" s="27">
        <v>0</v>
      </c>
      <c r="I269" s="27">
        <v>0.15416669717046744</v>
      </c>
      <c r="J269" s="27">
        <v>0</v>
      </c>
      <c r="K269" s="27">
        <v>0</v>
      </c>
      <c r="L269" s="27">
        <v>0.83781230808025353</v>
      </c>
      <c r="M269" s="27">
        <v>0</v>
      </c>
      <c r="N269" s="27">
        <v>0</v>
      </c>
      <c r="O269" s="27">
        <v>0</v>
      </c>
      <c r="P269" s="27">
        <v>0</v>
      </c>
      <c r="Q269" s="27">
        <v>0</v>
      </c>
      <c r="R269" s="27">
        <v>0</v>
      </c>
      <c r="S269" s="27">
        <v>0</v>
      </c>
      <c r="T269" s="27">
        <v>0</v>
      </c>
      <c r="U269" s="28">
        <v>0</v>
      </c>
      <c r="V269" s="28">
        <v>7.1618531333504158</v>
      </c>
      <c r="W269" s="28">
        <v>1.6086902686774773</v>
      </c>
      <c r="X269" s="28">
        <v>1.8082653098576085E-2</v>
      </c>
      <c r="Y269" s="28">
        <v>0.98191734690142396</v>
      </c>
      <c r="Z269" s="28">
        <v>0</v>
      </c>
      <c r="AA269" s="28">
        <v>0</v>
      </c>
      <c r="AB269" s="28">
        <v>0</v>
      </c>
      <c r="AC269" s="28">
        <v>1</v>
      </c>
      <c r="AD269" s="28">
        <v>0</v>
      </c>
      <c r="AE269" s="28">
        <v>0</v>
      </c>
      <c r="AF269" s="28">
        <v>0</v>
      </c>
      <c r="AG269" s="28">
        <v>0</v>
      </c>
      <c r="AH269" s="28">
        <v>0</v>
      </c>
      <c r="AI269" s="28">
        <v>0</v>
      </c>
      <c r="AJ269" s="28">
        <v>0</v>
      </c>
      <c r="AK269" s="28">
        <v>0</v>
      </c>
      <c r="AL269" s="28">
        <v>0</v>
      </c>
      <c r="AM269" s="28">
        <v>0</v>
      </c>
      <c r="AN269" s="28">
        <v>0</v>
      </c>
      <c r="AO269" s="28">
        <v>0.11006523765144455</v>
      </c>
      <c r="AP269" s="28">
        <v>0</v>
      </c>
      <c r="AQ269" s="28">
        <v>0</v>
      </c>
      <c r="AR269" s="28">
        <v>0.8899347623485554</v>
      </c>
      <c r="AS269" s="28">
        <v>0</v>
      </c>
      <c r="AT269" s="28">
        <v>0</v>
      </c>
      <c r="AU269" s="28">
        <v>0</v>
      </c>
      <c r="AV269" s="28">
        <v>0</v>
      </c>
      <c r="AW269" s="28">
        <v>0</v>
      </c>
      <c r="AX269" s="28">
        <v>0</v>
      </c>
      <c r="AY269" s="28">
        <v>0</v>
      </c>
      <c r="AZ269" s="28">
        <v>0</v>
      </c>
      <c r="BA269" s="47">
        <v>0</v>
      </c>
    </row>
    <row r="270" spans="1:53" x14ac:dyDescent="0.25">
      <c r="A270" t="s">
        <v>144</v>
      </c>
      <c r="B270" s="25">
        <v>2019</v>
      </c>
      <c r="C270" s="26">
        <v>416</v>
      </c>
      <c r="D270" s="27">
        <v>0.11280532489651932</v>
      </c>
      <c r="E270" s="28">
        <v>25.456546272926222</v>
      </c>
      <c r="F270" s="27">
        <v>35615.339999999997</v>
      </c>
      <c r="G270" s="27">
        <v>0</v>
      </c>
      <c r="H270" s="27">
        <v>0</v>
      </c>
      <c r="I270" s="27">
        <v>0.44746961281290598</v>
      </c>
      <c r="J270" s="27">
        <v>0</v>
      </c>
      <c r="K270" s="27">
        <v>0</v>
      </c>
      <c r="L270" s="27">
        <v>0</v>
      </c>
      <c r="M270" s="27">
        <v>0</v>
      </c>
      <c r="N270" s="27">
        <v>0</v>
      </c>
      <c r="O270" s="27">
        <v>0</v>
      </c>
      <c r="P270" s="27">
        <v>0</v>
      </c>
      <c r="Q270" s="27">
        <v>0</v>
      </c>
      <c r="R270" s="27">
        <v>0</v>
      </c>
      <c r="S270" s="27">
        <v>0</v>
      </c>
      <c r="T270" s="27">
        <v>0.11298625816853076</v>
      </c>
      <c r="U270" s="28">
        <v>0.19431212505622578</v>
      </c>
      <c r="V270" s="28">
        <v>16.069878849506985</v>
      </c>
      <c r="W270" s="28">
        <v>9.3866674234192349</v>
      </c>
      <c r="X270" s="28">
        <v>0.14315752240213803</v>
      </c>
      <c r="Y270" s="28">
        <v>0.1444348372897343</v>
      </c>
      <c r="Z270" s="28">
        <v>0.71240764030812775</v>
      </c>
      <c r="AA270" s="28">
        <v>0</v>
      </c>
      <c r="AB270" s="28">
        <v>0</v>
      </c>
      <c r="AC270" s="28">
        <v>1</v>
      </c>
      <c r="AD270" s="28">
        <v>0</v>
      </c>
      <c r="AE270" s="28">
        <v>0</v>
      </c>
      <c r="AF270" s="28">
        <v>0</v>
      </c>
      <c r="AG270" s="28">
        <v>0</v>
      </c>
      <c r="AH270" s="28">
        <v>0</v>
      </c>
      <c r="AI270" s="28">
        <v>0</v>
      </c>
      <c r="AJ270" s="28">
        <v>0</v>
      </c>
      <c r="AK270" s="28">
        <v>0</v>
      </c>
      <c r="AL270" s="28">
        <v>0</v>
      </c>
      <c r="AM270" s="28">
        <v>0</v>
      </c>
      <c r="AN270" s="28">
        <v>0</v>
      </c>
      <c r="AO270" s="28">
        <v>1</v>
      </c>
      <c r="AP270" s="28">
        <v>0</v>
      </c>
      <c r="AQ270" s="28">
        <v>0</v>
      </c>
      <c r="AR270" s="28">
        <v>0</v>
      </c>
      <c r="AS270" s="28">
        <v>0</v>
      </c>
      <c r="AT270" s="28">
        <v>0</v>
      </c>
      <c r="AU270" s="28">
        <v>0</v>
      </c>
      <c r="AV270" s="28">
        <v>0</v>
      </c>
      <c r="AW270" s="28">
        <v>0</v>
      </c>
      <c r="AX270" s="28">
        <v>0</v>
      </c>
      <c r="AY270" s="28">
        <v>0</v>
      </c>
      <c r="AZ270" s="28">
        <v>0.15418715367205182</v>
      </c>
      <c r="BA270" s="47">
        <v>0.84581284632794806</v>
      </c>
    </row>
    <row r="271" spans="1:53" x14ac:dyDescent="0.25">
      <c r="A271" t="s">
        <v>144</v>
      </c>
      <c r="B271" s="25">
        <v>2020</v>
      </c>
      <c r="C271" s="26">
        <v>416</v>
      </c>
      <c r="D271" s="27">
        <v>0.1232777977413264</v>
      </c>
      <c r="E271" s="28">
        <v>29.03244293079203</v>
      </c>
      <c r="F271" s="27">
        <v>34663.175999999999</v>
      </c>
      <c r="G271" s="27">
        <v>0</v>
      </c>
      <c r="H271" s="27">
        <v>0</v>
      </c>
      <c r="I271" s="27">
        <v>0.51032594358924299</v>
      </c>
      <c r="J271" s="27">
        <v>0</v>
      </c>
      <c r="K271" s="27">
        <v>0</v>
      </c>
      <c r="L271" s="27">
        <v>0</v>
      </c>
      <c r="M271" s="27">
        <v>0</v>
      </c>
      <c r="N271" s="27">
        <v>0</v>
      </c>
      <c r="O271" s="27">
        <v>0</v>
      </c>
      <c r="P271" s="27">
        <v>0</v>
      </c>
      <c r="Q271" s="27">
        <v>0</v>
      </c>
      <c r="R271" s="27">
        <v>0</v>
      </c>
      <c r="S271" s="27">
        <v>0</v>
      </c>
      <c r="T271" s="27">
        <v>0.12555848892784666</v>
      </c>
      <c r="U271" s="28">
        <v>0.17486908874132021</v>
      </c>
      <c r="V271" s="28">
        <v>18.69934984307266</v>
      </c>
      <c r="W271" s="28">
        <v>10.333093087719371</v>
      </c>
      <c r="X271" s="28">
        <v>0.1581950944299903</v>
      </c>
      <c r="Y271" s="28">
        <v>0.1697324788024662</v>
      </c>
      <c r="Z271" s="28">
        <v>0.67207242676754342</v>
      </c>
      <c r="AA271" s="28">
        <v>0</v>
      </c>
      <c r="AB271" s="28">
        <v>0</v>
      </c>
      <c r="AC271" s="28">
        <v>1</v>
      </c>
      <c r="AD271" s="28">
        <v>0</v>
      </c>
      <c r="AE271" s="28">
        <v>0</v>
      </c>
      <c r="AF271" s="28">
        <v>0</v>
      </c>
      <c r="AG271" s="28">
        <v>0</v>
      </c>
      <c r="AH271" s="28">
        <v>0</v>
      </c>
      <c r="AI271" s="28">
        <v>0</v>
      </c>
      <c r="AJ271" s="28">
        <v>0</v>
      </c>
      <c r="AK271" s="28">
        <v>0</v>
      </c>
      <c r="AL271" s="28">
        <v>0</v>
      </c>
      <c r="AM271" s="28">
        <v>0</v>
      </c>
      <c r="AN271" s="28">
        <v>0</v>
      </c>
      <c r="AO271" s="28">
        <v>1</v>
      </c>
      <c r="AP271" s="28">
        <v>0</v>
      </c>
      <c r="AQ271" s="28">
        <v>0</v>
      </c>
      <c r="AR271" s="28">
        <v>0</v>
      </c>
      <c r="AS271" s="28">
        <v>0</v>
      </c>
      <c r="AT271" s="28">
        <v>0</v>
      </c>
      <c r="AU271" s="28">
        <v>0</v>
      </c>
      <c r="AV271" s="28">
        <v>0</v>
      </c>
      <c r="AW271" s="28">
        <v>0</v>
      </c>
      <c r="AX271" s="28">
        <v>0</v>
      </c>
      <c r="AY271" s="28">
        <v>0</v>
      </c>
      <c r="AZ271" s="28">
        <v>0.1825625206702253</v>
      </c>
      <c r="BA271" s="47">
        <v>0.81743747932977484</v>
      </c>
    </row>
    <row r="272" spans="1:53" x14ac:dyDescent="0.25">
      <c r="A272" t="s">
        <v>144</v>
      </c>
      <c r="B272" s="25">
        <v>2021</v>
      </c>
      <c r="C272" s="26">
        <v>416</v>
      </c>
      <c r="D272" s="27">
        <v>7.5981996066032148E-4</v>
      </c>
      <c r="E272" s="28">
        <v>23.162612254376324</v>
      </c>
      <c r="F272" s="27">
        <v>37903.716</v>
      </c>
      <c r="G272" s="27">
        <v>0</v>
      </c>
      <c r="H272" s="27">
        <v>0</v>
      </c>
      <c r="I272" s="27">
        <v>0.40714734143744635</v>
      </c>
      <c r="J272" s="27">
        <v>0</v>
      </c>
      <c r="K272" s="27">
        <v>0</v>
      </c>
      <c r="L272" s="27">
        <v>0</v>
      </c>
      <c r="M272" s="27">
        <v>0</v>
      </c>
      <c r="N272" s="27">
        <v>0</v>
      </c>
      <c r="O272" s="27">
        <v>0</v>
      </c>
      <c r="P272" s="27">
        <v>0</v>
      </c>
      <c r="Q272" s="27">
        <v>0</v>
      </c>
      <c r="R272" s="27">
        <v>0</v>
      </c>
      <c r="S272" s="27">
        <v>0</v>
      </c>
      <c r="T272" s="27">
        <v>0.10039121230224497</v>
      </c>
      <c r="U272" s="28">
        <v>0.17960215826859824</v>
      </c>
      <c r="V272" s="28">
        <v>23.099561500302503</v>
      </c>
      <c r="W272" s="28">
        <v>6.3050754073822199E-2</v>
      </c>
      <c r="X272" s="28">
        <v>9.3205042646234766E-4</v>
      </c>
      <c r="Y272" s="28">
        <v>0.33302264985784585</v>
      </c>
      <c r="Z272" s="28">
        <v>0.66604529971569182</v>
      </c>
      <c r="AA272" s="28">
        <v>0</v>
      </c>
      <c r="AB272" s="28">
        <v>0</v>
      </c>
      <c r="AC272" s="28">
        <v>1</v>
      </c>
      <c r="AD272" s="28">
        <v>0</v>
      </c>
      <c r="AE272" s="28">
        <v>0</v>
      </c>
      <c r="AF272" s="28">
        <v>0</v>
      </c>
      <c r="AG272" s="28">
        <v>0</v>
      </c>
      <c r="AH272" s="28">
        <v>0</v>
      </c>
      <c r="AI272" s="28">
        <v>0</v>
      </c>
      <c r="AJ272" s="28">
        <v>0</v>
      </c>
      <c r="AK272" s="28">
        <v>0</v>
      </c>
      <c r="AL272" s="28">
        <v>0</v>
      </c>
      <c r="AM272" s="28">
        <v>0</v>
      </c>
      <c r="AN272" s="28">
        <v>0</v>
      </c>
      <c r="AO272" s="28">
        <v>1</v>
      </c>
      <c r="AP272" s="28">
        <v>0</v>
      </c>
      <c r="AQ272" s="28">
        <v>0</v>
      </c>
      <c r="AR272" s="28">
        <v>0</v>
      </c>
      <c r="AS272" s="28">
        <v>0</v>
      </c>
      <c r="AT272" s="28">
        <v>0</v>
      </c>
      <c r="AU272" s="28">
        <v>0</v>
      </c>
      <c r="AV272" s="28">
        <v>0</v>
      </c>
      <c r="AW272" s="28">
        <v>0</v>
      </c>
      <c r="AX272" s="28">
        <v>0</v>
      </c>
      <c r="AY272" s="28">
        <v>0</v>
      </c>
      <c r="AZ272" s="28">
        <v>0.14900898331669757</v>
      </c>
      <c r="BA272" s="47">
        <v>0.85099101668330246</v>
      </c>
    </row>
    <row r="273" spans="1:53" x14ac:dyDescent="0.25">
      <c r="A273" t="s">
        <v>145</v>
      </c>
      <c r="B273" s="25">
        <v>2019</v>
      </c>
      <c r="C273" s="26">
        <v>360</v>
      </c>
      <c r="D273" s="27">
        <v>0</v>
      </c>
      <c r="E273" s="28">
        <v>1.4032476851851852</v>
      </c>
      <c r="F273" s="27">
        <v>22161.599999999999</v>
      </c>
      <c r="G273" s="27">
        <v>0</v>
      </c>
      <c r="H273" s="27">
        <v>1.8937215724496428E-2</v>
      </c>
      <c r="I273" s="27">
        <v>0</v>
      </c>
      <c r="J273" s="27">
        <v>0</v>
      </c>
      <c r="K273" s="27">
        <v>0</v>
      </c>
      <c r="L273" s="27">
        <v>0.91860244747671649</v>
      </c>
      <c r="M273" s="27">
        <v>0</v>
      </c>
      <c r="N273" s="27">
        <v>0</v>
      </c>
      <c r="O273" s="27">
        <v>0</v>
      </c>
      <c r="P273" s="27">
        <v>0</v>
      </c>
      <c r="Q273" s="27">
        <v>0</v>
      </c>
      <c r="R273" s="27">
        <v>0</v>
      </c>
      <c r="S273" s="27">
        <v>0</v>
      </c>
      <c r="T273" s="27">
        <v>0</v>
      </c>
      <c r="U273" s="28">
        <v>0</v>
      </c>
      <c r="V273" s="28">
        <v>1.4032476851851852</v>
      </c>
      <c r="W273" s="28">
        <v>0</v>
      </c>
      <c r="X273" s="28">
        <v>0</v>
      </c>
      <c r="Y273" s="28">
        <v>1</v>
      </c>
      <c r="Z273" s="28">
        <v>0</v>
      </c>
      <c r="AA273" s="28">
        <v>0</v>
      </c>
      <c r="AB273" s="28">
        <v>0</v>
      </c>
      <c r="AC273" s="28">
        <v>0</v>
      </c>
      <c r="AD273" s="28">
        <v>0</v>
      </c>
      <c r="AE273" s="28">
        <v>0</v>
      </c>
      <c r="AF273" s="28">
        <v>0</v>
      </c>
      <c r="AG273" s="28">
        <v>0</v>
      </c>
      <c r="AH273" s="28">
        <v>0</v>
      </c>
      <c r="AI273" s="28">
        <v>0</v>
      </c>
      <c r="AJ273" s="28">
        <v>0</v>
      </c>
      <c r="AK273" s="28">
        <v>0</v>
      </c>
      <c r="AL273" s="28">
        <v>0</v>
      </c>
      <c r="AM273" s="28">
        <v>0</v>
      </c>
      <c r="AN273" s="28">
        <v>1.5919428200129954E-2</v>
      </c>
      <c r="AO273" s="28">
        <v>0</v>
      </c>
      <c r="AP273" s="28">
        <v>0</v>
      </c>
      <c r="AQ273" s="28">
        <v>0</v>
      </c>
      <c r="AR273" s="28">
        <v>0.98408057179987007</v>
      </c>
      <c r="AS273" s="28">
        <v>0</v>
      </c>
      <c r="AT273" s="28">
        <v>0</v>
      </c>
      <c r="AU273" s="28">
        <v>0</v>
      </c>
      <c r="AV273" s="28">
        <v>0</v>
      </c>
      <c r="AW273" s="28">
        <v>0</v>
      </c>
      <c r="AX273" s="28">
        <v>0</v>
      </c>
      <c r="AY273" s="28">
        <v>0</v>
      </c>
      <c r="AZ273" s="28">
        <v>0</v>
      </c>
      <c r="BA273" s="47">
        <v>0</v>
      </c>
    </row>
    <row r="274" spans="1:53" x14ac:dyDescent="0.25">
      <c r="A274" t="s">
        <v>145</v>
      </c>
      <c r="B274" s="25">
        <v>2020</v>
      </c>
      <c r="C274" s="26">
        <v>360</v>
      </c>
      <c r="D274" s="27">
        <v>0</v>
      </c>
      <c r="E274" s="28">
        <v>5.5468223669436323E-2</v>
      </c>
      <c r="F274" s="27">
        <v>24046.2</v>
      </c>
      <c r="G274" s="27">
        <v>0</v>
      </c>
      <c r="H274" s="27">
        <v>7.4855902387903274E-4</v>
      </c>
      <c r="I274" s="27">
        <v>0</v>
      </c>
      <c r="J274" s="27">
        <v>0</v>
      </c>
      <c r="K274" s="27">
        <v>0</v>
      </c>
      <c r="L274" s="27">
        <v>1.0547196646455572</v>
      </c>
      <c r="M274" s="27">
        <v>0</v>
      </c>
      <c r="N274" s="27">
        <v>0</v>
      </c>
      <c r="O274" s="27">
        <v>0</v>
      </c>
      <c r="P274" s="27">
        <v>0</v>
      </c>
      <c r="Q274" s="27">
        <v>0</v>
      </c>
      <c r="R274" s="27">
        <v>0</v>
      </c>
      <c r="S274" s="27">
        <v>0</v>
      </c>
      <c r="T274" s="27">
        <v>0</v>
      </c>
      <c r="U274" s="28">
        <v>0</v>
      </c>
      <c r="V274" s="28">
        <v>5.5468223669436323E-2</v>
      </c>
      <c r="W274" s="28">
        <v>0</v>
      </c>
      <c r="X274" s="28">
        <v>0</v>
      </c>
      <c r="Y274" s="28">
        <v>0.99999999999999989</v>
      </c>
      <c r="Z274" s="28">
        <v>0</v>
      </c>
      <c r="AA274" s="28">
        <v>0</v>
      </c>
      <c r="AB274" s="28">
        <v>0</v>
      </c>
      <c r="AC274" s="28">
        <v>0</v>
      </c>
      <c r="AD274" s="28">
        <v>0</v>
      </c>
      <c r="AE274" s="28">
        <v>0</v>
      </c>
      <c r="AF274" s="28">
        <v>0</v>
      </c>
      <c r="AG274" s="28">
        <v>0</v>
      </c>
      <c r="AH274" s="28">
        <v>0</v>
      </c>
      <c r="AI274" s="28">
        <v>0</v>
      </c>
      <c r="AJ274" s="28">
        <v>0</v>
      </c>
      <c r="AK274" s="28">
        <v>0</v>
      </c>
      <c r="AL274" s="28">
        <v>0</v>
      </c>
      <c r="AM274" s="28">
        <v>0</v>
      </c>
      <c r="AN274" s="28">
        <v>6.7189249720044802E-4</v>
      </c>
      <c r="AO274" s="28">
        <v>0</v>
      </c>
      <c r="AP274" s="28">
        <v>0</v>
      </c>
      <c r="AQ274" s="28">
        <v>0</v>
      </c>
      <c r="AR274" s="28">
        <v>0.99932810750279955</v>
      </c>
      <c r="AS274" s="28">
        <v>0</v>
      </c>
      <c r="AT274" s="28">
        <v>0</v>
      </c>
      <c r="AU274" s="28">
        <v>0</v>
      </c>
      <c r="AV274" s="28">
        <v>0</v>
      </c>
      <c r="AW274" s="28">
        <v>0</v>
      </c>
      <c r="AX274" s="28">
        <v>0</v>
      </c>
      <c r="AY274" s="28">
        <v>0</v>
      </c>
      <c r="AZ274" s="28">
        <v>0</v>
      </c>
      <c r="BA274" s="47">
        <v>0</v>
      </c>
    </row>
    <row r="275" spans="1:53" x14ac:dyDescent="0.25">
      <c r="A275" t="s">
        <v>145</v>
      </c>
      <c r="B275" s="25">
        <v>2021</v>
      </c>
      <c r="C275" s="26">
        <v>360</v>
      </c>
      <c r="D275" s="27">
        <v>0</v>
      </c>
      <c r="E275" s="28">
        <v>0.83728581012840864</v>
      </c>
      <c r="F275" s="27">
        <v>24951.599999999999</v>
      </c>
      <c r="G275" s="27">
        <v>0</v>
      </c>
      <c r="H275" s="27">
        <v>1.1299403645457607E-2</v>
      </c>
      <c r="I275" s="27">
        <v>0</v>
      </c>
      <c r="J275" s="27">
        <v>0</v>
      </c>
      <c r="K275" s="27">
        <v>0</v>
      </c>
      <c r="L275" s="27">
        <v>1.120328956860482</v>
      </c>
      <c r="M275" s="27">
        <v>0</v>
      </c>
      <c r="N275" s="27">
        <v>0</v>
      </c>
      <c r="O275" s="27">
        <v>0</v>
      </c>
      <c r="P275" s="27">
        <v>0</v>
      </c>
      <c r="Q275" s="27">
        <v>0</v>
      </c>
      <c r="R275" s="27">
        <v>0</v>
      </c>
      <c r="S275" s="27">
        <v>0</v>
      </c>
      <c r="T275" s="27">
        <v>0</v>
      </c>
      <c r="U275" s="28">
        <v>0</v>
      </c>
      <c r="V275" s="28">
        <v>0.83728581012840864</v>
      </c>
      <c r="W275" s="28">
        <v>0</v>
      </c>
      <c r="X275" s="28">
        <v>0</v>
      </c>
      <c r="Y275" s="28">
        <v>1</v>
      </c>
      <c r="Z275" s="28">
        <v>0</v>
      </c>
      <c r="AA275" s="28">
        <v>0</v>
      </c>
      <c r="AB275" s="28">
        <v>0</v>
      </c>
      <c r="AC275" s="28">
        <v>0</v>
      </c>
      <c r="AD275" s="28">
        <v>0</v>
      </c>
      <c r="AE275" s="28">
        <v>0</v>
      </c>
      <c r="AF275" s="28">
        <v>0</v>
      </c>
      <c r="AG275" s="28">
        <v>0</v>
      </c>
      <c r="AH275" s="28">
        <v>0</v>
      </c>
      <c r="AI275" s="28">
        <v>0</v>
      </c>
      <c r="AJ275" s="28">
        <v>0</v>
      </c>
      <c r="AK275" s="28">
        <v>0</v>
      </c>
      <c r="AL275" s="28">
        <v>0</v>
      </c>
      <c r="AM275" s="28">
        <v>0</v>
      </c>
      <c r="AN275" s="28">
        <v>9.6284124650465545E-3</v>
      </c>
      <c r="AO275" s="28">
        <v>0</v>
      </c>
      <c r="AP275" s="28">
        <v>0</v>
      </c>
      <c r="AQ275" s="28">
        <v>0</v>
      </c>
      <c r="AR275" s="28">
        <v>0.99037158753495336</v>
      </c>
      <c r="AS275" s="28">
        <v>0</v>
      </c>
      <c r="AT275" s="28">
        <v>0</v>
      </c>
      <c r="AU275" s="28">
        <v>0</v>
      </c>
      <c r="AV275" s="28">
        <v>0</v>
      </c>
      <c r="AW275" s="28">
        <v>0</v>
      </c>
      <c r="AX275" s="28">
        <v>0</v>
      </c>
      <c r="AY275" s="28">
        <v>0</v>
      </c>
      <c r="AZ275" s="28">
        <v>0</v>
      </c>
      <c r="BA275" s="47">
        <v>0</v>
      </c>
    </row>
    <row r="276" spans="1:53" x14ac:dyDescent="0.25">
      <c r="A276" t="s">
        <v>146</v>
      </c>
      <c r="B276" s="25">
        <v>2019</v>
      </c>
      <c r="C276" s="26">
        <v>251</v>
      </c>
      <c r="D276" s="27">
        <v>0.30893229660534799</v>
      </c>
      <c r="E276" s="28">
        <v>82.08672449269865</v>
      </c>
      <c r="F276" s="27">
        <v>18982.8</v>
      </c>
      <c r="G276" s="27">
        <v>0</v>
      </c>
      <c r="H276" s="27">
        <v>0</v>
      </c>
      <c r="I276" s="27">
        <v>1.44290252228333</v>
      </c>
      <c r="J276" s="27">
        <v>0</v>
      </c>
      <c r="K276" s="27">
        <v>0</v>
      </c>
      <c r="L276" s="27">
        <v>0</v>
      </c>
      <c r="M276" s="27">
        <v>0</v>
      </c>
      <c r="N276" s="27">
        <v>0</v>
      </c>
      <c r="O276" s="27">
        <v>0</v>
      </c>
      <c r="P276" s="27">
        <v>0</v>
      </c>
      <c r="Q276" s="27">
        <v>0</v>
      </c>
      <c r="R276" s="27">
        <v>0</v>
      </c>
      <c r="S276" s="27">
        <v>0</v>
      </c>
      <c r="T276" s="27">
        <v>0</v>
      </c>
      <c r="U276" s="28">
        <v>0</v>
      </c>
      <c r="V276" s="28">
        <v>55.870414248056136</v>
      </c>
      <c r="W276" s="28">
        <v>26.216310244642521</v>
      </c>
      <c r="X276" s="28">
        <v>0.4488905746254504</v>
      </c>
      <c r="Y276" s="28">
        <v>0.55110942537454954</v>
      </c>
      <c r="Z276" s="28">
        <v>0</v>
      </c>
      <c r="AA276" s="28">
        <v>0</v>
      </c>
      <c r="AB276" s="28">
        <v>0</v>
      </c>
      <c r="AC276" s="28">
        <v>1</v>
      </c>
      <c r="AD276" s="28">
        <v>0</v>
      </c>
      <c r="AE276" s="28">
        <v>0</v>
      </c>
      <c r="AF276" s="28">
        <v>0</v>
      </c>
      <c r="AG276" s="28">
        <v>0</v>
      </c>
      <c r="AH276" s="28">
        <v>0</v>
      </c>
      <c r="AI276" s="28">
        <v>0</v>
      </c>
      <c r="AJ276" s="28">
        <v>0</v>
      </c>
      <c r="AK276" s="28">
        <v>0</v>
      </c>
      <c r="AL276" s="28">
        <v>0</v>
      </c>
      <c r="AM276" s="28">
        <v>0</v>
      </c>
      <c r="AN276" s="28">
        <v>0</v>
      </c>
      <c r="AO276" s="28">
        <v>1</v>
      </c>
      <c r="AP276" s="28">
        <v>0</v>
      </c>
      <c r="AQ276" s="28">
        <v>0</v>
      </c>
      <c r="AR276" s="28">
        <v>0</v>
      </c>
      <c r="AS276" s="28">
        <v>0</v>
      </c>
      <c r="AT276" s="28">
        <v>0</v>
      </c>
      <c r="AU276" s="28">
        <v>0</v>
      </c>
      <c r="AV276" s="28">
        <v>0</v>
      </c>
      <c r="AW276" s="28">
        <v>0</v>
      </c>
      <c r="AX276" s="28">
        <v>0</v>
      </c>
      <c r="AY276" s="28">
        <v>0</v>
      </c>
      <c r="AZ276" s="28">
        <v>0</v>
      </c>
      <c r="BA276" s="47">
        <v>0</v>
      </c>
    </row>
    <row r="277" spans="1:53" x14ac:dyDescent="0.25">
      <c r="A277" t="s">
        <v>146</v>
      </c>
      <c r="B277" s="25">
        <v>2020</v>
      </c>
      <c r="C277" s="26">
        <v>251</v>
      </c>
      <c r="D277" s="27">
        <v>0.22141823444283645</v>
      </c>
      <c r="E277" s="28">
        <v>72.779105311143269</v>
      </c>
      <c r="F277" s="27">
        <v>19900.8</v>
      </c>
      <c r="G277" s="27">
        <v>0</v>
      </c>
      <c r="H277" s="27">
        <v>0</v>
      </c>
      <c r="I277" s="27">
        <v>1.2792952243125904</v>
      </c>
      <c r="J277" s="27">
        <v>0</v>
      </c>
      <c r="K277" s="27">
        <v>0</v>
      </c>
      <c r="L277" s="27">
        <v>0</v>
      </c>
      <c r="M277" s="27">
        <v>0</v>
      </c>
      <c r="N277" s="27">
        <v>0</v>
      </c>
      <c r="O277" s="27">
        <v>0</v>
      </c>
      <c r="P277" s="27">
        <v>0</v>
      </c>
      <c r="Q277" s="27">
        <v>0</v>
      </c>
      <c r="R277" s="27">
        <v>0</v>
      </c>
      <c r="S277" s="27">
        <v>0</v>
      </c>
      <c r="T277" s="27">
        <v>0</v>
      </c>
      <c r="U277" s="28">
        <v>0</v>
      </c>
      <c r="V277" s="28">
        <v>53.297038364688852</v>
      </c>
      <c r="W277" s="28">
        <v>19.482066946454413</v>
      </c>
      <c r="X277" s="28">
        <v>0.33393632416787267</v>
      </c>
      <c r="Y277" s="28">
        <v>0.66606367583212733</v>
      </c>
      <c r="Z277" s="28">
        <v>0</v>
      </c>
      <c r="AA277" s="28">
        <v>0</v>
      </c>
      <c r="AB277" s="28">
        <v>0</v>
      </c>
      <c r="AC277" s="28">
        <v>1</v>
      </c>
      <c r="AD277" s="28">
        <v>0</v>
      </c>
      <c r="AE277" s="28">
        <v>0</v>
      </c>
      <c r="AF277" s="28">
        <v>0</v>
      </c>
      <c r="AG277" s="28">
        <v>0</v>
      </c>
      <c r="AH277" s="28">
        <v>0</v>
      </c>
      <c r="AI277" s="28">
        <v>0</v>
      </c>
      <c r="AJ277" s="28">
        <v>0</v>
      </c>
      <c r="AK277" s="28">
        <v>0</v>
      </c>
      <c r="AL277" s="28">
        <v>0</v>
      </c>
      <c r="AM277" s="28">
        <v>0</v>
      </c>
      <c r="AN277" s="28">
        <v>0</v>
      </c>
      <c r="AO277" s="28">
        <v>1</v>
      </c>
      <c r="AP277" s="28">
        <v>0</v>
      </c>
      <c r="AQ277" s="28">
        <v>0</v>
      </c>
      <c r="AR277" s="28">
        <v>0</v>
      </c>
      <c r="AS277" s="28">
        <v>0</v>
      </c>
      <c r="AT277" s="28">
        <v>0</v>
      </c>
      <c r="AU277" s="28">
        <v>0</v>
      </c>
      <c r="AV277" s="28">
        <v>0</v>
      </c>
      <c r="AW277" s="28">
        <v>0</v>
      </c>
      <c r="AX277" s="28">
        <v>0</v>
      </c>
      <c r="AY277" s="28">
        <v>0</v>
      </c>
      <c r="AZ277" s="28">
        <v>0</v>
      </c>
      <c r="BA277" s="47">
        <v>0</v>
      </c>
    </row>
    <row r="278" spans="1:53" x14ac:dyDescent="0.25">
      <c r="A278" t="s">
        <v>146</v>
      </c>
      <c r="B278" s="25">
        <v>2021</v>
      </c>
      <c r="C278" s="26">
        <v>251</v>
      </c>
      <c r="D278" s="27">
        <v>0.3686006825938567</v>
      </c>
      <c r="E278" s="28">
        <v>84.199975400521993</v>
      </c>
      <c r="F278" s="27">
        <v>17931.599999999999</v>
      </c>
      <c r="G278" s="27">
        <v>0</v>
      </c>
      <c r="H278" s="27">
        <v>0</v>
      </c>
      <c r="I278" s="27">
        <v>1.4800487853844611</v>
      </c>
      <c r="J278" s="27">
        <v>0</v>
      </c>
      <c r="K278" s="27">
        <v>0</v>
      </c>
      <c r="L278" s="27">
        <v>0</v>
      </c>
      <c r="M278" s="27">
        <v>0</v>
      </c>
      <c r="N278" s="27">
        <v>0</v>
      </c>
      <c r="O278" s="27">
        <v>0</v>
      </c>
      <c r="P278" s="27">
        <v>0</v>
      </c>
      <c r="Q278" s="27">
        <v>0</v>
      </c>
      <c r="R278" s="27">
        <v>0</v>
      </c>
      <c r="S278" s="27">
        <v>0</v>
      </c>
      <c r="T278" s="27">
        <v>0</v>
      </c>
      <c r="U278" s="28">
        <v>0</v>
      </c>
      <c r="V278" s="28">
        <v>50.388447245533023</v>
      </c>
      <c r="W278" s="28">
        <v>33.811528154988963</v>
      </c>
      <c r="X278" s="28">
        <v>0.56032925115438659</v>
      </c>
      <c r="Y278" s="28">
        <v>0.43967074884561336</v>
      </c>
      <c r="Z278" s="28">
        <v>0</v>
      </c>
      <c r="AA278" s="28">
        <v>0</v>
      </c>
      <c r="AB278" s="28">
        <v>0</v>
      </c>
      <c r="AC278" s="28">
        <v>1</v>
      </c>
      <c r="AD278" s="28">
        <v>0</v>
      </c>
      <c r="AE278" s="28">
        <v>0</v>
      </c>
      <c r="AF278" s="28">
        <v>0</v>
      </c>
      <c r="AG278" s="28">
        <v>0</v>
      </c>
      <c r="AH278" s="28">
        <v>0</v>
      </c>
      <c r="AI278" s="28">
        <v>0</v>
      </c>
      <c r="AJ278" s="28">
        <v>0</v>
      </c>
      <c r="AK278" s="28">
        <v>0</v>
      </c>
      <c r="AL278" s="28">
        <v>0</v>
      </c>
      <c r="AM278" s="28">
        <v>0</v>
      </c>
      <c r="AN278" s="28">
        <v>0</v>
      </c>
      <c r="AO278" s="28">
        <v>1</v>
      </c>
      <c r="AP278" s="28">
        <v>0</v>
      </c>
      <c r="AQ278" s="28">
        <v>0</v>
      </c>
      <c r="AR278" s="28">
        <v>0</v>
      </c>
      <c r="AS278" s="28">
        <v>0</v>
      </c>
      <c r="AT278" s="28">
        <v>0</v>
      </c>
      <c r="AU278" s="28">
        <v>0</v>
      </c>
      <c r="AV278" s="28">
        <v>0</v>
      </c>
      <c r="AW278" s="28">
        <v>0</v>
      </c>
      <c r="AX278" s="28">
        <v>0</v>
      </c>
      <c r="AY278" s="28">
        <v>0</v>
      </c>
      <c r="AZ278" s="28">
        <v>0</v>
      </c>
      <c r="BA278" s="47">
        <v>0</v>
      </c>
    </row>
    <row r="279" spans="1:53" x14ac:dyDescent="0.25">
      <c r="A279" t="s">
        <v>147</v>
      </c>
      <c r="B279" s="25">
        <v>2019</v>
      </c>
      <c r="C279" s="26">
        <v>436</v>
      </c>
      <c r="D279" s="27">
        <v>3.951058201058201E-2</v>
      </c>
      <c r="E279" s="28">
        <v>10.500772755291004</v>
      </c>
      <c r="F279" s="27">
        <v>27216</v>
      </c>
      <c r="G279" s="27">
        <v>0</v>
      </c>
      <c r="H279" s="27">
        <v>0</v>
      </c>
      <c r="I279" s="27">
        <v>0.184580291005291</v>
      </c>
      <c r="J279" s="27">
        <v>0</v>
      </c>
      <c r="K279" s="27">
        <v>1.0495664315108759</v>
      </c>
      <c r="L279" s="27">
        <v>0</v>
      </c>
      <c r="M279" s="27">
        <v>0</v>
      </c>
      <c r="N279" s="27">
        <v>0</v>
      </c>
      <c r="O279" s="27">
        <v>0</v>
      </c>
      <c r="P279" s="27">
        <v>0</v>
      </c>
      <c r="Q279" s="27">
        <v>0</v>
      </c>
      <c r="R279" s="27">
        <v>0</v>
      </c>
      <c r="S279" s="27">
        <v>0</v>
      </c>
      <c r="T279" s="27">
        <v>0</v>
      </c>
      <c r="U279" s="28">
        <v>0</v>
      </c>
      <c r="V279" s="28">
        <v>7.1510579497354492</v>
      </c>
      <c r="W279" s="28">
        <v>3.3497148055555552</v>
      </c>
      <c r="X279" s="28">
        <v>4.3036211699164349E-2</v>
      </c>
      <c r="Y279" s="28">
        <v>0.95696378830083551</v>
      </c>
      <c r="Z279" s="28">
        <v>0</v>
      </c>
      <c r="AA279" s="28">
        <v>0</v>
      </c>
      <c r="AB279" s="28">
        <v>0</v>
      </c>
      <c r="AC279" s="28">
        <v>1</v>
      </c>
      <c r="AD279" s="28">
        <v>0</v>
      </c>
      <c r="AE279" s="28">
        <v>0</v>
      </c>
      <c r="AF279" s="28">
        <v>0</v>
      </c>
      <c r="AG279" s="28">
        <v>0</v>
      </c>
      <c r="AH279" s="28">
        <v>0</v>
      </c>
      <c r="AI279" s="28">
        <v>0</v>
      </c>
      <c r="AJ279" s="28">
        <v>0</v>
      </c>
      <c r="AK279" s="28">
        <v>0</v>
      </c>
      <c r="AL279" s="28">
        <v>0</v>
      </c>
      <c r="AM279" s="28">
        <v>0</v>
      </c>
      <c r="AN279" s="28">
        <v>0</v>
      </c>
      <c r="AO279" s="28">
        <v>9.1623556184755428E-2</v>
      </c>
      <c r="AP279" s="28">
        <v>0</v>
      </c>
      <c r="AQ279" s="28">
        <v>0.90837644381524463</v>
      </c>
      <c r="AR279" s="28">
        <v>0</v>
      </c>
      <c r="AS279" s="28">
        <v>0</v>
      </c>
      <c r="AT279" s="28">
        <v>0</v>
      </c>
      <c r="AU279" s="28">
        <v>0</v>
      </c>
      <c r="AV279" s="28">
        <v>0</v>
      </c>
      <c r="AW279" s="28">
        <v>0</v>
      </c>
      <c r="AX279" s="28">
        <v>0</v>
      </c>
      <c r="AY279" s="28">
        <v>0</v>
      </c>
      <c r="AZ279" s="28">
        <v>0</v>
      </c>
      <c r="BA279" s="47">
        <v>0</v>
      </c>
    </row>
    <row r="280" spans="1:53" x14ac:dyDescent="0.25">
      <c r="A280" t="s">
        <v>147</v>
      </c>
      <c r="B280" s="25">
        <v>2020</v>
      </c>
      <c r="C280" s="26">
        <v>436</v>
      </c>
      <c r="D280" s="27">
        <v>4.8739259050570506E-2</v>
      </c>
      <c r="E280" s="28">
        <v>9.5029459895759967</v>
      </c>
      <c r="F280" s="27">
        <v>25556.400000000001</v>
      </c>
      <c r="G280" s="27">
        <v>0</v>
      </c>
      <c r="H280" s="27">
        <v>0</v>
      </c>
      <c r="I280" s="27">
        <v>0.16704070995914919</v>
      </c>
      <c r="J280" s="27">
        <v>0</v>
      </c>
      <c r="K280" s="27">
        <v>1.087653190590224</v>
      </c>
      <c r="L280" s="27">
        <v>0</v>
      </c>
      <c r="M280" s="27">
        <v>0</v>
      </c>
      <c r="N280" s="27">
        <v>0</v>
      </c>
      <c r="O280" s="27">
        <v>0</v>
      </c>
      <c r="P280" s="27">
        <v>0</v>
      </c>
      <c r="Q280" s="27">
        <v>0</v>
      </c>
      <c r="R280" s="27">
        <v>0</v>
      </c>
      <c r="S280" s="27">
        <v>0</v>
      </c>
      <c r="T280" s="27">
        <v>0</v>
      </c>
      <c r="U280" s="28">
        <v>0</v>
      </c>
      <c r="V280" s="28">
        <v>5.3334595379630931</v>
      </c>
      <c r="W280" s="28">
        <v>4.1694864516129035</v>
      </c>
      <c r="X280" s="28">
        <v>5.1935659760087245E-2</v>
      </c>
      <c r="Y280" s="28">
        <v>0.94806434023991282</v>
      </c>
      <c r="Z280" s="28">
        <v>0</v>
      </c>
      <c r="AA280" s="28">
        <v>0</v>
      </c>
      <c r="AB280" s="28">
        <v>0</v>
      </c>
      <c r="AC280" s="28">
        <v>1</v>
      </c>
      <c r="AD280" s="28">
        <v>0</v>
      </c>
      <c r="AE280" s="28">
        <v>0</v>
      </c>
      <c r="AF280" s="28">
        <v>0</v>
      </c>
      <c r="AG280" s="28">
        <v>0</v>
      </c>
      <c r="AH280" s="28">
        <v>0</v>
      </c>
      <c r="AI280" s="28">
        <v>0</v>
      </c>
      <c r="AJ280" s="28">
        <v>0</v>
      </c>
      <c r="AK280" s="28">
        <v>0</v>
      </c>
      <c r="AL280" s="28">
        <v>0</v>
      </c>
      <c r="AM280" s="28">
        <v>0</v>
      </c>
      <c r="AN280" s="28">
        <v>0</v>
      </c>
      <c r="AO280" s="28">
        <v>5.2336448598130844E-2</v>
      </c>
      <c r="AP280" s="28">
        <v>0</v>
      </c>
      <c r="AQ280" s="28">
        <v>0.94766355140186909</v>
      </c>
      <c r="AR280" s="28">
        <v>0</v>
      </c>
      <c r="AS280" s="28">
        <v>0</v>
      </c>
      <c r="AT280" s="28">
        <v>0</v>
      </c>
      <c r="AU280" s="28">
        <v>0</v>
      </c>
      <c r="AV280" s="28">
        <v>0</v>
      </c>
      <c r="AW280" s="28">
        <v>0</v>
      </c>
      <c r="AX280" s="28">
        <v>0</v>
      </c>
      <c r="AY280" s="28">
        <v>0</v>
      </c>
      <c r="AZ280" s="28">
        <v>0</v>
      </c>
      <c r="BA280" s="47">
        <v>0</v>
      </c>
    </row>
    <row r="281" spans="1:53" x14ac:dyDescent="0.25">
      <c r="A281" t="s">
        <v>147</v>
      </c>
      <c r="B281" s="25">
        <v>2021</v>
      </c>
      <c r="C281" s="26">
        <v>436</v>
      </c>
      <c r="D281" s="27">
        <v>0.15091897488998188</v>
      </c>
      <c r="E281" s="28">
        <v>27.623290736474242</v>
      </c>
      <c r="F281" s="27">
        <v>27813.600000000002</v>
      </c>
      <c r="G281" s="27">
        <v>0</v>
      </c>
      <c r="H281" s="27">
        <v>0</v>
      </c>
      <c r="I281" s="27">
        <v>0.48555617395806366</v>
      </c>
      <c r="J281" s="27">
        <v>0</v>
      </c>
      <c r="K281" s="27">
        <v>0.88052247821209773</v>
      </c>
      <c r="L281" s="27">
        <v>0</v>
      </c>
      <c r="M281" s="27">
        <v>0</v>
      </c>
      <c r="N281" s="27">
        <v>0</v>
      </c>
      <c r="O281" s="27">
        <v>0</v>
      </c>
      <c r="P281" s="27">
        <v>0</v>
      </c>
      <c r="Q281" s="27">
        <v>0</v>
      </c>
      <c r="R281" s="27">
        <v>0</v>
      </c>
      <c r="S281" s="27">
        <v>0</v>
      </c>
      <c r="T281" s="27">
        <v>0</v>
      </c>
      <c r="U281" s="28">
        <v>0</v>
      </c>
      <c r="V281" s="28">
        <v>14.66224512037277</v>
      </c>
      <c r="W281" s="28">
        <v>12.961045616101476</v>
      </c>
      <c r="X281" s="28">
        <v>0.16080655324511656</v>
      </c>
      <c r="Y281" s="28">
        <v>0.83919344675488339</v>
      </c>
      <c r="Z281" s="28">
        <v>0</v>
      </c>
      <c r="AA281" s="28">
        <v>0</v>
      </c>
      <c r="AB281" s="28">
        <v>0</v>
      </c>
      <c r="AC281" s="28">
        <v>1</v>
      </c>
      <c r="AD281" s="28">
        <v>0</v>
      </c>
      <c r="AE281" s="28">
        <v>0</v>
      </c>
      <c r="AF281" s="28">
        <v>0</v>
      </c>
      <c r="AG281" s="28">
        <v>0</v>
      </c>
      <c r="AH281" s="28">
        <v>0</v>
      </c>
      <c r="AI281" s="28">
        <v>0</v>
      </c>
      <c r="AJ281" s="28">
        <v>0</v>
      </c>
      <c r="AK281" s="28">
        <v>0</v>
      </c>
      <c r="AL281" s="28">
        <v>0</v>
      </c>
      <c r="AM281" s="28">
        <v>0</v>
      </c>
      <c r="AN281" s="28">
        <v>0</v>
      </c>
      <c r="AO281" s="28">
        <v>0.13590629223607145</v>
      </c>
      <c r="AP281" s="28">
        <v>0</v>
      </c>
      <c r="AQ281" s="28">
        <v>0.86409370776392858</v>
      </c>
      <c r="AR281" s="28">
        <v>0</v>
      </c>
      <c r="AS281" s="28">
        <v>0</v>
      </c>
      <c r="AT281" s="28">
        <v>0</v>
      </c>
      <c r="AU281" s="28">
        <v>0</v>
      </c>
      <c r="AV281" s="28">
        <v>0</v>
      </c>
      <c r="AW281" s="28">
        <v>0</v>
      </c>
      <c r="AX281" s="28">
        <v>0</v>
      </c>
      <c r="AY281" s="28">
        <v>0</v>
      </c>
      <c r="AZ281" s="28">
        <v>0</v>
      </c>
      <c r="BA281" s="47">
        <v>0</v>
      </c>
    </row>
    <row r="282" spans="1:53" x14ac:dyDescent="0.25">
      <c r="A282" t="s">
        <v>148</v>
      </c>
      <c r="B282" s="25">
        <v>2019</v>
      </c>
      <c r="C282" s="26">
        <v>124</v>
      </c>
      <c r="D282" s="27">
        <v>0</v>
      </c>
      <c r="E282" s="28">
        <v>0</v>
      </c>
      <c r="F282" s="27">
        <v>68084.909999999989</v>
      </c>
      <c r="G282" s="27">
        <v>0</v>
      </c>
      <c r="H282" s="27">
        <v>0</v>
      </c>
      <c r="I282" s="27">
        <v>0</v>
      </c>
      <c r="J282" s="27">
        <v>0</v>
      </c>
      <c r="K282" s="27">
        <v>0</v>
      </c>
      <c r="L282" s="27">
        <v>0.84537058211577287</v>
      </c>
      <c r="M282" s="27">
        <v>0</v>
      </c>
      <c r="N282" s="27">
        <v>0</v>
      </c>
      <c r="O282" s="27">
        <v>0</v>
      </c>
      <c r="P282" s="27">
        <v>0</v>
      </c>
      <c r="Q282" s="27">
        <v>0</v>
      </c>
      <c r="R282" s="27">
        <v>0</v>
      </c>
      <c r="S282" s="27">
        <v>0</v>
      </c>
      <c r="T282" s="27">
        <v>0.19177394814798171</v>
      </c>
      <c r="U282" s="28">
        <v>0</v>
      </c>
      <c r="V282" s="28">
        <v>0</v>
      </c>
      <c r="W282" s="28">
        <v>0</v>
      </c>
      <c r="X282" s="28">
        <v>0</v>
      </c>
      <c r="Y282" s="28">
        <v>0.80822608122710304</v>
      </c>
      <c r="Z282" s="28">
        <v>0.19177391877289696</v>
      </c>
      <c r="AA282" s="28">
        <v>0</v>
      </c>
      <c r="AB282" s="28">
        <v>0</v>
      </c>
      <c r="AC282" s="28">
        <v>0</v>
      </c>
      <c r="AD282" s="28">
        <v>0</v>
      </c>
      <c r="AE282" s="28">
        <v>0</v>
      </c>
      <c r="AF282" s="28">
        <v>0</v>
      </c>
      <c r="AG282" s="28">
        <v>0</v>
      </c>
      <c r="AH282" s="28">
        <v>0</v>
      </c>
      <c r="AI282" s="28">
        <v>0</v>
      </c>
      <c r="AJ282" s="28">
        <v>0</v>
      </c>
      <c r="AK282" s="28">
        <v>0</v>
      </c>
      <c r="AL282" s="28">
        <v>0</v>
      </c>
      <c r="AM282" s="28">
        <v>0</v>
      </c>
      <c r="AN282" s="28">
        <v>0</v>
      </c>
      <c r="AO282" s="28">
        <v>0</v>
      </c>
      <c r="AP282" s="28">
        <v>0</v>
      </c>
      <c r="AQ282" s="28">
        <v>0</v>
      </c>
      <c r="AR282" s="28">
        <v>1</v>
      </c>
      <c r="AS282" s="28">
        <v>0</v>
      </c>
      <c r="AT282" s="28">
        <v>0</v>
      </c>
      <c r="AU282" s="28">
        <v>0</v>
      </c>
      <c r="AV282" s="28">
        <v>0</v>
      </c>
      <c r="AW282" s="28">
        <v>0</v>
      </c>
      <c r="AX282" s="28">
        <v>0</v>
      </c>
      <c r="AY282" s="28">
        <v>0</v>
      </c>
      <c r="AZ282" s="28">
        <v>1</v>
      </c>
      <c r="BA282" s="47">
        <v>0</v>
      </c>
    </row>
    <row r="283" spans="1:53" x14ac:dyDescent="0.25">
      <c r="A283" t="s">
        <v>148</v>
      </c>
      <c r="B283" s="25">
        <v>2020</v>
      </c>
      <c r="C283" s="26">
        <v>124</v>
      </c>
      <c r="D283" s="27">
        <v>0</v>
      </c>
      <c r="E283" s="28">
        <v>0</v>
      </c>
      <c r="F283" s="27">
        <v>64553.84</v>
      </c>
      <c r="G283" s="27">
        <v>0</v>
      </c>
      <c r="H283" s="27">
        <v>0</v>
      </c>
      <c r="I283" s="27">
        <v>0</v>
      </c>
      <c r="J283" s="27">
        <v>0</v>
      </c>
      <c r="K283" s="27">
        <v>0</v>
      </c>
      <c r="L283" s="27">
        <v>0.89696445633598265</v>
      </c>
      <c r="M283" s="27">
        <v>0</v>
      </c>
      <c r="N283" s="27">
        <v>0</v>
      </c>
      <c r="O283" s="27">
        <v>0</v>
      </c>
      <c r="P283" s="27">
        <v>0</v>
      </c>
      <c r="Q283" s="27">
        <v>0</v>
      </c>
      <c r="R283" s="27">
        <v>0</v>
      </c>
      <c r="S283" s="27">
        <v>0</v>
      </c>
      <c r="T283" s="27">
        <v>0.21584829035732034</v>
      </c>
      <c r="U283" s="28">
        <v>0</v>
      </c>
      <c r="V283" s="28">
        <v>0</v>
      </c>
      <c r="W283" s="28">
        <v>0</v>
      </c>
      <c r="X283" s="28">
        <v>0</v>
      </c>
      <c r="Y283" s="28">
        <v>0.78415164767889878</v>
      </c>
      <c r="Z283" s="28">
        <v>0.21584835232110122</v>
      </c>
      <c r="AA283" s="28">
        <v>0</v>
      </c>
      <c r="AB283" s="28">
        <v>0</v>
      </c>
      <c r="AC283" s="28">
        <v>0</v>
      </c>
      <c r="AD283" s="28">
        <v>0</v>
      </c>
      <c r="AE283" s="28">
        <v>0</v>
      </c>
      <c r="AF283" s="28">
        <v>0</v>
      </c>
      <c r="AG283" s="28">
        <v>0</v>
      </c>
      <c r="AH283" s="28">
        <v>0</v>
      </c>
      <c r="AI283" s="28">
        <v>0</v>
      </c>
      <c r="AJ283" s="28">
        <v>0</v>
      </c>
      <c r="AK283" s="28">
        <v>0</v>
      </c>
      <c r="AL283" s="28">
        <v>0</v>
      </c>
      <c r="AM283" s="28">
        <v>0</v>
      </c>
      <c r="AN283" s="28">
        <v>0</v>
      </c>
      <c r="AO283" s="28">
        <v>0</v>
      </c>
      <c r="AP283" s="28">
        <v>0</v>
      </c>
      <c r="AQ283" s="28">
        <v>0</v>
      </c>
      <c r="AR283" s="28">
        <v>1</v>
      </c>
      <c r="AS283" s="28">
        <v>0</v>
      </c>
      <c r="AT283" s="28">
        <v>0</v>
      </c>
      <c r="AU283" s="28">
        <v>0</v>
      </c>
      <c r="AV283" s="28">
        <v>0</v>
      </c>
      <c r="AW283" s="28">
        <v>0</v>
      </c>
      <c r="AX283" s="28">
        <v>0</v>
      </c>
      <c r="AY283" s="28">
        <v>0</v>
      </c>
      <c r="AZ283" s="28">
        <v>1</v>
      </c>
      <c r="BA283" s="47">
        <v>0</v>
      </c>
    </row>
    <row r="284" spans="1:53" x14ac:dyDescent="0.25">
      <c r="A284" t="s">
        <v>148</v>
      </c>
      <c r="B284" s="25">
        <v>2021</v>
      </c>
      <c r="C284" s="26">
        <v>124</v>
      </c>
      <c r="D284" s="27">
        <v>0</v>
      </c>
      <c r="E284" s="28">
        <v>0</v>
      </c>
      <c r="F284" s="27">
        <v>72712.599999999991</v>
      </c>
      <c r="G284" s="27">
        <v>0</v>
      </c>
      <c r="H284" s="27">
        <v>0</v>
      </c>
      <c r="I284" s="27">
        <v>0</v>
      </c>
      <c r="J284" s="27">
        <v>0</v>
      </c>
      <c r="K284" s="27">
        <v>0</v>
      </c>
      <c r="L284" s="27">
        <v>0.86032475801993058</v>
      </c>
      <c r="M284" s="27">
        <v>0</v>
      </c>
      <c r="N284" s="27">
        <v>0</v>
      </c>
      <c r="O284" s="27">
        <v>0</v>
      </c>
      <c r="P284" s="27">
        <v>0</v>
      </c>
      <c r="Q284" s="27">
        <v>0</v>
      </c>
      <c r="R284" s="27">
        <v>0</v>
      </c>
      <c r="S284" s="27">
        <v>0</v>
      </c>
      <c r="T284" s="27">
        <v>0.16467022221733235</v>
      </c>
      <c r="U284" s="28">
        <v>0</v>
      </c>
      <c r="V284" s="28">
        <v>0</v>
      </c>
      <c r="W284" s="28">
        <v>0</v>
      </c>
      <c r="X284" s="28">
        <v>0</v>
      </c>
      <c r="Y284" s="28">
        <v>0.8353297777826677</v>
      </c>
      <c r="Z284" s="28">
        <v>0.1646702222173323</v>
      </c>
      <c r="AA284" s="28">
        <v>0</v>
      </c>
      <c r="AB284" s="28">
        <v>0</v>
      </c>
      <c r="AC284" s="28">
        <v>0</v>
      </c>
      <c r="AD284" s="28">
        <v>0</v>
      </c>
      <c r="AE284" s="28">
        <v>0</v>
      </c>
      <c r="AF284" s="28">
        <v>0</v>
      </c>
      <c r="AG284" s="28">
        <v>0</v>
      </c>
      <c r="AH284" s="28">
        <v>0</v>
      </c>
      <c r="AI284" s="28">
        <v>0</v>
      </c>
      <c r="AJ284" s="28">
        <v>0</v>
      </c>
      <c r="AK284" s="28">
        <v>0</v>
      </c>
      <c r="AL284" s="28">
        <v>0</v>
      </c>
      <c r="AM284" s="28">
        <v>0</v>
      </c>
      <c r="AN284" s="28">
        <v>0</v>
      </c>
      <c r="AO284" s="28">
        <v>0</v>
      </c>
      <c r="AP284" s="28">
        <v>0</v>
      </c>
      <c r="AQ284" s="28">
        <v>0</v>
      </c>
      <c r="AR284" s="28">
        <v>1</v>
      </c>
      <c r="AS284" s="28">
        <v>0</v>
      </c>
      <c r="AT284" s="28">
        <v>0</v>
      </c>
      <c r="AU284" s="28">
        <v>0</v>
      </c>
      <c r="AV284" s="28">
        <v>0</v>
      </c>
      <c r="AW284" s="28">
        <v>0</v>
      </c>
      <c r="AX284" s="28">
        <v>0</v>
      </c>
      <c r="AY284" s="28">
        <v>0</v>
      </c>
      <c r="AZ284" s="28">
        <v>1</v>
      </c>
      <c r="BA284" s="47">
        <v>0</v>
      </c>
    </row>
    <row r="285" spans="1:53" x14ac:dyDescent="0.25">
      <c r="A285" t="s">
        <v>149</v>
      </c>
      <c r="B285" s="25">
        <v>2019</v>
      </c>
      <c r="C285" s="26">
        <v>15</v>
      </c>
      <c r="D285" s="27">
        <v>0</v>
      </c>
      <c r="E285" s="28">
        <v>5.0325656608394883E-3</v>
      </c>
      <c r="F285" s="27">
        <v>79223.01999999999</v>
      </c>
      <c r="G285" s="27">
        <v>0</v>
      </c>
      <c r="H285" s="27">
        <v>6.7915865868279206E-5</v>
      </c>
      <c r="I285" s="27">
        <v>0</v>
      </c>
      <c r="J285" s="27">
        <v>0</v>
      </c>
      <c r="K285" s="27">
        <v>0</v>
      </c>
      <c r="L285" s="27">
        <v>0.94221144308813276</v>
      </c>
      <c r="M285" s="27">
        <v>0</v>
      </c>
      <c r="N285" s="27">
        <v>0</v>
      </c>
      <c r="O285" s="27">
        <v>0</v>
      </c>
      <c r="P285" s="27">
        <v>0</v>
      </c>
      <c r="Q285" s="27">
        <v>0</v>
      </c>
      <c r="R285" s="27">
        <v>0</v>
      </c>
      <c r="S285" s="27">
        <v>0</v>
      </c>
      <c r="T285" s="27">
        <v>0</v>
      </c>
      <c r="U285" s="28">
        <v>0</v>
      </c>
      <c r="V285" s="28">
        <v>5.0325656608394883E-3</v>
      </c>
      <c r="W285" s="28">
        <v>0</v>
      </c>
      <c r="X285" s="28">
        <v>0</v>
      </c>
      <c r="Y285" s="28">
        <v>1.0000000000000002</v>
      </c>
      <c r="Z285" s="28">
        <v>0</v>
      </c>
      <c r="AA285" s="28">
        <v>0</v>
      </c>
      <c r="AB285" s="28">
        <v>0</v>
      </c>
      <c r="AC285" s="28">
        <v>0</v>
      </c>
      <c r="AD285" s="28">
        <v>0</v>
      </c>
      <c r="AE285" s="28">
        <v>0</v>
      </c>
      <c r="AF285" s="28">
        <v>0</v>
      </c>
      <c r="AG285" s="28">
        <v>0</v>
      </c>
      <c r="AH285" s="28">
        <v>0</v>
      </c>
      <c r="AI285" s="28">
        <v>0</v>
      </c>
      <c r="AJ285" s="28">
        <v>0</v>
      </c>
      <c r="AK285" s="28">
        <v>0</v>
      </c>
      <c r="AL285" s="28">
        <v>0</v>
      </c>
      <c r="AM285" s="28">
        <v>0</v>
      </c>
      <c r="AN285" s="28">
        <v>6.7909554571385955E-5</v>
      </c>
      <c r="AO285" s="28">
        <v>0</v>
      </c>
      <c r="AP285" s="28">
        <v>0</v>
      </c>
      <c r="AQ285" s="28">
        <v>0</v>
      </c>
      <c r="AR285" s="28">
        <v>0.99993209044542875</v>
      </c>
      <c r="AS285" s="28">
        <v>0</v>
      </c>
      <c r="AT285" s="28">
        <v>0</v>
      </c>
      <c r="AU285" s="28">
        <v>0</v>
      </c>
      <c r="AV285" s="28">
        <v>0</v>
      </c>
      <c r="AW285" s="28">
        <v>0</v>
      </c>
      <c r="AX285" s="28">
        <v>0</v>
      </c>
      <c r="AY285" s="28">
        <v>0</v>
      </c>
      <c r="AZ285" s="28">
        <v>0</v>
      </c>
      <c r="BA285" s="47">
        <v>0</v>
      </c>
    </row>
    <row r="286" spans="1:53" x14ac:dyDescent="0.25">
      <c r="A286" t="s">
        <v>149</v>
      </c>
      <c r="B286" s="25">
        <v>2020</v>
      </c>
      <c r="C286" s="26">
        <v>15</v>
      </c>
      <c r="D286" s="27">
        <v>0</v>
      </c>
      <c r="E286" s="28">
        <v>3.887469444550444E-2</v>
      </c>
      <c r="F286" s="27">
        <v>78355.09</v>
      </c>
      <c r="G286" s="27">
        <v>0</v>
      </c>
      <c r="H286" s="27">
        <v>5.2462475634958757E-4</v>
      </c>
      <c r="I286" s="27">
        <v>0</v>
      </c>
      <c r="J286" s="27">
        <v>0</v>
      </c>
      <c r="K286" s="27">
        <v>0</v>
      </c>
      <c r="L286" s="27">
        <v>0.88022274749477025</v>
      </c>
      <c r="M286" s="27">
        <v>0</v>
      </c>
      <c r="N286" s="27">
        <v>0</v>
      </c>
      <c r="O286" s="27">
        <v>0</v>
      </c>
      <c r="P286" s="27">
        <v>0</v>
      </c>
      <c r="Q286" s="27">
        <v>0</v>
      </c>
      <c r="R286" s="27">
        <v>0</v>
      </c>
      <c r="S286" s="27">
        <v>0</v>
      </c>
      <c r="T286" s="27">
        <v>0</v>
      </c>
      <c r="U286" s="28">
        <v>0</v>
      </c>
      <c r="V286" s="28">
        <v>3.887469444550444E-2</v>
      </c>
      <c r="W286" s="28">
        <v>0</v>
      </c>
      <c r="X286" s="28">
        <v>0</v>
      </c>
      <c r="Y286" s="28">
        <v>1</v>
      </c>
      <c r="Z286" s="28">
        <v>0</v>
      </c>
      <c r="AA286" s="28">
        <v>0</v>
      </c>
      <c r="AB286" s="28">
        <v>0</v>
      </c>
      <c r="AC286" s="28">
        <v>0</v>
      </c>
      <c r="AD286" s="28">
        <v>0</v>
      </c>
      <c r="AE286" s="28">
        <v>0</v>
      </c>
      <c r="AF286" s="28">
        <v>0</v>
      </c>
      <c r="AG286" s="28">
        <v>0</v>
      </c>
      <c r="AH286" s="28">
        <v>0</v>
      </c>
      <c r="AI286" s="28">
        <v>0</v>
      </c>
      <c r="AJ286" s="28">
        <v>0</v>
      </c>
      <c r="AK286" s="28">
        <v>0</v>
      </c>
      <c r="AL286" s="28">
        <v>0</v>
      </c>
      <c r="AM286" s="28">
        <v>0</v>
      </c>
      <c r="AN286" s="28">
        <v>5.2466278833959614E-4</v>
      </c>
      <c r="AO286" s="28">
        <v>0</v>
      </c>
      <c r="AP286" s="28">
        <v>0</v>
      </c>
      <c r="AQ286" s="28">
        <v>0</v>
      </c>
      <c r="AR286" s="28">
        <v>0.99947533721166038</v>
      </c>
      <c r="AS286" s="28">
        <v>0</v>
      </c>
      <c r="AT286" s="28">
        <v>0</v>
      </c>
      <c r="AU286" s="28">
        <v>0</v>
      </c>
      <c r="AV286" s="28">
        <v>0</v>
      </c>
      <c r="AW286" s="28">
        <v>0</v>
      </c>
      <c r="AX286" s="28">
        <v>0</v>
      </c>
      <c r="AY286" s="28">
        <v>0</v>
      </c>
      <c r="AZ286" s="28">
        <v>0</v>
      </c>
      <c r="BA286" s="47">
        <v>0</v>
      </c>
    </row>
    <row r="287" spans="1:53" x14ac:dyDescent="0.25">
      <c r="A287" t="s">
        <v>149</v>
      </c>
      <c r="B287" s="25">
        <v>2021</v>
      </c>
      <c r="C287" s="26">
        <v>15</v>
      </c>
      <c r="D287" s="27">
        <v>0</v>
      </c>
      <c r="E287" s="28">
        <v>1.3729699960624586</v>
      </c>
      <c r="F287" s="27">
        <v>85850.532000000007</v>
      </c>
      <c r="G287" s="27">
        <v>0</v>
      </c>
      <c r="H287" s="27">
        <v>1.8528609933366517E-2</v>
      </c>
      <c r="I287" s="27">
        <v>0</v>
      </c>
      <c r="J287" s="27">
        <v>0</v>
      </c>
      <c r="K287" s="27">
        <v>0</v>
      </c>
      <c r="L287" s="27">
        <v>0.8804591915633091</v>
      </c>
      <c r="M287" s="27">
        <v>0</v>
      </c>
      <c r="N287" s="27">
        <v>0</v>
      </c>
      <c r="O287" s="27">
        <v>0</v>
      </c>
      <c r="P287" s="27">
        <v>0</v>
      </c>
      <c r="Q287" s="27">
        <v>0</v>
      </c>
      <c r="R287" s="27">
        <v>0</v>
      </c>
      <c r="S287" s="27">
        <v>0</v>
      </c>
      <c r="T287" s="27">
        <v>0</v>
      </c>
      <c r="U287" s="28">
        <v>0</v>
      </c>
      <c r="V287" s="28">
        <v>1.3729699960624586</v>
      </c>
      <c r="W287" s="28">
        <v>0</v>
      </c>
      <c r="X287" s="28">
        <v>0</v>
      </c>
      <c r="Y287" s="28">
        <v>1</v>
      </c>
      <c r="Z287" s="28">
        <v>0</v>
      </c>
      <c r="AA287" s="28">
        <v>0</v>
      </c>
      <c r="AB287" s="28">
        <v>0</v>
      </c>
      <c r="AC287" s="28">
        <v>0</v>
      </c>
      <c r="AD287" s="28">
        <v>0</v>
      </c>
      <c r="AE287" s="28">
        <v>0</v>
      </c>
      <c r="AF287" s="28">
        <v>0</v>
      </c>
      <c r="AG287" s="28">
        <v>0</v>
      </c>
      <c r="AH287" s="28">
        <v>0</v>
      </c>
      <c r="AI287" s="28">
        <v>0</v>
      </c>
      <c r="AJ287" s="28">
        <v>0</v>
      </c>
      <c r="AK287" s="28">
        <v>0</v>
      </c>
      <c r="AL287" s="28">
        <v>0</v>
      </c>
      <c r="AM287" s="28">
        <v>0</v>
      </c>
      <c r="AN287" s="28">
        <v>1.8527860140129915E-2</v>
      </c>
      <c r="AO287" s="28">
        <v>0</v>
      </c>
      <c r="AP287" s="28">
        <v>0</v>
      </c>
      <c r="AQ287" s="28">
        <v>0</v>
      </c>
      <c r="AR287" s="28">
        <v>0.98147213985987014</v>
      </c>
      <c r="AS287" s="28">
        <v>0</v>
      </c>
      <c r="AT287" s="28">
        <v>0</v>
      </c>
      <c r="AU287" s="28">
        <v>0</v>
      </c>
      <c r="AV287" s="28">
        <v>0</v>
      </c>
      <c r="AW287" s="28">
        <v>0</v>
      </c>
      <c r="AX287" s="28">
        <v>0</v>
      </c>
      <c r="AY287" s="28">
        <v>0</v>
      </c>
      <c r="AZ287" s="28">
        <v>0</v>
      </c>
      <c r="BA287" s="47">
        <v>0</v>
      </c>
    </row>
    <row r="288" spans="1:53" x14ac:dyDescent="0.25">
      <c r="A288" t="s">
        <v>150</v>
      </c>
      <c r="B288" s="25">
        <v>2019</v>
      </c>
      <c r="C288" s="26">
        <v>101</v>
      </c>
      <c r="D288" s="27">
        <v>0</v>
      </c>
      <c r="E288" s="28">
        <v>27.388675473008661</v>
      </c>
      <c r="F288" s="27">
        <v>99511.92</v>
      </c>
      <c r="G288" s="27">
        <v>0</v>
      </c>
      <c r="H288" s="27">
        <v>0</v>
      </c>
      <c r="I288" s="27">
        <v>0.4814321580771429</v>
      </c>
      <c r="J288" s="27">
        <v>0</v>
      </c>
      <c r="K288" s="27">
        <v>0</v>
      </c>
      <c r="L288" s="27">
        <v>0</v>
      </c>
      <c r="M288" s="27">
        <v>0</v>
      </c>
      <c r="N288" s="27">
        <v>0</v>
      </c>
      <c r="O288" s="27">
        <v>0</v>
      </c>
      <c r="P288" s="27">
        <v>0</v>
      </c>
      <c r="Q288" s="27">
        <v>0</v>
      </c>
      <c r="R288" s="27">
        <v>0</v>
      </c>
      <c r="S288" s="27">
        <v>1.9397877158836851E-2</v>
      </c>
      <c r="T288" s="27">
        <v>0.41053172323476422</v>
      </c>
      <c r="U288" s="28">
        <v>8.2591110693070735E-2</v>
      </c>
      <c r="V288" s="28">
        <v>27.373768762616582</v>
      </c>
      <c r="W288" s="28">
        <v>1.4906710392081671E-2</v>
      </c>
      <c r="X288" s="28">
        <v>7.235261771770902E-6</v>
      </c>
      <c r="Y288" s="28">
        <v>0.42290105056000926</v>
      </c>
      <c r="Z288" s="28">
        <v>0.57709171417821892</v>
      </c>
      <c r="AA288" s="28">
        <v>0</v>
      </c>
      <c r="AB288" s="28">
        <v>0</v>
      </c>
      <c r="AC288" s="28">
        <v>1</v>
      </c>
      <c r="AD288" s="28">
        <v>0</v>
      </c>
      <c r="AE288" s="28">
        <v>0</v>
      </c>
      <c r="AF288" s="28">
        <v>0</v>
      </c>
      <c r="AG288" s="28">
        <v>0</v>
      </c>
      <c r="AH288" s="28">
        <v>0</v>
      </c>
      <c r="AI288" s="28">
        <v>0</v>
      </c>
      <c r="AJ288" s="28">
        <v>0</v>
      </c>
      <c r="AK288" s="28">
        <v>0</v>
      </c>
      <c r="AL288" s="28">
        <v>0</v>
      </c>
      <c r="AM288" s="28">
        <v>0</v>
      </c>
      <c r="AN288" s="28">
        <v>0</v>
      </c>
      <c r="AO288" s="28">
        <v>1</v>
      </c>
      <c r="AP288" s="28">
        <v>0</v>
      </c>
      <c r="AQ288" s="28">
        <v>0</v>
      </c>
      <c r="AR288" s="28">
        <v>0</v>
      </c>
      <c r="AS288" s="28">
        <v>0</v>
      </c>
      <c r="AT288" s="28">
        <v>0</v>
      </c>
      <c r="AU288" s="28">
        <v>0</v>
      </c>
      <c r="AV288" s="28">
        <v>0</v>
      </c>
      <c r="AW288" s="28">
        <v>0</v>
      </c>
      <c r="AX288" s="28">
        <v>0</v>
      </c>
      <c r="AY288" s="28">
        <v>3.3612918594300475E-2</v>
      </c>
      <c r="AZ288" s="28">
        <v>0.71137523351011145</v>
      </c>
      <c r="BA288" s="47">
        <v>0.25501184789558806</v>
      </c>
    </row>
    <row r="289" spans="1:53" x14ac:dyDescent="0.25">
      <c r="A289" t="s">
        <v>150</v>
      </c>
      <c r="B289" s="25">
        <v>2020</v>
      </c>
      <c r="C289" s="26">
        <v>101</v>
      </c>
      <c r="D289" s="27">
        <v>0</v>
      </c>
      <c r="E289" s="28">
        <v>17.218882626110457</v>
      </c>
      <c r="F289" s="27">
        <v>88693.200000000012</v>
      </c>
      <c r="G289" s="27">
        <v>0</v>
      </c>
      <c r="H289" s="27">
        <v>0</v>
      </c>
      <c r="I289" s="27">
        <v>0.30266975964335485</v>
      </c>
      <c r="J289" s="27">
        <v>0</v>
      </c>
      <c r="K289" s="27">
        <v>0</v>
      </c>
      <c r="L289" s="27">
        <v>0</v>
      </c>
      <c r="M289" s="27">
        <v>0</v>
      </c>
      <c r="N289" s="27">
        <v>0</v>
      </c>
      <c r="O289" s="27">
        <v>0</v>
      </c>
      <c r="P289" s="27">
        <v>0</v>
      </c>
      <c r="Q289" s="27">
        <v>0</v>
      </c>
      <c r="R289" s="27">
        <v>0</v>
      </c>
      <c r="S289" s="27">
        <v>2.1025287169704102E-2</v>
      </c>
      <c r="T289" s="27">
        <v>0.79185777489142339</v>
      </c>
      <c r="U289" s="28">
        <v>0.17810610058042781</v>
      </c>
      <c r="V289" s="28">
        <v>17.215243215022571</v>
      </c>
      <c r="W289" s="28">
        <v>3.6394110878849788E-3</v>
      </c>
      <c r="X289" s="28">
        <v>8.1178055947916152E-6</v>
      </c>
      <c r="Y289" s="28">
        <v>0.29601578101407627</v>
      </c>
      <c r="Z289" s="28">
        <v>0.70397610118032894</v>
      </c>
      <c r="AA289" s="28">
        <v>0</v>
      </c>
      <c r="AB289" s="28">
        <v>0</v>
      </c>
      <c r="AC289" s="28">
        <v>1</v>
      </c>
      <c r="AD289" s="28">
        <v>0</v>
      </c>
      <c r="AE289" s="28">
        <v>0</v>
      </c>
      <c r="AF289" s="28">
        <v>0</v>
      </c>
      <c r="AG289" s="28">
        <v>0</v>
      </c>
      <c r="AH289" s="28">
        <v>0</v>
      </c>
      <c r="AI289" s="28">
        <v>0</v>
      </c>
      <c r="AJ289" s="28">
        <v>0</v>
      </c>
      <c r="AK289" s="28">
        <v>0</v>
      </c>
      <c r="AL289" s="28">
        <v>0</v>
      </c>
      <c r="AM289" s="28">
        <v>0</v>
      </c>
      <c r="AN289" s="28">
        <v>0</v>
      </c>
      <c r="AO289" s="28">
        <v>1</v>
      </c>
      <c r="AP289" s="28">
        <v>0</v>
      </c>
      <c r="AQ289" s="28">
        <v>0</v>
      </c>
      <c r="AR289" s="28">
        <v>0</v>
      </c>
      <c r="AS289" s="28">
        <v>0</v>
      </c>
      <c r="AT289" s="28">
        <v>0</v>
      </c>
      <c r="AU289" s="28">
        <v>0</v>
      </c>
      <c r="AV289" s="28">
        <v>0</v>
      </c>
      <c r="AW289" s="28">
        <v>0</v>
      </c>
      <c r="AX289" s="28">
        <v>0</v>
      </c>
      <c r="AY289" s="28">
        <v>2.9866236162361622E-2</v>
      </c>
      <c r="AZ289" s="28">
        <v>0.65428966789667897</v>
      </c>
      <c r="BA289" s="47">
        <v>0.31584409594095941</v>
      </c>
    </row>
    <row r="290" spans="1:53" x14ac:dyDescent="0.25">
      <c r="A290" t="s">
        <v>150</v>
      </c>
      <c r="B290" s="25">
        <v>2021</v>
      </c>
      <c r="C290" s="26">
        <v>101</v>
      </c>
      <c r="D290" s="27">
        <v>0</v>
      </c>
      <c r="E290" s="28">
        <v>15.528498629661193</v>
      </c>
      <c r="F290" s="27">
        <v>100538.64</v>
      </c>
      <c r="G290" s="27">
        <v>0</v>
      </c>
      <c r="H290" s="27">
        <v>0</v>
      </c>
      <c r="I290" s="27">
        <v>0.27295655879172426</v>
      </c>
      <c r="J290" s="27">
        <v>0</v>
      </c>
      <c r="K290" s="27">
        <v>0</v>
      </c>
      <c r="L290" s="27">
        <v>0</v>
      </c>
      <c r="M290" s="27">
        <v>0</v>
      </c>
      <c r="N290" s="27">
        <v>0</v>
      </c>
      <c r="O290" s="27">
        <v>0</v>
      </c>
      <c r="P290" s="27">
        <v>0</v>
      </c>
      <c r="Q290" s="27">
        <v>0</v>
      </c>
      <c r="R290" s="27">
        <v>0</v>
      </c>
      <c r="S290" s="27">
        <v>1.5733652255491021E-2</v>
      </c>
      <c r="T290" s="27">
        <v>0.56020252511870061</v>
      </c>
      <c r="U290" s="28">
        <v>0.29616075968403788</v>
      </c>
      <c r="V290" s="28">
        <v>15.528498629661193</v>
      </c>
      <c r="W290" s="28">
        <v>0</v>
      </c>
      <c r="X290" s="28">
        <v>0</v>
      </c>
      <c r="Y290" s="28">
        <v>0.22622943775646856</v>
      </c>
      <c r="Z290" s="28">
        <v>0.77377056224353147</v>
      </c>
      <c r="AA290" s="28">
        <v>0</v>
      </c>
      <c r="AB290" s="28">
        <v>0</v>
      </c>
      <c r="AC290" s="28">
        <v>0</v>
      </c>
      <c r="AD290" s="28">
        <v>0</v>
      </c>
      <c r="AE290" s="28">
        <v>0</v>
      </c>
      <c r="AF290" s="28">
        <v>0</v>
      </c>
      <c r="AG290" s="28">
        <v>0</v>
      </c>
      <c r="AH290" s="28">
        <v>0</v>
      </c>
      <c r="AI290" s="28">
        <v>0</v>
      </c>
      <c r="AJ290" s="28">
        <v>0</v>
      </c>
      <c r="AK290" s="28">
        <v>0</v>
      </c>
      <c r="AL290" s="28">
        <v>0</v>
      </c>
      <c r="AM290" s="28">
        <v>0</v>
      </c>
      <c r="AN290" s="28">
        <v>0</v>
      </c>
      <c r="AO290" s="28">
        <v>1</v>
      </c>
      <c r="AP290" s="28">
        <v>0</v>
      </c>
      <c r="AQ290" s="28">
        <v>0</v>
      </c>
      <c r="AR290" s="28">
        <v>0</v>
      </c>
      <c r="AS290" s="28">
        <v>0</v>
      </c>
      <c r="AT290" s="28">
        <v>0</v>
      </c>
      <c r="AU290" s="28">
        <v>0</v>
      </c>
      <c r="AV290" s="28">
        <v>0</v>
      </c>
      <c r="AW290" s="28">
        <v>0</v>
      </c>
      <c r="AX290" s="28">
        <v>0</v>
      </c>
      <c r="AY290" s="28">
        <v>2.0333743648597368E-2</v>
      </c>
      <c r="AZ290" s="28">
        <v>0.56854887225003936</v>
      </c>
      <c r="BA290" s="47">
        <v>0.41111738410136328</v>
      </c>
    </row>
    <row r="291" spans="1:53" x14ac:dyDescent="0.25">
      <c r="A291" t="s">
        <v>151</v>
      </c>
      <c r="B291" s="25">
        <v>2019</v>
      </c>
      <c r="C291" s="26">
        <v>102</v>
      </c>
      <c r="D291" s="27">
        <v>5.7430942924565744E-3</v>
      </c>
      <c r="E291" s="28">
        <v>1.9624322159362579</v>
      </c>
      <c r="F291" s="27">
        <v>176141.97999999998</v>
      </c>
      <c r="G291" s="27">
        <v>0</v>
      </c>
      <c r="H291" s="27">
        <v>0</v>
      </c>
      <c r="I291" s="27">
        <v>3.4495205061280683E-2</v>
      </c>
      <c r="J291" s="27">
        <v>0</v>
      </c>
      <c r="K291" s="27">
        <v>0.79372901337886637</v>
      </c>
      <c r="L291" s="27">
        <v>0</v>
      </c>
      <c r="M291" s="27">
        <v>0</v>
      </c>
      <c r="N291" s="27">
        <v>4.5917503595678894E-2</v>
      </c>
      <c r="O291" s="27">
        <v>0</v>
      </c>
      <c r="P291" s="27">
        <v>0</v>
      </c>
      <c r="Q291" s="27">
        <v>0</v>
      </c>
      <c r="R291" s="27">
        <v>0</v>
      </c>
      <c r="S291" s="27">
        <v>0</v>
      </c>
      <c r="T291" s="27">
        <v>0.26210106188201132</v>
      </c>
      <c r="U291" s="28">
        <v>0</v>
      </c>
      <c r="V291" s="28">
        <v>1.2791803380136866</v>
      </c>
      <c r="W291" s="28">
        <v>0.68325187792257147</v>
      </c>
      <c r="X291" s="28">
        <v>3.1286124977134926E-3</v>
      </c>
      <c r="Y291" s="28">
        <v>0.73477032562027522</v>
      </c>
      <c r="Z291" s="28">
        <v>0.26210106188201132</v>
      </c>
      <c r="AA291" s="28">
        <v>0</v>
      </c>
      <c r="AB291" s="28">
        <v>0</v>
      </c>
      <c r="AC291" s="28">
        <v>1</v>
      </c>
      <c r="AD291" s="28">
        <v>0</v>
      </c>
      <c r="AE291" s="28">
        <v>0</v>
      </c>
      <c r="AF291" s="28">
        <v>0</v>
      </c>
      <c r="AG291" s="28">
        <v>0</v>
      </c>
      <c r="AH291" s="28">
        <v>0</v>
      </c>
      <c r="AI291" s="28">
        <v>0</v>
      </c>
      <c r="AJ291" s="28">
        <v>0</v>
      </c>
      <c r="AK291" s="28">
        <v>0</v>
      </c>
      <c r="AL291" s="28">
        <v>0</v>
      </c>
      <c r="AM291" s="28">
        <v>0</v>
      </c>
      <c r="AN291" s="28">
        <v>0</v>
      </c>
      <c r="AO291" s="28">
        <v>8.5370630926745374E-3</v>
      </c>
      <c r="AP291" s="28">
        <v>0</v>
      </c>
      <c r="AQ291" s="28">
        <v>0.9365117261958571</v>
      </c>
      <c r="AR291" s="28">
        <v>0</v>
      </c>
      <c r="AS291" s="28">
        <v>0</v>
      </c>
      <c r="AT291" s="28">
        <v>5.495121071146828E-2</v>
      </c>
      <c r="AU291" s="28">
        <v>0</v>
      </c>
      <c r="AV291" s="28">
        <v>0</v>
      </c>
      <c r="AW291" s="28">
        <v>0</v>
      </c>
      <c r="AX291" s="28">
        <v>0</v>
      </c>
      <c r="AY291" s="28">
        <v>0</v>
      </c>
      <c r="AZ291" s="28">
        <v>1</v>
      </c>
      <c r="BA291" s="47">
        <v>0</v>
      </c>
    </row>
    <row r="292" spans="1:53" x14ac:dyDescent="0.25">
      <c r="A292" t="s">
        <v>151</v>
      </c>
      <c r="B292" s="25">
        <v>2020</v>
      </c>
      <c r="C292" s="26">
        <v>102</v>
      </c>
      <c r="D292" s="27">
        <v>5.9462431586359034E-3</v>
      </c>
      <c r="E292" s="28">
        <v>1.0279940774034164</v>
      </c>
      <c r="F292" s="27">
        <v>181506.2</v>
      </c>
      <c r="G292" s="27">
        <v>0</v>
      </c>
      <c r="H292" s="27">
        <v>0</v>
      </c>
      <c r="I292" s="27">
        <v>1.8069855464992377E-2</v>
      </c>
      <c r="J292" s="27">
        <v>0</v>
      </c>
      <c r="K292" s="27">
        <v>0.80046852394022894</v>
      </c>
      <c r="L292" s="27">
        <v>0</v>
      </c>
      <c r="M292" s="27">
        <v>0</v>
      </c>
      <c r="N292" s="27">
        <v>4.0102762329881844E-2</v>
      </c>
      <c r="O292" s="27">
        <v>0</v>
      </c>
      <c r="P292" s="27">
        <v>0</v>
      </c>
      <c r="Q292" s="27">
        <v>0</v>
      </c>
      <c r="R292" s="27">
        <v>0</v>
      </c>
      <c r="S292" s="27">
        <v>0</v>
      </c>
      <c r="T292" s="27">
        <v>0.25783471859363483</v>
      </c>
      <c r="U292" s="28">
        <v>0</v>
      </c>
      <c r="V292" s="28">
        <v>0.63364305928943476</v>
      </c>
      <c r="W292" s="28">
        <v>0.39435101811398177</v>
      </c>
      <c r="X292" s="28">
        <v>6.4658948289369727E-3</v>
      </c>
      <c r="Y292" s="28">
        <v>0.73569938657742817</v>
      </c>
      <c r="Z292" s="28">
        <v>0.25783471859363483</v>
      </c>
      <c r="AA292" s="28">
        <v>0</v>
      </c>
      <c r="AB292" s="28">
        <v>0</v>
      </c>
      <c r="AC292" s="28">
        <v>1</v>
      </c>
      <c r="AD292" s="28">
        <v>0</v>
      </c>
      <c r="AE292" s="28">
        <v>0</v>
      </c>
      <c r="AF292" s="28">
        <v>0</v>
      </c>
      <c r="AG292" s="28">
        <v>0</v>
      </c>
      <c r="AH292" s="28">
        <v>0</v>
      </c>
      <c r="AI292" s="28">
        <v>0</v>
      </c>
      <c r="AJ292" s="28">
        <v>0</v>
      </c>
      <c r="AK292" s="28">
        <v>0</v>
      </c>
      <c r="AL292" s="28">
        <v>0</v>
      </c>
      <c r="AM292" s="28">
        <v>0</v>
      </c>
      <c r="AN292" s="28">
        <v>0</v>
      </c>
      <c r="AO292" s="28">
        <v>6.3354651249868943E-3</v>
      </c>
      <c r="AP292" s="28">
        <v>0</v>
      </c>
      <c r="AQ292" s="28">
        <v>0.94573666631719266</v>
      </c>
      <c r="AR292" s="28">
        <v>0</v>
      </c>
      <c r="AS292" s="28">
        <v>0</v>
      </c>
      <c r="AT292" s="28">
        <v>4.7927868557820483E-2</v>
      </c>
      <c r="AU292" s="28">
        <v>0</v>
      </c>
      <c r="AV292" s="28">
        <v>0</v>
      </c>
      <c r="AW292" s="28">
        <v>0</v>
      </c>
      <c r="AX292" s="28">
        <v>0</v>
      </c>
      <c r="AY292" s="28">
        <v>0</v>
      </c>
      <c r="AZ292" s="28">
        <v>1</v>
      </c>
      <c r="BA292" s="47">
        <v>0</v>
      </c>
    </row>
    <row r="293" spans="1:53" x14ac:dyDescent="0.25">
      <c r="A293" t="s">
        <v>151</v>
      </c>
      <c r="B293" s="25">
        <v>2021</v>
      </c>
      <c r="C293" s="26">
        <v>102</v>
      </c>
      <c r="D293" s="27">
        <v>1.0223355078411888E-2</v>
      </c>
      <c r="E293" s="28">
        <v>3.9367492655462901</v>
      </c>
      <c r="F293" s="27">
        <v>208323.00000000003</v>
      </c>
      <c r="G293" s="27">
        <v>0</v>
      </c>
      <c r="H293" s="27">
        <v>0</v>
      </c>
      <c r="I293" s="27">
        <v>6.919931913422904E-2</v>
      </c>
      <c r="J293" s="27">
        <v>0</v>
      </c>
      <c r="K293" s="27">
        <v>0.78599002510524507</v>
      </c>
      <c r="L293" s="27">
        <v>0</v>
      </c>
      <c r="M293" s="27">
        <v>0</v>
      </c>
      <c r="N293" s="27">
        <v>1.6865156511762978E-2</v>
      </c>
      <c r="O293" s="27">
        <v>0</v>
      </c>
      <c r="P293" s="27">
        <v>0</v>
      </c>
      <c r="Q293" s="27">
        <v>0</v>
      </c>
      <c r="R293" s="27">
        <v>0</v>
      </c>
      <c r="S293" s="27">
        <v>0</v>
      </c>
      <c r="T293" s="27">
        <v>0.20892364261267357</v>
      </c>
      <c r="U293" s="28">
        <v>0</v>
      </c>
      <c r="V293" s="28">
        <v>2.9949741114442472</v>
      </c>
      <c r="W293" s="28">
        <v>0.94177515410204338</v>
      </c>
      <c r="X293" s="28">
        <v>1.1405365706139021E-2</v>
      </c>
      <c r="Y293" s="28">
        <v>0.77967099168118736</v>
      </c>
      <c r="Z293" s="28">
        <v>0.2089236426126736</v>
      </c>
      <c r="AA293" s="28">
        <v>0</v>
      </c>
      <c r="AB293" s="28">
        <v>0</v>
      </c>
      <c r="AC293" s="28">
        <v>1</v>
      </c>
      <c r="AD293" s="28">
        <v>0</v>
      </c>
      <c r="AE293" s="28">
        <v>0</v>
      </c>
      <c r="AF293" s="28">
        <v>0</v>
      </c>
      <c r="AG293" s="28">
        <v>0</v>
      </c>
      <c r="AH293" s="28">
        <v>0</v>
      </c>
      <c r="AI293" s="28">
        <v>0</v>
      </c>
      <c r="AJ293" s="28">
        <v>0</v>
      </c>
      <c r="AK293" s="28">
        <v>0</v>
      </c>
      <c r="AL293" s="28">
        <v>0</v>
      </c>
      <c r="AM293" s="28">
        <v>0</v>
      </c>
      <c r="AN293" s="28">
        <v>0</v>
      </c>
      <c r="AO293" s="28">
        <v>6.1683230371978412E-2</v>
      </c>
      <c r="AP293" s="28">
        <v>0</v>
      </c>
      <c r="AQ293" s="28">
        <v>0.91929734262427698</v>
      </c>
      <c r="AR293" s="28">
        <v>0</v>
      </c>
      <c r="AS293" s="28">
        <v>0</v>
      </c>
      <c r="AT293" s="28">
        <v>1.9019427003744531E-2</v>
      </c>
      <c r="AU293" s="28">
        <v>0</v>
      </c>
      <c r="AV293" s="28">
        <v>0</v>
      </c>
      <c r="AW293" s="28">
        <v>0</v>
      </c>
      <c r="AX293" s="28">
        <v>0</v>
      </c>
      <c r="AY293" s="28">
        <v>0</v>
      </c>
      <c r="AZ293" s="28">
        <v>1</v>
      </c>
      <c r="BA293" s="47">
        <v>0</v>
      </c>
    </row>
    <row r="294" spans="1:53" x14ac:dyDescent="0.25">
      <c r="A294" t="s">
        <v>152</v>
      </c>
      <c r="B294" s="25">
        <v>2019</v>
      </c>
      <c r="C294" s="26">
        <v>202</v>
      </c>
      <c r="D294" s="27">
        <v>0</v>
      </c>
      <c r="E294" s="28">
        <v>0.9403914143568971</v>
      </c>
      <c r="F294" s="27">
        <v>571326.79999999993</v>
      </c>
      <c r="G294" s="27">
        <v>0</v>
      </c>
      <c r="H294" s="27">
        <v>1.2690842299013457E-2</v>
      </c>
      <c r="I294" s="27">
        <v>0</v>
      </c>
      <c r="J294" s="27">
        <v>0</v>
      </c>
      <c r="K294" s="27">
        <v>0</v>
      </c>
      <c r="L294" s="27">
        <v>0.80165257432348713</v>
      </c>
      <c r="M294" s="27">
        <v>0</v>
      </c>
      <c r="N294" s="27">
        <v>0</v>
      </c>
      <c r="O294" s="27">
        <v>0</v>
      </c>
      <c r="P294" s="27">
        <v>0</v>
      </c>
      <c r="Q294" s="27">
        <v>0</v>
      </c>
      <c r="R294" s="27">
        <v>0</v>
      </c>
      <c r="S294" s="27">
        <v>0</v>
      </c>
      <c r="T294" s="27">
        <v>9.8612562897452058E-2</v>
      </c>
      <c r="U294" s="28">
        <v>0</v>
      </c>
      <c r="V294" s="28">
        <v>0.9403914143568971</v>
      </c>
      <c r="W294" s="28">
        <v>0</v>
      </c>
      <c r="X294" s="28">
        <v>0</v>
      </c>
      <c r="Y294" s="28">
        <v>0.90138743710254809</v>
      </c>
      <c r="Z294" s="28">
        <v>9.8612562897451905E-2</v>
      </c>
      <c r="AA294" s="28">
        <v>0</v>
      </c>
      <c r="AB294" s="28">
        <v>0</v>
      </c>
      <c r="AC294" s="28">
        <v>0</v>
      </c>
      <c r="AD294" s="28">
        <v>0</v>
      </c>
      <c r="AE294" s="28">
        <v>0</v>
      </c>
      <c r="AF294" s="28">
        <v>0</v>
      </c>
      <c r="AG294" s="28">
        <v>0</v>
      </c>
      <c r="AH294" s="28">
        <v>0</v>
      </c>
      <c r="AI294" s="28">
        <v>0</v>
      </c>
      <c r="AJ294" s="28">
        <v>0</v>
      </c>
      <c r="AK294" s="28">
        <v>0</v>
      </c>
      <c r="AL294" s="28">
        <v>0</v>
      </c>
      <c r="AM294" s="28">
        <v>0</v>
      </c>
      <c r="AN294" s="28">
        <v>1.2809648713326245E-2</v>
      </c>
      <c r="AO294" s="28">
        <v>0</v>
      </c>
      <c r="AP294" s="28">
        <v>0</v>
      </c>
      <c r="AQ294" s="28">
        <v>0</v>
      </c>
      <c r="AR294" s="28">
        <v>0.98719035128667365</v>
      </c>
      <c r="AS294" s="28">
        <v>0</v>
      </c>
      <c r="AT294" s="28">
        <v>0</v>
      </c>
      <c r="AU294" s="28">
        <v>0</v>
      </c>
      <c r="AV294" s="28">
        <v>0</v>
      </c>
      <c r="AW294" s="28">
        <v>0</v>
      </c>
      <c r="AX294" s="28">
        <v>0</v>
      </c>
      <c r="AY294" s="28">
        <v>0</v>
      </c>
      <c r="AZ294" s="28">
        <v>1</v>
      </c>
      <c r="BA294" s="47">
        <v>0</v>
      </c>
    </row>
    <row r="295" spans="1:53" x14ac:dyDescent="0.25">
      <c r="A295" t="s">
        <v>152</v>
      </c>
      <c r="B295" s="25">
        <v>2020</v>
      </c>
      <c r="C295" s="26">
        <v>202</v>
      </c>
      <c r="D295" s="27">
        <v>0</v>
      </c>
      <c r="E295" s="28">
        <v>0.3202681029774806</v>
      </c>
      <c r="F295" s="27">
        <v>513730.95999999996</v>
      </c>
      <c r="G295" s="27">
        <v>0</v>
      </c>
      <c r="H295" s="27">
        <v>4.3221066528674849E-3</v>
      </c>
      <c r="I295" s="27">
        <v>0</v>
      </c>
      <c r="J295" s="27">
        <v>0</v>
      </c>
      <c r="K295" s="27">
        <v>0</v>
      </c>
      <c r="L295" s="27">
        <v>0.83563680880747393</v>
      </c>
      <c r="M295" s="27">
        <v>0</v>
      </c>
      <c r="N295" s="27">
        <v>0</v>
      </c>
      <c r="O295" s="27">
        <v>0</v>
      </c>
      <c r="P295" s="27">
        <v>0</v>
      </c>
      <c r="Q295" s="27">
        <v>0</v>
      </c>
      <c r="R295" s="27">
        <v>0</v>
      </c>
      <c r="S295" s="27">
        <v>0</v>
      </c>
      <c r="T295" s="27">
        <v>0.12078228651043339</v>
      </c>
      <c r="U295" s="28">
        <v>0</v>
      </c>
      <c r="V295" s="28">
        <v>0.3202681029774806</v>
      </c>
      <c r="W295" s="28">
        <v>0</v>
      </c>
      <c r="X295" s="28">
        <v>0</v>
      </c>
      <c r="Y295" s="28">
        <v>0.87921771348956657</v>
      </c>
      <c r="Z295" s="28">
        <v>0.12078228651043343</v>
      </c>
      <c r="AA295" s="28">
        <v>0</v>
      </c>
      <c r="AB295" s="28">
        <v>0</v>
      </c>
      <c r="AC295" s="28">
        <v>0</v>
      </c>
      <c r="AD295" s="28">
        <v>0</v>
      </c>
      <c r="AE295" s="28">
        <v>0</v>
      </c>
      <c r="AF295" s="28">
        <v>0</v>
      </c>
      <c r="AG295" s="28">
        <v>0</v>
      </c>
      <c r="AH295" s="28">
        <v>0</v>
      </c>
      <c r="AI295" s="28">
        <v>0</v>
      </c>
      <c r="AJ295" s="28">
        <v>0</v>
      </c>
      <c r="AK295" s="28">
        <v>0</v>
      </c>
      <c r="AL295" s="28">
        <v>0</v>
      </c>
      <c r="AM295" s="28">
        <v>0</v>
      </c>
      <c r="AN295" s="28">
        <v>4.4242693566101552E-3</v>
      </c>
      <c r="AO295" s="28">
        <v>0</v>
      </c>
      <c r="AP295" s="28">
        <v>0</v>
      </c>
      <c r="AQ295" s="28">
        <v>0</v>
      </c>
      <c r="AR295" s="28">
        <v>0.99557573064338989</v>
      </c>
      <c r="AS295" s="28">
        <v>0</v>
      </c>
      <c r="AT295" s="28">
        <v>0</v>
      </c>
      <c r="AU295" s="28">
        <v>0</v>
      </c>
      <c r="AV295" s="28">
        <v>0</v>
      </c>
      <c r="AW295" s="28">
        <v>0</v>
      </c>
      <c r="AX295" s="28">
        <v>0</v>
      </c>
      <c r="AY295" s="28">
        <v>0</v>
      </c>
      <c r="AZ295" s="28">
        <v>1</v>
      </c>
      <c r="BA295" s="47">
        <v>0</v>
      </c>
    </row>
    <row r="296" spans="1:53" x14ac:dyDescent="0.25">
      <c r="A296" t="s">
        <v>152</v>
      </c>
      <c r="B296" s="25">
        <v>2021</v>
      </c>
      <c r="C296" s="26">
        <v>202</v>
      </c>
      <c r="D296" s="27">
        <v>0</v>
      </c>
      <c r="E296" s="28">
        <v>0.89828328761787679</v>
      </c>
      <c r="F296" s="27">
        <v>620286.19999999995</v>
      </c>
      <c r="G296" s="27">
        <v>0</v>
      </c>
      <c r="H296" s="27">
        <v>1.2122581479323574E-2</v>
      </c>
      <c r="I296" s="27">
        <v>0</v>
      </c>
      <c r="J296" s="27">
        <v>0</v>
      </c>
      <c r="K296" s="27">
        <v>0</v>
      </c>
      <c r="L296" s="27">
        <v>0.79039643313038399</v>
      </c>
      <c r="M296" s="27">
        <v>0</v>
      </c>
      <c r="N296" s="27">
        <v>0</v>
      </c>
      <c r="O296" s="27">
        <v>0</v>
      </c>
      <c r="P296" s="27">
        <v>0</v>
      </c>
      <c r="Q296" s="27">
        <v>0</v>
      </c>
      <c r="R296" s="27">
        <v>0</v>
      </c>
      <c r="S296" s="27">
        <v>0</v>
      </c>
      <c r="T296" s="27">
        <v>9.5093200525821792E-2</v>
      </c>
      <c r="U296" s="28">
        <v>3.5593376089940419E-2</v>
      </c>
      <c r="V296" s="28">
        <v>0.89828328761787679</v>
      </c>
      <c r="W296" s="28">
        <v>0</v>
      </c>
      <c r="X296" s="28">
        <v>0</v>
      </c>
      <c r="Y296" s="28">
        <v>0.79757247541538079</v>
      </c>
      <c r="Z296" s="28">
        <v>0.20242752458461921</v>
      </c>
      <c r="AA296" s="28">
        <v>0</v>
      </c>
      <c r="AB296" s="28">
        <v>0</v>
      </c>
      <c r="AC296" s="28">
        <v>0</v>
      </c>
      <c r="AD296" s="28">
        <v>0</v>
      </c>
      <c r="AE296" s="28">
        <v>0</v>
      </c>
      <c r="AF296" s="28">
        <v>0</v>
      </c>
      <c r="AG296" s="28">
        <v>0</v>
      </c>
      <c r="AH296" s="28">
        <v>0</v>
      </c>
      <c r="AI296" s="28">
        <v>0</v>
      </c>
      <c r="AJ296" s="28">
        <v>0</v>
      </c>
      <c r="AK296" s="28">
        <v>0</v>
      </c>
      <c r="AL296" s="28">
        <v>0</v>
      </c>
      <c r="AM296" s="28">
        <v>0</v>
      </c>
      <c r="AN296" s="28">
        <v>1.3673908965659988E-2</v>
      </c>
      <c r="AO296" s="28">
        <v>0</v>
      </c>
      <c r="AP296" s="28">
        <v>0</v>
      </c>
      <c r="AQ296" s="28">
        <v>0</v>
      </c>
      <c r="AR296" s="28">
        <v>0.9863260910343401</v>
      </c>
      <c r="AS296" s="28">
        <v>0</v>
      </c>
      <c r="AT296" s="28">
        <v>0</v>
      </c>
      <c r="AU296" s="28">
        <v>0</v>
      </c>
      <c r="AV296" s="28">
        <v>0</v>
      </c>
      <c r="AW296" s="28">
        <v>0</v>
      </c>
      <c r="AX296" s="28">
        <v>0</v>
      </c>
      <c r="AY296" s="28">
        <v>0</v>
      </c>
      <c r="AZ296" s="28">
        <v>0.46976418212371479</v>
      </c>
      <c r="BA296" s="47">
        <v>0.53023581787628526</v>
      </c>
    </row>
    <row r="297" spans="1:53" x14ac:dyDescent="0.25">
      <c r="A297" t="s">
        <v>153</v>
      </c>
      <c r="B297" s="25">
        <v>2019</v>
      </c>
      <c r="C297" s="26">
        <v>365</v>
      </c>
      <c r="D297" s="27">
        <v>0.10583187253080767</v>
      </c>
      <c r="E297" s="28">
        <v>33.580564982601189</v>
      </c>
      <c r="F297" s="27">
        <v>27519.120000000003</v>
      </c>
      <c r="G297" s="27">
        <v>0</v>
      </c>
      <c r="H297" s="27">
        <v>0</v>
      </c>
      <c r="I297" s="27">
        <v>0.59027184008790978</v>
      </c>
      <c r="J297" s="27">
        <v>0</v>
      </c>
      <c r="K297" s="27">
        <v>0</v>
      </c>
      <c r="L297" s="27">
        <v>0</v>
      </c>
      <c r="M297" s="27">
        <v>0</v>
      </c>
      <c r="N297" s="27">
        <v>0</v>
      </c>
      <c r="O297" s="27">
        <v>0.69654916290927904</v>
      </c>
      <c r="P297" s="27">
        <v>0</v>
      </c>
      <c r="Q297" s="27">
        <v>0</v>
      </c>
      <c r="R297" s="27">
        <v>0</v>
      </c>
      <c r="S297" s="27">
        <v>0</v>
      </c>
      <c r="T297" s="27">
        <v>0</v>
      </c>
      <c r="U297" s="28">
        <v>0</v>
      </c>
      <c r="V297" s="28">
        <v>22.821171728892494</v>
      </c>
      <c r="W297" s="28">
        <v>10.759393253708692</v>
      </c>
      <c r="X297" s="28">
        <v>0.12763925590643885</v>
      </c>
      <c r="Y297" s="28">
        <v>0.87236074409356101</v>
      </c>
      <c r="Z297" s="28">
        <v>0</v>
      </c>
      <c r="AA297" s="28">
        <v>0</v>
      </c>
      <c r="AB297" s="28">
        <v>0</v>
      </c>
      <c r="AC297" s="28">
        <v>1</v>
      </c>
      <c r="AD297" s="28">
        <v>0</v>
      </c>
      <c r="AE297" s="28">
        <v>0</v>
      </c>
      <c r="AF297" s="28">
        <v>0</v>
      </c>
      <c r="AG297" s="28">
        <v>0</v>
      </c>
      <c r="AH297" s="28">
        <v>0</v>
      </c>
      <c r="AI297" s="28">
        <v>0</v>
      </c>
      <c r="AJ297" s="28">
        <v>0</v>
      </c>
      <c r="AK297" s="28">
        <v>0</v>
      </c>
      <c r="AL297" s="28">
        <v>0</v>
      </c>
      <c r="AM297" s="28">
        <v>0</v>
      </c>
      <c r="AN297" s="28">
        <v>0</v>
      </c>
      <c r="AO297" s="28">
        <v>0.33340331408862567</v>
      </c>
      <c r="AP297" s="28">
        <v>0</v>
      </c>
      <c r="AQ297" s="28">
        <v>0</v>
      </c>
      <c r="AR297" s="28">
        <v>0</v>
      </c>
      <c r="AS297" s="28">
        <v>0</v>
      </c>
      <c r="AT297" s="28">
        <v>0</v>
      </c>
      <c r="AU297" s="28">
        <v>0.66659668591137444</v>
      </c>
      <c r="AV297" s="28">
        <v>0</v>
      </c>
      <c r="AW297" s="28">
        <v>0</v>
      </c>
      <c r="AX297" s="28">
        <v>0</v>
      </c>
      <c r="AY297" s="28">
        <v>0</v>
      </c>
      <c r="AZ297" s="28">
        <v>0</v>
      </c>
      <c r="BA297" s="47">
        <v>0</v>
      </c>
    </row>
    <row r="298" spans="1:53" x14ac:dyDescent="0.25">
      <c r="A298" t="s">
        <v>153</v>
      </c>
      <c r="B298" s="25">
        <v>2020</v>
      </c>
      <c r="C298" s="26">
        <v>365</v>
      </c>
      <c r="D298" s="27">
        <v>0.16785255531340654</v>
      </c>
      <c r="E298" s="28">
        <v>35.771015148584873</v>
      </c>
      <c r="F298" s="27">
        <v>24943.32</v>
      </c>
      <c r="G298" s="27">
        <v>0</v>
      </c>
      <c r="H298" s="27">
        <v>0</v>
      </c>
      <c r="I298" s="27">
        <v>0.62877509489514627</v>
      </c>
      <c r="J298" s="27">
        <v>0</v>
      </c>
      <c r="K298" s="27">
        <v>0</v>
      </c>
      <c r="L298" s="27">
        <v>0</v>
      </c>
      <c r="M298" s="27">
        <v>0</v>
      </c>
      <c r="N298" s="27">
        <v>0</v>
      </c>
      <c r="O298" s="27">
        <v>0.89547963142035614</v>
      </c>
      <c r="P298" s="27">
        <v>0</v>
      </c>
      <c r="Q298" s="27">
        <v>0</v>
      </c>
      <c r="R298" s="27">
        <v>0</v>
      </c>
      <c r="S298" s="27">
        <v>0</v>
      </c>
      <c r="T298" s="27">
        <v>0</v>
      </c>
      <c r="U298" s="28">
        <v>0</v>
      </c>
      <c r="V298" s="28">
        <v>16.066393847330666</v>
      </c>
      <c r="W298" s="28">
        <v>19.704621301254203</v>
      </c>
      <c r="X298" s="28">
        <v>0.20442507252442738</v>
      </c>
      <c r="Y298" s="28">
        <v>0.79557492747557257</v>
      </c>
      <c r="Z298" s="28">
        <v>0</v>
      </c>
      <c r="AA298" s="28">
        <v>0</v>
      </c>
      <c r="AB298" s="28">
        <v>0</v>
      </c>
      <c r="AC298" s="28">
        <v>1</v>
      </c>
      <c r="AD298" s="28">
        <v>0</v>
      </c>
      <c r="AE298" s="28">
        <v>0</v>
      </c>
      <c r="AF298" s="28">
        <v>0</v>
      </c>
      <c r="AG298" s="28">
        <v>0</v>
      </c>
      <c r="AH298" s="28">
        <v>0</v>
      </c>
      <c r="AI298" s="28">
        <v>0</v>
      </c>
      <c r="AJ298" s="28">
        <v>0</v>
      </c>
      <c r="AK298" s="28">
        <v>0</v>
      </c>
      <c r="AL298" s="28">
        <v>0</v>
      </c>
      <c r="AM298" s="28">
        <v>0</v>
      </c>
      <c r="AN298" s="28">
        <v>0</v>
      </c>
      <c r="AO298" s="28">
        <v>0.13482575331531305</v>
      </c>
      <c r="AP298" s="28">
        <v>0</v>
      </c>
      <c r="AQ298" s="28">
        <v>0</v>
      </c>
      <c r="AR298" s="28">
        <v>0</v>
      </c>
      <c r="AS298" s="28">
        <v>0</v>
      </c>
      <c r="AT298" s="28">
        <v>0</v>
      </c>
      <c r="AU298" s="28">
        <v>0.86517424668468701</v>
      </c>
      <c r="AV298" s="28">
        <v>0</v>
      </c>
      <c r="AW298" s="28">
        <v>0</v>
      </c>
      <c r="AX298" s="28">
        <v>0</v>
      </c>
      <c r="AY298" s="28">
        <v>0</v>
      </c>
      <c r="AZ298" s="28">
        <v>0</v>
      </c>
      <c r="BA298" s="47">
        <v>0</v>
      </c>
    </row>
    <row r="299" spans="1:53" x14ac:dyDescent="0.25">
      <c r="A299" t="s">
        <v>153</v>
      </c>
      <c r="B299" s="25">
        <v>2021</v>
      </c>
      <c r="C299" s="26">
        <v>365</v>
      </c>
      <c r="D299" s="27">
        <v>9.2569973900410149E-2</v>
      </c>
      <c r="E299" s="28">
        <v>25.007623679913603</v>
      </c>
      <c r="F299" s="27">
        <v>28000.44</v>
      </c>
      <c r="G299" s="27">
        <v>0</v>
      </c>
      <c r="H299" s="27">
        <v>0</v>
      </c>
      <c r="I299" s="27">
        <v>0.4395785494799368</v>
      </c>
      <c r="J299" s="27">
        <v>0</v>
      </c>
      <c r="K299" s="27">
        <v>0</v>
      </c>
      <c r="L299" s="27">
        <v>0</v>
      </c>
      <c r="M299" s="27">
        <v>0</v>
      </c>
      <c r="N299" s="27">
        <v>0</v>
      </c>
      <c r="O299" s="27">
        <v>1.0040056513397648</v>
      </c>
      <c r="P299" s="27">
        <v>0</v>
      </c>
      <c r="Q299" s="27">
        <v>0</v>
      </c>
      <c r="R299" s="27">
        <v>0</v>
      </c>
      <c r="S299" s="27">
        <v>0</v>
      </c>
      <c r="T299" s="27">
        <v>0</v>
      </c>
      <c r="U299" s="28">
        <v>0</v>
      </c>
      <c r="V299" s="28">
        <v>15.490845869707762</v>
      </c>
      <c r="W299" s="28">
        <v>9.5167778102058396</v>
      </c>
      <c r="X299" s="28">
        <v>0.10798544594299234</v>
      </c>
      <c r="Y299" s="28">
        <v>0.8920145540570078</v>
      </c>
      <c r="Z299" s="28">
        <v>0</v>
      </c>
      <c r="AA299" s="28">
        <v>0</v>
      </c>
      <c r="AB299" s="28">
        <v>0</v>
      </c>
      <c r="AC299" s="28">
        <v>1</v>
      </c>
      <c r="AD299" s="28">
        <v>0</v>
      </c>
      <c r="AE299" s="28">
        <v>0</v>
      </c>
      <c r="AF299" s="28">
        <v>0</v>
      </c>
      <c r="AG299" s="28">
        <v>0</v>
      </c>
      <c r="AH299" s="28">
        <v>0</v>
      </c>
      <c r="AI299" s="28">
        <v>0</v>
      </c>
      <c r="AJ299" s="28">
        <v>0</v>
      </c>
      <c r="AK299" s="28">
        <v>0</v>
      </c>
      <c r="AL299" s="28">
        <v>0</v>
      </c>
      <c r="AM299" s="28">
        <v>0</v>
      </c>
      <c r="AN299" s="28">
        <v>0</v>
      </c>
      <c r="AO299" s="28">
        <v>0.19198616315941194</v>
      </c>
      <c r="AP299" s="28">
        <v>0</v>
      </c>
      <c r="AQ299" s="28">
        <v>0</v>
      </c>
      <c r="AR299" s="28">
        <v>0</v>
      </c>
      <c r="AS299" s="28">
        <v>0</v>
      </c>
      <c r="AT299" s="28">
        <v>0</v>
      </c>
      <c r="AU299" s="28">
        <v>0.80801383684058803</v>
      </c>
      <c r="AV299" s="28">
        <v>0</v>
      </c>
      <c r="AW299" s="28">
        <v>0</v>
      </c>
      <c r="AX299" s="28">
        <v>0</v>
      </c>
      <c r="AY299" s="28">
        <v>0</v>
      </c>
      <c r="AZ299" s="28">
        <v>0</v>
      </c>
      <c r="BA299" s="47">
        <v>0</v>
      </c>
    </row>
    <row r="300" spans="1:53" x14ac:dyDescent="0.25">
      <c r="A300" t="s">
        <v>154</v>
      </c>
      <c r="B300" s="25">
        <v>2019</v>
      </c>
      <c r="C300" s="26">
        <v>128</v>
      </c>
      <c r="D300" s="27">
        <v>6.8840826115922724E-2</v>
      </c>
      <c r="E300" s="28">
        <v>23.514599445353763</v>
      </c>
      <c r="F300" s="27">
        <v>375250</v>
      </c>
      <c r="G300" s="27">
        <v>0</v>
      </c>
      <c r="H300" s="27">
        <v>2.3879335296469024E-2</v>
      </c>
      <c r="I300" s="27">
        <v>0.38223133590939368</v>
      </c>
      <c r="J300" s="27">
        <v>0</v>
      </c>
      <c r="K300" s="27">
        <v>0</v>
      </c>
      <c r="L300" s="27">
        <v>1.5127843505929379</v>
      </c>
      <c r="M300" s="27">
        <v>0</v>
      </c>
      <c r="N300" s="27">
        <v>0</v>
      </c>
      <c r="O300" s="27">
        <v>0</v>
      </c>
      <c r="P300" s="27">
        <v>0</v>
      </c>
      <c r="Q300" s="27">
        <v>0</v>
      </c>
      <c r="R300" s="27">
        <v>0.20651041439040643</v>
      </c>
      <c r="S300" s="27">
        <v>0.27648767488341103</v>
      </c>
      <c r="T300" s="27">
        <v>0</v>
      </c>
      <c r="U300" s="28">
        <v>4.8658760826115921E-2</v>
      </c>
      <c r="V300" s="28">
        <v>20.393275969273823</v>
      </c>
      <c r="W300" s="28">
        <v>3.1213234760799446</v>
      </c>
      <c r="X300" s="28">
        <v>0.74715132218002456</v>
      </c>
      <c r="Y300" s="28">
        <v>0.11245865490628444</v>
      </c>
      <c r="Z300" s="28">
        <v>0.14039002291369101</v>
      </c>
      <c r="AA300" s="28">
        <v>0</v>
      </c>
      <c r="AB300" s="28">
        <v>1.3162758496470675E-2</v>
      </c>
      <c r="AC300" s="28">
        <v>0.13537602283860672</v>
      </c>
      <c r="AD300" s="28">
        <v>0</v>
      </c>
      <c r="AE300" s="28">
        <v>0</v>
      </c>
      <c r="AF300" s="28">
        <v>0.79858166315330903</v>
      </c>
      <c r="AG300" s="28">
        <v>0</v>
      </c>
      <c r="AH300" s="28">
        <v>0</v>
      </c>
      <c r="AI300" s="28">
        <v>0</v>
      </c>
      <c r="AJ300" s="28">
        <v>0</v>
      </c>
      <c r="AK300" s="28">
        <v>0</v>
      </c>
      <c r="AL300" s="28">
        <v>5.2879555511613476E-2</v>
      </c>
      <c r="AM300" s="28">
        <v>0</v>
      </c>
      <c r="AN300" s="28">
        <v>2.7600042679487482E-3</v>
      </c>
      <c r="AO300" s="28">
        <v>0.50941355645251973</v>
      </c>
      <c r="AP300" s="28">
        <v>0</v>
      </c>
      <c r="AQ300" s="28">
        <v>0</v>
      </c>
      <c r="AR300" s="28">
        <v>0.44834063869755791</v>
      </c>
      <c r="AS300" s="28">
        <v>0</v>
      </c>
      <c r="AT300" s="28">
        <v>0</v>
      </c>
      <c r="AU300" s="28">
        <v>0</v>
      </c>
      <c r="AV300" s="28">
        <v>0</v>
      </c>
      <c r="AW300" s="28">
        <v>0</v>
      </c>
      <c r="AX300" s="28">
        <v>3.9485800581973554E-2</v>
      </c>
      <c r="AY300" s="28">
        <v>0.85034816475864505</v>
      </c>
      <c r="AZ300" s="28">
        <v>0</v>
      </c>
      <c r="BA300" s="47">
        <v>0.14965183524135489</v>
      </c>
    </row>
    <row r="301" spans="1:53" x14ac:dyDescent="0.25">
      <c r="A301" t="s">
        <v>154</v>
      </c>
      <c r="B301" s="25">
        <v>2020</v>
      </c>
      <c r="C301" s="26">
        <v>128</v>
      </c>
      <c r="D301" s="27">
        <v>6.7660859933541428E-2</v>
      </c>
      <c r="E301" s="28">
        <v>12.701138785647283</v>
      </c>
      <c r="F301" s="27">
        <v>377378.00000000006</v>
      </c>
      <c r="G301" s="27">
        <v>0</v>
      </c>
      <c r="H301" s="27">
        <v>1.9489742433316196E-2</v>
      </c>
      <c r="I301" s="27">
        <v>0.19787218968779313</v>
      </c>
      <c r="J301" s="27">
        <v>0</v>
      </c>
      <c r="K301" s="27">
        <v>0</v>
      </c>
      <c r="L301" s="27">
        <v>1.6059002985865629</v>
      </c>
      <c r="M301" s="27">
        <v>0</v>
      </c>
      <c r="N301" s="27">
        <v>0</v>
      </c>
      <c r="O301" s="27">
        <v>0</v>
      </c>
      <c r="P301" s="27">
        <v>0</v>
      </c>
      <c r="Q301" s="27">
        <v>0</v>
      </c>
      <c r="R301" s="27">
        <v>0.19566795626666098</v>
      </c>
      <c r="S301" s="27">
        <v>0.3061651712606458</v>
      </c>
      <c r="T301" s="27">
        <v>0</v>
      </c>
      <c r="U301" s="28">
        <v>9.9420739947744682E-2</v>
      </c>
      <c r="V301" s="28">
        <v>10.529161088878565</v>
      </c>
      <c r="W301" s="28">
        <v>2.1719776967687139</v>
      </c>
      <c r="X301" s="28">
        <v>0.73211796138159901</v>
      </c>
      <c r="Y301" s="28">
        <v>8.3544256233024611E-2</v>
      </c>
      <c r="Z301" s="28">
        <v>0.18433778238537638</v>
      </c>
      <c r="AA301" s="28">
        <v>0</v>
      </c>
      <c r="AB301" s="28">
        <v>8.3695603740411278E-3</v>
      </c>
      <c r="AC301" s="28">
        <v>7.1914192917948372E-2</v>
      </c>
      <c r="AD301" s="28">
        <v>0</v>
      </c>
      <c r="AE301" s="28">
        <v>0</v>
      </c>
      <c r="AF301" s="28">
        <v>0.86194015636558774</v>
      </c>
      <c r="AG301" s="28">
        <v>0</v>
      </c>
      <c r="AH301" s="28">
        <v>0</v>
      </c>
      <c r="AI301" s="28">
        <v>0</v>
      </c>
      <c r="AJ301" s="28">
        <v>0</v>
      </c>
      <c r="AK301" s="28">
        <v>0</v>
      </c>
      <c r="AL301" s="28">
        <v>5.7776090342422898E-2</v>
      </c>
      <c r="AM301" s="28">
        <v>0</v>
      </c>
      <c r="AN301" s="28">
        <v>2.0966318957911671E-2</v>
      </c>
      <c r="AO301" s="28">
        <v>0.38548964658259383</v>
      </c>
      <c r="AP301" s="28">
        <v>0</v>
      </c>
      <c r="AQ301" s="28">
        <v>0</v>
      </c>
      <c r="AR301" s="28">
        <v>0.53199439514245683</v>
      </c>
      <c r="AS301" s="28">
        <v>0</v>
      </c>
      <c r="AT301" s="28">
        <v>0</v>
      </c>
      <c r="AU301" s="28">
        <v>0</v>
      </c>
      <c r="AV301" s="28">
        <v>0</v>
      </c>
      <c r="AW301" s="28">
        <v>0</v>
      </c>
      <c r="AX301" s="28">
        <v>6.1549639317037726E-2</v>
      </c>
      <c r="AY301" s="28">
        <v>0.75487131776462968</v>
      </c>
      <c r="AZ301" s="28">
        <v>0</v>
      </c>
      <c r="BA301" s="47">
        <v>0.2451286822353704</v>
      </c>
    </row>
    <row r="302" spans="1:53" x14ac:dyDescent="0.25">
      <c r="A302" t="s">
        <v>154</v>
      </c>
      <c r="B302" s="25">
        <v>2021</v>
      </c>
      <c r="C302" s="26">
        <v>128</v>
      </c>
      <c r="D302" s="27">
        <v>5.9203922465305266E-2</v>
      </c>
      <c r="E302" s="28">
        <v>11.908453926528564</v>
      </c>
      <c r="F302" s="27">
        <v>398810.40000071994</v>
      </c>
      <c r="G302" s="27">
        <v>0</v>
      </c>
      <c r="H302" s="27">
        <v>5.2699732730044302E-2</v>
      </c>
      <c r="I302" s="27">
        <v>0.14068208351612377</v>
      </c>
      <c r="J302" s="27">
        <v>0</v>
      </c>
      <c r="K302" s="27">
        <v>0</v>
      </c>
      <c r="L302" s="27">
        <v>1.571250398682855</v>
      </c>
      <c r="M302" s="27">
        <v>0</v>
      </c>
      <c r="N302" s="27">
        <v>0</v>
      </c>
      <c r="O302" s="27">
        <v>0</v>
      </c>
      <c r="P302" s="27">
        <v>0</v>
      </c>
      <c r="Q302" s="27">
        <v>0</v>
      </c>
      <c r="R302" s="27">
        <v>0.17707324081787365</v>
      </c>
      <c r="S302" s="27">
        <v>0.31619035010063018</v>
      </c>
      <c r="T302" s="27">
        <v>0</v>
      </c>
      <c r="U302" s="28">
        <v>6.5814733015870736E-2</v>
      </c>
      <c r="V302" s="28">
        <v>10.529966542402898</v>
      </c>
      <c r="W302" s="28">
        <v>1.3784873841256653</v>
      </c>
      <c r="X302" s="28">
        <v>0.72755229223506057</v>
      </c>
      <c r="Y302" s="28">
        <v>9.9950814682768271E-2</v>
      </c>
      <c r="Z302" s="28">
        <v>0.17249689308217114</v>
      </c>
      <c r="AA302" s="28">
        <v>0</v>
      </c>
      <c r="AB302" s="28">
        <v>2.9967155948558727E-2</v>
      </c>
      <c r="AC302" s="28">
        <v>3.4379734104864577E-2</v>
      </c>
      <c r="AD302" s="28">
        <v>0</v>
      </c>
      <c r="AE302" s="28">
        <v>0</v>
      </c>
      <c r="AF302" s="28">
        <v>0.88703998434663944</v>
      </c>
      <c r="AG302" s="28">
        <v>0</v>
      </c>
      <c r="AH302" s="28">
        <v>0</v>
      </c>
      <c r="AI302" s="28">
        <v>0</v>
      </c>
      <c r="AJ302" s="28">
        <v>0</v>
      </c>
      <c r="AK302" s="28">
        <v>0</v>
      </c>
      <c r="AL302" s="28">
        <v>4.8613125599937239E-2</v>
      </c>
      <c r="AM302" s="28">
        <v>0</v>
      </c>
      <c r="AN302" s="28">
        <v>1.4558949471881244E-2</v>
      </c>
      <c r="AO302" s="28">
        <v>0.34301211206720772</v>
      </c>
      <c r="AP302" s="28">
        <v>0</v>
      </c>
      <c r="AQ302" s="28">
        <v>0</v>
      </c>
      <c r="AR302" s="28">
        <v>0.61037478080013052</v>
      </c>
      <c r="AS302" s="28">
        <v>0</v>
      </c>
      <c r="AT302" s="28">
        <v>0</v>
      </c>
      <c r="AU302" s="28">
        <v>0</v>
      </c>
      <c r="AV302" s="28">
        <v>0</v>
      </c>
      <c r="AW302" s="28">
        <v>0</v>
      </c>
      <c r="AX302" s="28">
        <v>3.2054157660780555E-2</v>
      </c>
      <c r="AY302" s="28">
        <v>0.84301598162598446</v>
      </c>
      <c r="AZ302" s="28">
        <v>0</v>
      </c>
      <c r="BA302" s="47">
        <v>0.15698401837401557</v>
      </c>
    </row>
    <row r="303" spans="1:53" x14ac:dyDescent="0.25">
      <c r="A303" t="s">
        <v>155</v>
      </c>
      <c r="B303" s="25">
        <v>2019</v>
      </c>
      <c r="C303" s="26">
        <v>412</v>
      </c>
      <c r="D303" s="27">
        <v>5.080156750979694E-2</v>
      </c>
      <c r="E303" s="28">
        <v>59.829670666904164</v>
      </c>
      <c r="F303" s="27">
        <v>50526</v>
      </c>
      <c r="G303" s="27">
        <v>0</v>
      </c>
      <c r="H303" s="27">
        <v>0</v>
      </c>
      <c r="I303" s="27">
        <v>1.0516728892055576</v>
      </c>
      <c r="J303" s="27">
        <v>0</v>
      </c>
      <c r="K303" s="27">
        <v>0</v>
      </c>
      <c r="L303" s="27">
        <v>0</v>
      </c>
      <c r="M303" s="27">
        <v>0</v>
      </c>
      <c r="N303" s="27">
        <v>0</v>
      </c>
      <c r="O303" s="27">
        <v>0</v>
      </c>
      <c r="P303" s="27">
        <v>0</v>
      </c>
      <c r="Q303" s="27">
        <v>0</v>
      </c>
      <c r="R303" s="27">
        <v>0</v>
      </c>
      <c r="S303" s="27">
        <v>0</v>
      </c>
      <c r="T303" s="27">
        <v>0</v>
      </c>
      <c r="U303" s="28">
        <v>0</v>
      </c>
      <c r="V303" s="28">
        <v>55.704389700748123</v>
      </c>
      <c r="W303" s="28">
        <v>4.1252809661560379</v>
      </c>
      <c r="X303" s="28">
        <v>6.8265682656826573E-2</v>
      </c>
      <c r="Y303" s="28">
        <v>0.93173431734317347</v>
      </c>
      <c r="Z303" s="28">
        <v>0</v>
      </c>
      <c r="AA303" s="28">
        <v>0</v>
      </c>
      <c r="AB303" s="28">
        <v>0</v>
      </c>
      <c r="AC303" s="28">
        <v>1</v>
      </c>
      <c r="AD303" s="28">
        <v>0</v>
      </c>
      <c r="AE303" s="28">
        <v>0</v>
      </c>
      <c r="AF303" s="28">
        <v>0</v>
      </c>
      <c r="AG303" s="28">
        <v>0</v>
      </c>
      <c r="AH303" s="28">
        <v>0</v>
      </c>
      <c r="AI303" s="28">
        <v>0</v>
      </c>
      <c r="AJ303" s="28">
        <v>0</v>
      </c>
      <c r="AK303" s="28">
        <v>0</v>
      </c>
      <c r="AL303" s="28">
        <v>0</v>
      </c>
      <c r="AM303" s="28">
        <v>0</v>
      </c>
      <c r="AN303" s="28">
        <v>0</v>
      </c>
      <c r="AO303" s="28">
        <v>1</v>
      </c>
      <c r="AP303" s="28">
        <v>0</v>
      </c>
      <c r="AQ303" s="28">
        <v>0</v>
      </c>
      <c r="AR303" s="28">
        <v>0</v>
      </c>
      <c r="AS303" s="28">
        <v>0</v>
      </c>
      <c r="AT303" s="28">
        <v>0</v>
      </c>
      <c r="AU303" s="28">
        <v>0</v>
      </c>
      <c r="AV303" s="28">
        <v>0</v>
      </c>
      <c r="AW303" s="28">
        <v>0</v>
      </c>
      <c r="AX303" s="28">
        <v>0</v>
      </c>
      <c r="AY303" s="28">
        <v>0</v>
      </c>
      <c r="AZ303" s="28">
        <v>0</v>
      </c>
      <c r="BA303" s="47">
        <v>0</v>
      </c>
    </row>
    <row r="304" spans="1:53" x14ac:dyDescent="0.25">
      <c r="A304" t="s">
        <v>155</v>
      </c>
      <c r="B304" s="25">
        <v>2020</v>
      </c>
      <c r="C304" s="26">
        <v>412</v>
      </c>
      <c r="D304" s="27">
        <v>3.2109762229724878E-2</v>
      </c>
      <c r="E304" s="28">
        <v>54.685307146756699</v>
      </c>
      <c r="F304" s="27">
        <v>50115.6</v>
      </c>
      <c r="G304" s="27">
        <v>0</v>
      </c>
      <c r="H304" s="27">
        <v>0</v>
      </c>
      <c r="I304" s="27">
        <v>0.96124639034552117</v>
      </c>
      <c r="J304" s="27">
        <v>0</v>
      </c>
      <c r="K304" s="27">
        <v>0</v>
      </c>
      <c r="L304" s="27">
        <v>0</v>
      </c>
      <c r="M304" s="27">
        <v>0</v>
      </c>
      <c r="N304" s="27">
        <v>0</v>
      </c>
      <c r="O304" s="27">
        <v>0</v>
      </c>
      <c r="P304" s="27">
        <v>0</v>
      </c>
      <c r="Q304" s="27">
        <v>0</v>
      </c>
      <c r="R304" s="27">
        <v>0</v>
      </c>
      <c r="S304" s="27">
        <v>0</v>
      </c>
      <c r="T304" s="27">
        <v>0</v>
      </c>
      <c r="U304" s="28">
        <v>4.9098915307808348E-2</v>
      </c>
      <c r="V304" s="28">
        <v>51.336635306371669</v>
      </c>
      <c r="W304" s="28">
        <v>3.3486718403850295</v>
      </c>
      <c r="X304" s="28">
        <v>4.4465196465771142E-2</v>
      </c>
      <c r="Y304" s="28">
        <v>0.80827526758135182</v>
      </c>
      <c r="Z304" s="28">
        <v>0.147259535952877</v>
      </c>
      <c r="AA304" s="28">
        <v>0</v>
      </c>
      <c r="AB304" s="28">
        <v>0</v>
      </c>
      <c r="AC304" s="28">
        <v>1</v>
      </c>
      <c r="AD304" s="28">
        <v>0</v>
      </c>
      <c r="AE304" s="28">
        <v>0</v>
      </c>
      <c r="AF304" s="28">
        <v>0</v>
      </c>
      <c r="AG304" s="28">
        <v>0</v>
      </c>
      <c r="AH304" s="28">
        <v>0</v>
      </c>
      <c r="AI304" s="28">
        <v>0</v>
      </c>
      <c r="AJ304" s="28">
        <v>0</v>
      </c>
      <c r="AK304" s="28">
        <v>0</v>
      </c>
      <c r="AL304" s="28">
        <v>0</v>
      </c>
      <c r="AM304" s="28">
        <v>0</v>
      </c>
      <c r="AN304" s="28">
        <v>0</v>
      </c>
      <c r="AO304" s="28">
        <v>1</v>
      </c>
      <c r="AP304" s="28">
        <v>0</v>
      </c>
      <c r="AQ304" s="28">
        <v>0</v>
      </c>
      <c r="AR304" s="28">
        <v>0</v>
      </c>
      <c r="AS304" s="28">
        <v>0</v>
      </c>
      <c r="AT304" s="28">
        <v>0</v>
      </c>
      <c r="AU304" s="28">
        <v>0</v>
      </c>
      <c r="AV304" s="28">
        <v>0</v>
      </c>
      <c r="AW304" s="28">
        <v>0</v>
      </c>
      <c r="AX304" s="28">
        <v>0</v>
      </c>
      <c r="AY304" s="28">
        <v>0</v>
      </c>
      <c r="AZ304" s="28">
        <v>0</v>
      </c>
      <c r="BA304" s="47">
        <v>1</v>
      </c>
    </row>
    <row r="305" spans="1:53" x14ac:dyDescent="0.25">
      <c r="A305" t="s">
        <v>155</v>
      </c>
      <c r="B305" s="25">
        <v>2021</v>
      </c>
      <c r="C305" s="26">
        <v>412</v>
      </c>
      <c r="D305" s="27">
        <v>2.1965805669588744E-2</v>
      </c>
      <c r="E305" s="28">
        <v>11.134722795952397</v>
      </c>
      <c r="F305" s="27">
        <v>53756.280000000006</v>
      </c>
      <c r="G305" s="27">
        <v>0</v>
      </c>
      <c r="H305" s="27">
        <v>0</v>
      </c>
      <c r="I305" s="27">
        <v>0.19572372641856914</v>
      </c>
      <c r="J305" s="27">
        <v>0</v>
      </c>
      <c r="K305" s="27">
        <v>0</v>
      </c>
      <c r="L305" s="27">
        <v>0</v>
      </c>
      <c r="M305" s="27">
        <v>0</v>
      </c>
      <c r="N305" s="27">
        <v>0</v>
      </c>
      <c r="O305" s="27">
        <v>0</v>
      </c>
      <c r="P305" s="27">
        <v>0</v>
      </c>
      <c r="Q305" s="27">
        <v>0</v>
      </c>
      <c r="R305" s="27">
        <v>0</v>
      </c>
      <c r="S305" s="27">
        <v>0</v>
      </c>
      <c r="T305" s="27">
        <v>0</v>
      </c>
      <c r="U305" s="28">
        <v>0.36748525009543065</v>
      </c>
      <c r="V305" s="28">
        <v>9.2689854471179913</v>
      </c>
      <c r="W305" s="28">
        <v>1.865737348834406</v>
      </c>
      <c r="X305" s="28">
        <v>2.7018971594443292E-2</v>
      </c>
      <c r="Y305" s="28">
        <v>0.13917686087497408</v>
      </c>
      <c r="Z305" s="28">
        <v>0.83380416753058262</v>
      </c>
      <c r="AA305" s="28">
        <v>0</v>
      </c>
      <c r="AB305" s="28">
        <v>0</v>
      </c>
      <c r="AC305" s="28">
        <v>1</v>
      </c>
      <c r="AD305" s="28">
        <v>0</v>
      </c>
      <c r="AE305" s="28">
        <v>0</v>
      </c>
      <c r="AF305" s="28">
        <v>0</v>
      </c>
      <c r="AG305" s="28">
        <v>0</v>
      </c>
      <c r="AH305" s="28">
        <v>0</v>
      </c>
      <c r="AI305" s="28">
        <v>0</v>
      </c>
      <c r="AJ305" s="28">
        <v>0</v>
      </c>
      <c r="AK305" s="28">
        <v>0</v>
      </c>
      <c r="AL305" s="28">
        <v>0</v>
      </c>
      <c r="AM305" s="28">
        <v>0</v>
      </c>
      <c r="AN305" s="28">
        <v>0</v>
      </c>
      <c r="AO305" s="28">
        <v>1</v>
      </c>
      <c r="AP305" s="28">
        <v>0</v>
      </c>
      <c r="AQ305" s="28">
        <v>0</v>
      </c>
      <c r="AR305" s="28">
        <v>0</v>
      </c>
      <c r="AS305" s="28">
        <v>0</v>
      </c>
      <c r="AT305" s="28">
        <v>0</v>
      </c>
      <c r="AU305" s="28">
        <v>0</v>
      </c>
      <c r="AV305" s="28">
        <v>0</v>
      </c>
      <c r="AW305" s="28">
        <v>0</v>
      </c>
      <c r="AX305" s="28">
        <v>0</v>
      </c>
      <c r="AY305" s="28">
        <v>0</v>
      </c>
      <c r="AZ305" s="28">
        <v>0</v>
      </c>
      <c r="BA305" s="47">
        <v>1</v>
      </c>
    </row>
    <row r="306" spans="1:53" x14ac:dyDescent="0.25">
      <c r="A306" t="s">
        <v>156</v>
      </c>
      <c r="B306" s="25">
        <v>2019</v>
      </c>
      <c r="C306" s="26">
        <v>103</v>
      </c>
      <c r="D306" s="27">
        <v>0</v>
      </c>
      <c r="E306" s="28">
        <v>1.1082950688381796</v>
      </c>
      <c r="F306" s="27">
        <v>548852.4</v>
      </c>
      <c r="G306" s="27">
        <v>0</v>
      </c>
      <c r="H306" s="27">
        <v>0</v>
      </c>
      <c r="I306" s="27">
        <v>1.9481368761437502E-2</v>
      </c>
      <c r="J306" s="27">
        <v>0</v>
      </c>
      <c r="K306" s="27">
        <v>0</v>
      </c>
      <c r="L306" s="27">
        <v>0.98518836758297856</v>
      </c>
      <c r="M306" s="27">
        <v>0</v>
      </c>
      <c r="N306" s="27">
        <v>0</v>
      </c>
      <c r="O306" s="27">
        <v>0</v>
      </c>
      <c r="P306" s="27">
        <v>0</v>
      </c>
      <c r="Q306" s="27">
        <v>0</v>
      </c>
      <c r="R306" s="27">
        <v>0</v>
      </c>
      <c r="S306" s="27">
        <v>0</v>
      </c>
      <c r="T306" s="27">
        <v>0</v>
      </c>
      <c r="U306" s="28">
        <v>0</v>
      </c>
      <c r="V306" s="28">
        <v>1.1082950688381796</v>
      </c>
      <c r="W306" s="28">
        <v>0</v>
      </c>
      <c r="X306" s="28">
        <v>8.1444366981802069E-4</v>
      </c>
      <c r="Y306" s="28">
        <v>0.99918555633018191</v>
      </c>
      <c r="Z306" s="28">
        <v>0</v>
      </c>
      <c r="AA306" s="28">
        <v>0</v>
      </c>
      <c r="AB306" s="28">
        <v>0</v>
      </c>
      <c r="AC306" s="28">
        <v>1</v>
      </c>
      <c r="AD306" s="28">
        <v>0</v>
      </c>
      <c r="AE306" s="28">
        <v>0</v>
      </c>
      <c r="AF306" s="28">
        <v>0</v>
      </c>
      <c r="AG306" s="28">
        <v>0</v>
      </c>
      <c r="AH306" s="28">
        <v>0</v>
      </c>
      <c r="AI306" s="28">
        <v>0</v>
      </c>
      <c r="AJ306" s="28">
        <v>0</v>
      </c>
      <c r="AK306" s="28">
        <v>0</v>
      </c>
      <c r="AL306" s="28">
        <v>0</v>
      </c>
      <c r="AM306" s="28">
        <v>0</v>
      </c>
      <c r="AN306" s="28">
        <v>0</v>
      </c>
      <c r="AO306" s="28">
        <v>1.8030178541153147E-2</v>
      </c>
      <c r="AP306" s="28">
        <v>0</v>
      </c>
      <c r="AQ306" s="28">
        <v>0</v>
      </c>
      <c r="AR306" s="28">
        <v>0.98196982145884693</v>
      </c>
      <c r="AS306" s="28">
        <v>0</v>
      </c>
      <c r="AT306" s="28">
        <v>0</v>
      </c>
      <c r="AU306" s="28">
        <v>0</v>
      </c>
      <c r="AV306" s="28">
        <v>0</v>
      </c>
      <c r="AW306" s="28">
        <v>0</v>
      </c>
      <c r="AX306" s="28">
        <v>0</v>
      </c>
      <c r="AY306" s="28">
        <v>0</v>
      </c>
      <c r="AZ306" s="28">
        <v>0</v>
      </c>
      <c r="BA306" s="47">
        <v>0</v>
      </c>
    </row>
    <row r="307" spans="1:53" x14ac:dyDescent="0.25">
      <c r="A307" t="s">
        <v>156</v>
      </c>
      <c r="B307" s="25">
        <v>2020</v>
      </c>
      <c r="C307" s="26">
        <v>103</v>
      </c>
      <c r="D307" s="27">
        <v>8.829062557304013E-5</v>
      </c>
      <c r="E307" s="28">
        <v>0.29205460048491927</v>
      </c>
      <c r="F307" s="27">
        <v>530067.6</v>
      </c>
      <c r="G307" s="27">
        <v>0</v>
      </c>
      <c r="H307" s="27">
        <v>0</v>
      </c>
      <c r="I307" s="27">
        <v>5.1336720071175823E-3</v>
      </c>
      <c r="J307" s="27">
        <v>0</v>
      </c>
      <c r="K307" s="27">
        <v>0</v>
      </c>
      <c r="L307" s="27">
        <v>1.0460386562015864</v>
      </c>
      <c r="M307" s="27">
        <v>0</v>
      </c>
      <c r="N307" s="27">
        <v>0</v>
      </c>
      <c r="O307" s="27">
        <v>0</v>
      </c>
      <c r="P307" s="27">
        <v>0</v>
      </c>
      <c r="Q307" s="27">
        <v>0</v>
      </c>
      <c r="R307" s="27">
        <v>0</v>
      </c>
      <c r="S307" s="27">
        <v>0</v>
      </c>
      <c r="T307" s="27">
        <v>0</v>
      </c>
      <c r="U307" s="28">
        <v>0</v>
      </c>
      <c r="V307" s="28">
        <v>0.28458213968935281</v>
      </c>
      <c r="W307" s="28">
        <v>7.4724607955664523E-3</v>
      </c>
      <c r="X307" s="28">
        <v>1.2865045670912132E-4</v>
      </c>
      <c r="Y307" s="28">
        <v>0.99987134954329093</v>
      </c>
      <c r="Z307" s="28">
        <v>0</v>
      </c>
      <c r="AA307" s="28">
        <v>0</v>
      </c>
      <c r="AB307" s="28">
        <v>0</v>
      </c>
      <c r="AC307" s="28">
        <v>1</v>
      </c>
      <c r="AD307" s="28">
        <v>0</v>
      </c>
      <c r="AE307" s="28">
        <v>0</v>
      </c>
      <c r="AF307" s="28">
        <v>0</v>
      </c>
      <c r="AG307" s="28">
        <v>0</v>
      </c>
      <c r="AH307" s="28">
        <v>0</v>
      </c>
      <c r="AI307" s="28">
        <v>0</v>
      </c>
      <c r="AJ307" s="28">
        <v>0</v>
      </c>
      <c r="AK307" s="28">
        <v>0</v>
      </c>
      <c r="AL307" s="28">
        <v>0</v>
      </c>
      <c r="AM307" s="28">
        <v>0</v>
      </c>
      <c r="AN307" s="28">
        <v>0</v>
      </c>
      <c r="AO307" s="28">
        <v>4.9232061110057708E-3</v>
      </c>
      <c r="AP307" s="28">
        <v>0</v>
      </c>
      <c r="AQ307" s="28">
        <v>0</v>
      </c>
      <c r="AR307" s="28">
        <v>0.99507679388899417</v>
      </c>
      <c r="AS307" s="28">
        <v>0</v>
      </c>
      <c r="AT307" s="28">
        <v>0</v>
      </c>
      <c r="AU307" s="28">
        <v>0</v>
      </c>
      <c r="AV307" s="28">
        <v>0</v>
      </c>
      <c r="AW307" s="28">
        <v>0</v>
      </c>
      <c r="AX307" s="28">
        <v>0</v>
      </c>
      <c r="AY307" s="28">
        <v>0</v>
      </c>
      <c r="AZ307" s="28">
        <v>0</v>
      </c>
      <c r="BA307" s="47">
        <v>0</v>
      </c>
    </row>
    <row r="308" spans="1:53" x14ac:dyDescent="0.25">
      <c r="A308" t="s">
        <v>156</v>
      </c>
      <c r="B308" s="25">
        <v>2021</v>
      </c>
      <c r="C308" s="26">
        <v>103</v>
      </c>
      <c r="D308" s="27">
        <v>2.449851900912724E-3</v>
      </c>
      <c r="E308" s="28">
        <v>2.7578953133963813</v>
      </c>
      <c r="F308" s="27">
        <v>584851.67999999993</v>
      </c>
      <c r="G308" s="27">
        <v>0</v>
      </c>
      <c r="H308" s="27">
        <v>0</v>
      </c>
      <c r="I308" s="27">
        <v>4.8477681726074549E-2</v>
      </c>
      <c r="J308" s="27">
        <v>0</v>
      </c>
      <c r="K308" s="27">
        <v>0</v>
      </c>
      <c r="L308" s="27">
        <v>0.93204554016156727</v>
      </c>
      <c r="M308" s="27">
        <v>0</v>
      </c>
      <c r="N308" s="27">
        <v>0</v>
      </c>
      <c r="O308" s="27">
        <v>0</v>
      </c>
      <c r="P308" s="27">
        <v>0</v>
      </c>
      <c r="Q308" s="27">
        <v>0</v>
      </c>
      <c r="R308" s="27">
        <v>0</v>
      </c>
      <c r="S308" s="27">
        <v>0</v>
      </c>
      <c r="T308" s="27">
        <v>0</v>
      </c>
      <c r="U308" s="28">
        <v>0</v>
      </c>
      <c r="V308" s="28">
        <v>2.5602818198829489</v>
      </c>
      <c r="W308" s="28">
        <v>0.19761349351343235</v>
      </c>
      <c r="X308" s="28">
        <v>3.3443420482591624E-3</v>
      </c>
      <c r="Y308" s="28">
        <v>0.99665565795174071</v>
      </c>
      <c r="Z308" s="28">
        <v>0</v>
      </c>
      <c r="AA308" s="28">
        <v>0</v>
      </c>
      <c r="AB308" s="28">
        <v>0</v>
      </c>
      <c r="AC308" s="28">
        <v>1</v>
      </c>
      <c r="AD308" s="28">
        <v>0</v>
      </c>
      <c r="AE308" s="28">
        <v>0</v>
      </c>
      <c r="AF308" s="28">
        <v>0</v>
      </c>
      <c r="AG308" s="28">
        <v>0</v>
      </c>
      <c r="AH308" s="28">
        <v>0</v>
      </c>
      <c r="AI308" s="28">
        <v>0</v>
      </c>
      <c r="AJ308" s="28">
        <v>0</v>
      </c>
      <c r="AK308" s="28">
        <v>0</v>
      </c>
      <c r="AL308" s="28">
        <v>0</v>
      </c>
      <c r="AM308" s="28">
        <v>0</v>
      </c>
      <c r="AN308" s="28">
        <v>0</v>
      </c>
      <c r="AO308" s="28">
        <v>4.3368666295604888E-2</v>
      </c>
      <c r="AP308" s="28">
        <v>0</v>
      </c>
      <c r="AQ308" s="28">
        <v>0</v>
      </c>
      <c r="AR308" s="28">
        <v>0.95663133370439501</v>
      </c>
      <c r="AS308" s="28">
        <v>0</v>
      </c>
      <c r="AT308" s="28">
        <v>0</v>
      </c>
      <c r="AU308" s="28">
        <v>0</v>
      </c>
      <c r="AV308" s="28">
        <v>0</v>
      </c>
      <c r="AW308" s="28">
        <v>0</v>
      </c>
      <c r="AX308" s="28">
        <v>0</v>
      </c>
      <c r="AY308" s="28">
        <v>0</v>
      </c>
      <c r="AZ308" s="28">
        <v>0</v>
      </c>
      <c r="BA308" s="47">
        <v>0</v>
      </c>
    </row>
    <row r="309" spans="1:53" x14ac:dyDescent="0.25">
      <c r="A309" t="s">
        <v>157</v>
      </c>
      <c r="B309" s="25">
        <v>2019</v>
      </c>
      <c r="C309" s="26">
        <v>372</v>
      </c>
      <c r="D309" s="27">
        <v>9.0472188704157977E-2</v>
      </c>
      <c r="E309" s="28">
        <v>48.934620622938759</v>
      </c>
      <c r="F309" s="27">
        <v>24374.916000000001</v>
      </c>
      <c r="G309" s="27">
        <v>0</v>
      </c>
      <c r="H309" s="27">
        <v>0</v>
      </c>
      <c r="I309" s="27">
        <v>0.86016207809700751</v>
      </c>
      <c r="J309" s="27">
        <v>0</v>
      </c>
      <c r="K309" s="27">
        <v>0</v>
      </c>
      <c r="L309" s="27">
        <v>0</v>
      </c>
      <c r="M309" s="27">
        <v>0</v>
      </c>
      <c r="N309" s="27">
        <v>0</v>
      </c>
      <c r="O309" s="27">
        <v>0</v>
      </c>
      <c r="P309" s="27">
        <v>0</v>
      </c>
      <c r="Q309" s="27">
        <v>0</v>
      </c>
      <c r="R309" s="27">
        <v>0</v>
      </c>
      <c r="S309" s="27">
        <v>0</v>
      </c>
      <c r="T309" s="27">
        <v>0.24268440555856682</v>
      </c>
      <c r="U309" s="28">
        <v>0</v>
      </c>
      <c r="V309" s="28">
        <v>41.953615913014836</v>
      </c>
      <c r="W309" s="28">
        <v>6.9810047099239219</v>
      </c>
      <c r="X309" s="28">
        <v>0.14959772530885823</v>
      </c>
      <c r="Y309" s="28">
        <v>0.61055985660571244</v>
      </c>
      <c r="Z309" s="28">
        <v>0.23984241808542928</v>
      </c>
      <c r="AA309" s="28">
        <v>0</v>
      </c>
      <c r="AB309" s="28">
        <v>0</v>
      </c>
      <c r="AC309" s="28">
        <v>1</v>
      </c>
      <c r="AD309" s="28">
        <v>0</v>
      </c>
      <c r="AE309" s="28">
        <v>0</v>
      </c>
      <c r="AF309" s="28">
        <v>0</v>
      </c>
      <c r="AG309" s="28">
        <v>0</v>
      </c>
      <c r="AH309" s="28">
        <v>0</v>
      </c>
      <c r="AI309" s="28">
        <v>0</v>
      </c>
      <c r="AJ309" s="28">
        <v>0</v>
      </c>
      <c r="AK309" s="28">
        <v>0</v>
      </c>
      <c r="AL309" s="28">
        <v>0</v>
      </c>
      <c r="AM309" s="28">
        <v>0</v>
      </c>
      <c r="AN309" s="28">
        <v>0</v>
      </c>
      <c r="AO309" s="28">
        <v>1</v>
      </c>
      <c r="AP309" s="28">
        <v>0</v>
      </c>
      <c r="AQ309" s="28">
        <v>0</v>
      </c>
      <c r="AR309" s="28">
        <v>0</v>
      </c>
      <c r="AS309" s="28">
        <v>0</v>
      </c>
      <c r="AT309" s="28">
        <v>0</v>
      </c>
      <c r="AU309" s="28">
        <v>0</v>
      </c>
      <c r="AV309" s="28">
        <v>0</v>
      </c>
      <c r="AW309" s="28">
        <v>0</v>
      </c>
      <c r="AX309" s="28">
        <v>0</v>
      </c>
      <c r="AY309" s="28">
        <v>0</v>
      </c>
      <c r="AZ309" s="28">
        <v>1</v>
      </c>
      <c r="BA309" s="47">
        <v>0</v>
      </c>
    </row>
    <row r="310" spans="1:53" x14ac:dyDescent="0.25">
      <c r="A310" t="s">
        <v>157</v>
      </c>
      <c r="B310" s="25">
        <v>2020</v>
      </c>
      <c r="C310" s="26">
        <v>372</v>
      </c>
      <c r="D310" s="27">
        <v>4.1868372915575595E-2</v>
      </c>
      <c r="E310" s="28">
        <v>43.57289262016986</v>
      </c>
      <c r="F310" s="27">
        <v>23715.18</v>
      </c>
      <c r="G310" s="27">
        <v>0</v>
      </c>
      <c r="H310" s="27">
        <v>0</v>
      </c>
      <c r="I310" s="27">
        <v>0.76591479381560656</v>
      </c>
      <c r="J310" s="27">
        <v>0</v>
      </c>
      <c r="K310" s="27">
        <v>0</v>
      </c>
      <c r="L310" s="27">
        <v>0</v>
      </c>
      <c r="M310" s="27">
        <v>0</v>
      </c>
      <c r="N310" s="27">
        <v>0</v>
      </c>
      <c r="O310" s="27">
        <v>0</v>
      </c>
      <c r="P310" s="27">
        <v>0</v>
      </c>
      <c r="Q310" s="27">
        <v>0</v>
      </c>
      <c r="R310" s="27">
        <v>0</v>
      </c>
      <c r="S310" s="27">
        <v>0</v>
      </c>
      <c r="T310" s="27">
        <v>0.26610803713064796</v>
      </c>
      <c r="U310" s="28">
        <v>0</v>
      </c>
      <c r="V310" s="28">
        <v>39.576192110875823</v>
      </c>
      <c r="W310" s="28">
        <v>3.9967005092940471</v>
      </c>
      <c r="X310" s="28">
        <v>6.9889412604078896E-2</v>
      </c>
      <c r="Y310" s="28">
        <v>0.66400255026527311</v>
      </c>
      <c r="Z310" s="28">
        <v>0.26610803713064801</v>
      </c>
      <c r="AA310" s="28">
        <v>0</v>
      </c>
      <c r="AB310" s="28">
        <v>0</v>
      </c>
      <c r="AC310" s="28">
        <v>1</v>
      </c>
      <c r="AD310" s="28">
        <v>0</v>
      </c>
      <c r="AE310" s="28">
        <v>0</v>
      </c>
      <c r="AF310" s="28">
        <v>0</v>
      </c>
      <c r="AG310" s="28">
        <v>0</v>
      </c>
      <c r="AH310" s="28">
        <v>0</v>
      </c>
      <c r="AI310" s="28">
        <v>0</v>
      </c>
      <c r="AJ310" s="28">
        <v>0</v>
      </c>
      <c r="AK310" s="28">
        <v>0</v>
      </c>
      <c r="AL310" s="28">
        <v>0</v>
      </c>
      <c r="AM310" s="28">
        <v>0</v>
      </c>
      <c r="AN310" s="28">
        <v>0</v>
      </c>
      <c r="AO310" s="28">
        <v>1</v>
      </c>
      <c r="AP310" s="28">
        <v>0</v>
      </c>
      <c r="AQ310" s="28">
        <v>0</v>
      </c>
      <c r="AR310" s="28">
        <v>0</v>
      </c>
      <c r="AS310" s="28">
        <v>0</v>
      </c>
      <c r="AT310" s="28">
        <v>0</v>
      </c>
      <c r="AU310" s="28">
        <v>0</v>
      </c>
      <c r="AV310" s="28">
        <v>0</v>
      </c>
      <c r="AW310" s="28">
        <v>0</v>
      </c>
      <c r="AX310" s="28">
        <v>0</v>
      </c>
      <c r="AY310" s="28">
        <v>0</v>
      </c>
      <c r="AZ310" s="28">
        <v>1</v>
      </c>
      <c r="BA310" s="47">
        <v>0</v>
      </c>
    </row>
    <row r="311" spans="1:53" x14ac:dyDescent="0.25">
      <c r="A311" t="s">
        <v>157</v>
      </c>
      <c r="B311" s="25">
        <v>2021</v>
      </c>
      <c r="C311" s="26">
        <v>372</v>
      </c>
      <c r="D311" s="27">
        <v>0.14105849788280245</v>
      </c>
      <c r="E311" s="28">
        <v>50.236772025816705</v>
      </c>
      <c r="F311" s="27">
        <v>21407.543999999998</v>
      </c>
      <c r="G311" s="27">
        <v>0</v>
      </c>
      <c r="H311" s="27">
        <v>0</v>
      </c>
      <c r="I311" s="27">
        <v>0.88305101117624718</v>
      </c>
      <c r="J311" s="27">
        <v>0</v>
      </c>
      <c r="K311" s="27">
        <v>0</v>
      </c>
      <c r="L311" s="27">
        <v>0</v>
      </c>
      <c r="M311" s="27">
        <v>0</v>
      </c>
      <c r="N311" s="27">
        <v>0</v>
      </c>
      <c r="O311" s="27">
        <v>0</v>
      </c>
      <c r="P311" s="27">
        <v>0</v>
      </c>
      <c r="Q311" s="27">
        <v>0</v>
      </c>
      <c r="R311" s="27">
        <v>0</v>
      </c>
      <c r="S311" s="27">
        <v>0</v>
      </c>
      <c r="T311" s="27">
        <v>0.25635916011663928</v>
      </c>
      <c r="U311" s="28">
        <v>0</v>
      </c>
      <c r="V311" s="28">
        <v>39.330650186898602</v>
      </c>
      <c r="W311" s="28">
        <v>10.906121838918089</v>
      </c>
      <c r="X311" s="28">
        <v>0.239784816044288</v>
      </c>
      <c r="Y311" s="28">
        <v>0.5038560238390728</v>
      </c>
      <c r="Z311" s="28">
        <v>0.25635916011663917</v>
      </c>
      <c r="AA311" s="28">
        <v>0</v>
      </c>
      <c r="AB311" s="28">
        <v>0</v>
      </c>
      <c r="AC311" s="28">
        <v>1</v>
      </c>
      <c r="AD311" s="28">
        <v>0</v>
      </c>
      <c r="AE311" s="28">
        <v>0</v>
      </c>
      <c r="AF311" s="28">
        <v>0</v>
      </c>
      <c r="AG311" s="28">
        <v>0</v>
      </c>
      <c r="AH311" s="28">
        <v>0</v>
      </c>
      <c r="AI311" s="28">
        <v>0</v>
      </c>
      <c r="AJ311" s="28">
        <v>0</v>
      </c>
      <c r="AK311" s="28">
        <v>0</v>
      </c>
      <c r="AL311" s="28">
        <v>0</v>
      </c>
      <c r="AM311" s="28">
        <v>0</v>
      </c>
      <c r="AN311" s="28">
        <v>0</v>
      </c>
      <c r="AO311" s="28">
        <v>1</v>
      </c>
      <c r="AP311" s="28">
        <v>0</v>
      </c>
      <c r="AQ311" s="28">
        <v>0</v>
      </c>
      <c r="AR311" s="28">
        <v>0</v>
      </c>
      <c r="AS311" s="28">
        <v>0</v>
      </c>
      <c r="AT311" s="28">
        <v>0</v>
      </c>
      <c r="AU311" s="28">
        <v>0</v>
      </c>
      <c r="AV311" s="28">
        <v>0</v>
      </c>
      <c r="AW311" s="28">
        <v>0</v>
      </c>
      <c r="AX311" s="28">
        <v>0</v>
      </c>
      <c r="AY311" s="28">
        <v>0</v>
      </c>
      <c r="AZ311" s="28">
        <v>1</v>
      </c>
      <c r="BA311" s="47">
        <v>0</v>
      </c>
    </row>
    <row r="312" spans="1:53" x14ac:dyDescent="0.25">
      <c r="A312" t="s">
        <v>158</v>
      </c>
      <c r="B312" s="25">
        <v>2019</v>
      </c>
      <c r="C312" s="26">
        <v>203</v>
      </c>
      <c r="D312" s="27">
        <v>0</v>
      </c>
      <c r="E312" s="28">
        <v>5.2636765865169972E-2</v>
      </c>
      <c r="F312" s="27">
        <v>282222</v>
      </c>
      <c r="G312" s="27">
        <v>0</v>
      </c>
      <c r="H312" s="27">
        <v>0</v>
      </c>
      <c r="I312" s="27">
        <v>9.2523757892722753E-4</v>
      </c>
      <c r="J312" s="27">
        <v>0</v>
      </c>
      <c r="K312" s="27">
        <v>0.94185726130493019</v>
      </c>
      <c r="L312" s="27">
        <v>0</v>
      </c>
      <c r="M312" s="27">
        <v>0</v>
      </c>
      <c r="N312" s="27">
        <v>6.5195484405893234E-2</v>
      </c>
      <c r="O312" s="27">
        <v>0</v>
      </c>
      <c r="P312" s="27">
        <v>0</v>
      </c>
      <c r="Q312" s="27">
        <v>0</v>
      </c>
      <c r="R312" s="27">
        <v>0</v>
      </c>
      <c r="S312" s="27">
        <v>0</v>
      </c>
      <c r="T312" s="27">
        <v>0.12712545442949169</v>
      </c>
      <c r="U312" s="28">
        <v>0</v>
      </c>
      <c r="V312" s="28">
        <v>5.2636765865169972E-2</v>
      </c>
      <c r="W312" s="28">
        <v>0</v>
      </c>
      <c r="X312" s="28">
        <v>0</v>
      </c>
      <c r="Y312" s="28">
        <v>0.87345243990705101</v>
      </c>
      <c r="Z312" s="28">
        <v>0.12654756009294899</v>
      </c>
      <c r="AA312" s="28">
        <v>0</v>
      </c>
      <c r="AB312" s="28">
        <v>0</v>
      </c>
      <c r="AC312" s="28">
        <v>0</v>
      </c>
      <c r="AD312" s="28">
        <v>0</v>
      </c>
      <c r="AE312" s="28">
        <v>0</v>
      </c>
      <c r="AF312" s="28">
        <v>0</v>
      </c>
      <c r="AG312" s="28">
        <v>0</v>
      </c>
      <c r="AH312" s="28">
        <v>0</v>
      </c>
      <c r="AI312" s="28">
        <v>0</v>
      </c>
      <c r="AJ312" s="28">
        <v>0</v>
      </c>
      <c r="AK312" s="28">
        <v>0</v>
      </c>
      <c r="AL312" s="28">
        <v>0</v>
      </c>
      <c r="AM312" s="28">
        <v>0</v>
      </c>
      <c r="AN312" s="28">
        <v>0</v>
      </c>
      <c r="AO312" s="28">
        <v>7.8503205547559847E-4</v>
      </c>
      <c r="AP312" s="28">
        <v>0</v>
      </c>
      <c r="AQ312" s="28">
        <v>0.93536569409917558</v>
      </c>
      <c r="AR312" s="28">
        <v>0</v>
      </c>
      <c r="AS312" s="28">
        <v>0</v>
      </c>
      <c r="AT312" s="28">
        <v>6.3849273845348678E-2</v>
      </c>
      <c r="AU312" s="28">
        <v>0</v>
      </c>
      <c r="AV312" s="28">
        <v>0</v>
      </c>
      <c r="AW312" s="28">
        <v>0</v>
      </c>
      <c r="AX312" s="28">
        <v>0</v>
      </c>
      <c r="AY312" s="28">
        <v>0</v>
      </c>
      <c r="AZ312" s="28">
        <v>1</v>
      </c>
      <c r="BA312" s="47">
        <v>0</v>
      </c>
    </row>
    <row r="313" spans="1:53" x14ac:dyDescent="0.25">
      <c r="A313" t="s">
        <v>158</v>
      </c>
      <c r="B313" s="25">
        <v>2020</v>
      </c>
      <c r="C313" s="26">
        <v>203</v>
      </c>
      <c r="D313" s="27">
        <v>0</v>
      </c>
      <c r="E313" s="28">
        <v>3.9307013287117283E-2</v>
      </c>
      <c r="F313" s="27">
        <v>274190.39999999997</v>
      </c>
      <c r="G313" s="27">
        <v>0</v>
      </c>
      <c r="H313" s="27">
        <v>0</v>
      </c>
      <c r="I313" s="27">
        <v>6.9093009820912776E-4</v>
      </c>
      <c r="J313" s="27">
        <v>0</v>
      </c>
      <c r="K313" s="27">
        <v>0.94712725171997281</v>
      </c>
      <c r="L313" s="27">
        <v>0</v>
      </c>
      <c r="M313" s="27">
        <v>0</v>
      </c>
      <c r="N313" s="27">
        <v>2.6806190151077505E-3</v>
      </c>
      <c r="O313" s="27">
        <v>0</v>
      </c>
      <c r="P313" s="27">
        <v>0</v>
      </c>
      <c r="Q313" s="27">
        <v>0</v>
      </c>
      <c r="R313" s="27">
        <v>0</v>
      </c>
      <c r="S313" s="27">
        <v>0</v>
      </c>
      <c r="T313" s="27">
        <v>0.16555065385221368</v>
      </c>
      <c r="U313" s="28">
        <v>0</v>
      </c>
      <c r="V313" s="28">
        <v>3.9307013287117283E-2</v>
      </c>
      <c r="W313" s="28">
        <v>0</v>
      </c>
      <c r="X313" s="28">
        <v>0</v>
      </c>
      <c r="Y313" s="28">
        <v>0.83478124140099841</v>
      </c>
      <c r="Z313" s="28">
        <v>0.16521875859900159</v>
      </c>
      <c r="AA313" s="28">
        <v>0</v>
      </c>
      <c r="AB313" s="28">
        <v>0</v>
      </c>
      <c r="AC313" s="28">
        <v>0</v>
      </c>
      <c r="AD313" s="28">
        <v>0</v>
      </c>
      <c r="AE313" s="28">
        <v>0</v>
      </c>
      <c r="AF313" s="28">
        <v>0</v>
      </c>
      <c r="AG313" s="28">
        <v>0</v>
      </c>
      <c r="AH313" s="28">
        <v>0</v>
      </c>
      <c r="AI313" s="28">
        <v>0</v>
      </c>
      <c r="AJ313" s="28">
        <v>0</v>
      </c>
      <c r="AK313" s="28">
        <v>0</v>
      </c>
      <c r="AL313" s="28">
        <v>0</v>
      </c>
      <c r="AM313" s="28">
        <v>0</v>
      </c>
      <c r="AN313" s="28">
        <v>0</v>
      </c>
      <c r="AO313" s="28">
        <v>6.5925786400452071E-4</v>
      </c>
      <c r="AP313" s="28">
        <v>0</v>
      </c>
      <c r="AQ313" s="28">
        <v>0.99649965467445223</v>
      </c>
      <c r="AR313" s="28">
        <v>0</v>
      </c>
      <c r="AS313" s="28">
        <v>0</v>
      </c>
      <c r="AT313" s="28">
        <v>2.8410874615432914E-3</v>
      </c>
      <c r="AU313" s="28">
        <v>0</v>
      </c>
      <c r="AV313" s="28">
        <v>0</v>
      </c>
      <c r="AW313" s="28">
        <v>0</v>
      </c>
      <c r="AX313" s="28">
        <v>0</v>
      </c>
      <c r="AY313" s="28">
        <v>0</v>
      </c>
      <c r="AZ313" s="28">
        <v>1</v>
      </c>
      <c r="BA313" s="47">
        <v>0</v>
      </c>
    </row>
    <row r="314" spans="1:53" x14ac:dyDescent="0.25">
      <c r="A314" t="s">
        <v>158</v>
      </c>
      <c r="B314" s="25">
        <v>2021</v>
      </c>
      <c r="C314" s="26">
        <v>203</v>
      </c>
      <c r="D314" s="27">
        <v>0</v>
      </c>
      <c r="E314" s="28">
        <v>0.2906901079008169</v>
      </c>
      <c r="F314" s="27">
        <v>302277.60000000003</v>
      </c>
      <c r="G314" s="27">
        <v>0</v>
      </c>
      <c r="H314" s="27">
        <v>0</v>
      </c>
      <c r="I314" s="27">
        <v>5.1096872543648607E-3</v>
      </c>
      <c r="J314" s="27">
        <v>0</v>
      </c>
      <c r="K314" s="27">
        <v>0.99199664149774902</v>
      </c>
      <c r="L314" s="27">
        <v>0</v>
      </c>
      <c r="M314" s="27">
        <v>0</v>
      </c>
      <c r="N314" s="27">
        <v>3.5133268227615934E-3</v>
      </c>
      <c r="O314" s="27">
        <v>0</v>
      </c>
      <c r="P314" s="27">
        <v>0</v>
      </c>
      <c r="Q314" s="27">
        <v>0</v>
      </c>
      <c r="R314" s="27">
        <v>0</v>
      </c>
      <c r="S314" s="27">
        <v>0</v>
      </c>
      <c r="T314" s="27">
        <v>0.12839720839387367</v>
      </c>
      <c r="U314" s="28">
        <v>0</v>
      </c>
      <c r="V314" s="28">
        <v>0.2906901079008169</v>
      </c>
      <c r="W314" s="28">
        <v>0</v>
      </c>
      <c r="X314" s="28">
        <v>0</v>
      </c>
      <c r="Y314" s="28">
        <v>0.87190789630016874</v>
      </c>
      <c r="Z314" s="28">
        <v>0.12809210369983126</v>
      </c>
      <c r="AA314" s="28">
        <v>0</v>
      </c>
      <c r="AB314" s="28">
        <v>0</v>
      </c>
      <c r="AC314" s="28">
        <v>0</v>
      </c>
      <c r="AD314" s="28">
        <v>0</v>
      </c>
      <c r="AE314" s="28">
        <v>0</v>
      </c>
      <c r="AF314" s="28">
        <v>0</v>
      </c>
      <c r="AG314" s="28">
        <v>0</v>
      </c>
      <c r="AH314" s="28">
        <v>0</v>
      </c>
      <c r="AI314" s="28">
        <v>0</v>
      </c>
      <c r="AJ314" s="28">
        <v>0</v>
      </c>
      <c r="AK314" s="28">
        <v>0</v>
      </c>
      <c r="AL314" s="28">
        <v>0</v>
      </c>
      <c r="AM314" s="28">
        <v>0</v>
      </c>
      <c r="AN314" s="28">
        <v>0</v>
      </c>
      <c r="AO314" s="28">
        <v>5.2463037405464331E-3</v>
      </c>
      <c r="AP314" s="28">
        <v>0</v>
      </c>
      <c r="AQ314" s="28">
        <v>0.99110172378551453</v>
      </c>
      <c r="AR314" s="28">
        <v>0</v>
      </c>
      <c r="AS314" s="28">
        <v>0</v>
      </c>
      <c r="AT314" s="28">
        <v>3.6519724739388151E-3</v>
      </c>
      <c r="AU314" s="28">
        <v>0</v>
      </c>
      <c r="AV314" s="28">
        <v>0</v>
      </c>
      <c r="AW314" s="28">
        <v>0</v>
      </c>
      <c r="AX314" s="28">
        <v>0</v>
      </c>
      <c r="AY314" s="28">
        <v>0</v>
      </c>
      <c r="AZ314" s="28">
        <v>1</v>
      </c>
      <c r="BA314" s="47">
        <v>0</v>
      </c>
    </row>
    <row r="315" spans="1:53" x14ac:dyDescent="0.25">
      <c r="A315" t="s">
        <v>159</v>
      </c>
      <c r="B315" s="25">
        <v>2019</v>
      </c>
      <c r="C315" s="26">
        <v>291</v>
      </c>
      <c r="D315" s="27">
        <v>1.1763771654587238E-2</v>
      </c>
      <c r="E315" s="28">
        <v>1.9706919570057013</v>
      </c>
      <c r="F315" s="27">
        <v>260674.56</v>
      </c>
      <c r="G315" s="27">
        <v>0</v>
      </c>
      <c r="H315" s="27">
        <v>0</v>
      </c>
      <c r="I315" s="27">
        <v>3.4640392986565322E-2</v>
      </c>
      <c r="J315" s="27">
        <v>0</v>
      </c>
      <c r="K315" s="27">
        <v>0</v>
      </c>
      <c r="L315" s="27">
        <v>0.73868878575513597</v>
      </c>
      <c r="M315" s="27">
        <v>0</v>
      </c>
      <c r="N315" s="27">
        <v>0</v>
      </c>
      <c r="O315" s="27">
        <v>0</v>
      </c>
      <c r="P315" s="27">
        <v>0</v>
      </c>
      <c r="Q315" s="27">
        <v>0</v>
      </c>
      <c r="R315" s="27">
        <v>0</v>
      </c>
      <c r="S315" s="27">
        <v>6.8222998055506457E-4</v>
      </c>
      <c r="T315" s="27">
        <v>0.16624411680219198</v>
      </c>
      <c r="U315" s="28">
        <v>0</v>
      </c>
      <c r="V315" s="28">
        <v>0.95881353328840402</v>
      </c>
      <c r="W315" s="28">
        <v>1.0118784237172973</v>
      </c>
      <c r="X315" s="28">
        <v>1.7800480906876623E-2</v>
      </c>
      <c r="Y315" s="28">
        <v>0.81559068800700707</v>
      </c>
      <c r="Z315" s="28">
        <v>0.16660883108611635</v>
      </c>
      <c r="AA315" s="28">
        <v>0</v>
      </c>
      <c r="AB315" s="28">
        <v>0</v>
      </c>
      <c r="AC315" s="28">
        <v>1</v>
      </c>
      <c r="AD315" s="28">
        <v>0</v>
      </c>
      <c r="AE315" s="28">
        <v>0</v>
      </c>
      <c r="AF315" s="28">
        <v>0</v>
      </c>
      <c r="AG315" s="28">
        <v>0</v>
      </c>
      <c r="AH315" s="28">
        <v>0</v>
      </c>
      <c r="AI315" s="28">
        <v>0</v>
      </c>
      <c r="AJ315" s="28">
        <v>0</v>
      </c>
      <c r="AK315" s="28">
        <v>0</v>
      </c>
      <c r="AL315" s="28">
        <v>0</v>
      </c>
      <c r="AM315" s="28">
        <v>0</v>
      </c>
      <c r="AN315" s="28">
        <v>0</v>
      </c>
      <c r="AO315" s="28">
        <v>3.3564313555651793E-3</v>
      </c>
      <c r="AP315" s="28">
        <v>0</v>
      </c>
      <c r="AQ315" s="28">
        <v>0</v>
      </c>
      <c r="AR315" s="28">
        <v>0.99664356864443482</v>
      </c>
      <c r="AS315" s="28">
        <v>0</v>
      </c>
      <c r="AT315" s="28">
        <v>0</v>
      </c>
      <c r="AU315" s="28">
        <v>0</v>
      </c>
      <c r="AV315" s="28">
        <v>0</v>
      </c>
      <c r="AW315" s="28">
        <v>0</v>
      </c>
      <c r="AX315" s="28">
        <v>0</v>
      </c>
      <c r="AY315" s="28">
        <v>4.1135472266864296E-3</v>
      </c>
      <c r="AZ315" s="28">
        <v>0.99588645277331345</v>
      </c>
      <c r="BA315" s="47">
        <v>0</v>
      </c>
    </row>
    <row r="316" spans="1:53" x14ac:dyDescent="0.25">
      <c r="A316" t="s">
        <v>159</v>
      </c>
      <c r="B316" s="25">
        <v>2020</v>
      </c>
      <c r="C316" s="26">
        <v>291</v>
      </c>
      <c r="D316" s="27">
        <v>1.0486398915015566E-2</v>
      </c>
      <c r="E316" s="28">
        <v>2.1656498307406471</v>
      </c>
      <c r="F316" s="27">
        <v>256062.66000000006</v>
      </c>
      <c r="G316" s="27">
        <v>0</v>
      </c>
      <c r="H316" s="27">
        <v>0</v>
      </c>
      <c r="I316" s="27">
        <v>3.8067319928645586E-2</v>
      </c>
      <c r="J316" s="27">
        <v>0</v>
      </c>
      <c r="K316" s="27">
        <v>0</v>
      </c>
      <c r="L316" s="27">
        <v>0.8422581852582488</v>
      </c>
      <c r="M316" s="27">
        <v>0</v>
      </c>
      <c r="N316" s="27">
        <v>0</v>
      </c>
      <c r="O316" s="27">
        <v>0</v>
      </c>
      <c r="P316" s="27">
        <v>0</v>
      </c>
      <c r="Q316" s="27">
        <v>0</v>
      </c>
      <c r="R316" s="27">
        <v>0</v>
      </c>
      <c r="S316" s="27">
        <v>3.3976058828725744E-4</v>
      </c>
      <c r="T316" s="27">
        <v>0.17144389580269137</v>
      </c>
      <c r="U316" s="28">
        <v>0</v>
      </c>
      <c r="V316" s="28">
        <v>1.2409764948938666</v>
      </c>
      <c r="W316" s="28">
        <v>0.92467333584678058</v>
      </c>
      <c r="X316" s="28">
        <v>1.5483698813384562E-2</v>
      </c>
      <c r="Y316" s="28">
        <v>0.81482455904228102</v>
      </c>
      <c r="Z316" s="28">
        <v>0.16969174214433447</v>
      </c>
      <c r="AA316" s="28">
        <v>0</v>
      </c>
      <c r="AB316" s="28">
        <v>0</v>
      </c>
      <c r="AC316" s="28">
        <v>1</v>
      </c>
      <c r="AD316" s="28">
        <v>0</v>
      </c>
      <c r="AE316" s="28">
        <v>0</v>
      </c>
      <c r="AF316" s="28">
        <v>0</v>
      </c>
      <c r="AG316" s="28">
        <v>0</v>
      </c>
      <c r="AH316" s="28">
        <v>0</v>
      </c>
      <c r="AI316" s="28">
        <v>0</v>
      </c>
      <c r="AJ316" s="28">
        <v>0</v>
      </c>
      <c r="AK316" s="28">
        <v>0</v>
      </c>
      <c r="AL316" s="28">
        <v>0</v>
      </c>
      <c r="AM316" s="28">
        <v>0</v>
      </c>
      <c r="AN316" s="28">
        <v>0</v>
      </c>
      <c r="AO316" s="28">
        <v>1.1267057000587742E-2</v>
      </c>
      <c r="AP316" s="28">
        <v>0</v>
      </c>
      <c r="AQ316" s="28">
        <v>0</v>
      </c>
      <c r="AR316" s="28">
        <v>0.98873294299941228</v>
      </c>
      <c r="AS316" s="28">
        <v>0</v>
      </c>
      <c r="AT316" s="28">
        <v>0</v>
      </c>
      <c r="AU316" s="28">
        <v>0</v>
      </c>
      <c r="AV316" s="28">
        <v>0</v>
      </c>
      <c r="AW316" s="28">
        <v>0</v>
      </c>
      <c r="AX316" s="28">
        <v>0</v>
      </c>
      <c r="AY316" s="28">
        <v>2.0126617243097608E-3</v>
      </c>
      <c r="AZ316" s="28">
        <v>0.99798733827569019</v>
      </c>
      <c r="BA316" s="47">
        <v>0</v>
      </c>
    </row>
    <row r="317" spans="1:53" x14ac:dyDescent="0.25">
      <c r="A317" t="s">
        <v>159</v>
      </c>
      <c r="B317" s="25">
        <v>2021</v>
      </c>
      <c r="C317" s="26">
        <v>291</v>
      </c>
      <c r="D317" s="27">
        <v>1.6630022088537373E-2</v>
      </c>
      <c r="E317" s="28">
        <v>3.6949969889523384</v>
      </c>
      <c r="F317" s="27">
        <v>282934.08</v>
      </c>
      <c r="G317" s="27">
        <v>0</v>
      </c>
      <c r="H317" s="27">
        <v>1.1418699224921933E-2</v>
      </c>
      <c r="I317" s="27">
        <v>5.0076839099764868E-2</v>
      </c>
      <c r="J317" s="27">
        <v>0</v>
      </c>
      <c r="K317" s="27">
        <v>0</v>
      </c>
      <c r="L317" s="27">
        <v>0.76270421348322559</v>
      </c>
      <c r="M317" s="27">
        <v>0</v>
      </c>
      <c r="N317" s="27">
        <v>0</v>
      </c>
      <c r="O317" s="27">
        <v>0</v>
      </c>
      <c r="P317" s="27">
        <v>0</v>
      </c>
      <c r="Q317" s="27">
        <v>0</v>
      </c>
      <c r="R317" s="27">
        <v>0</v>
      </c>
      <c r="S317" s="27">
        <v>4.0423550248877761E-4</v>
      </c>
      <c r="T317" s="27">
        <v>0.14158485255646827</v>
      </c>
      <c r="U317" s="28">
        <v>0</v>
      </c>
      <c r="V317" s="28">
        <v>2.1952109761114671</v>
      </c>
      <c r="W317" s="28">
        <v>1.4997860128408713</v>
      </c>
      <c r="X317" s="28">
        <v>2.3305194600535394E-2</v>
      </c>
      <c r="Y317" s="28">
        <v>0.83495072586950325</v>
      </c>
      <c r="Z317" s="28">
        <v>0.14174407952996138</v>
      </c>
      <c r="AA317" s="28">
        <v>0</v>
      </c>
      <c r="AB317" s="28">
        <v>0</v>
      </c>
      <c r="AC317" s="28">
        <v>1</v>
      </c>
      <c r="AD317" s="28">
        <v>0</v>
      </c>
      <c r="AE317" s="28">
        <v>0</v>
      </c>
      <c r="AF317" s="28">
        <v>0</v>
      </c>
      <c r="AG317" s="28">
        <v>0</v>
      </c>
      <c r="AH317" s="28">
        <v>0</v>
      </c>
      <c r="AI317" s="28">
        <v>0</v>
      </c>
      <c r="AJ317" s="28">
        <v>0</v>
      </c>
      <c r="AK317" s="28">
        <v>0</v>
      </c>
      <c r="AL317" s="28">
        <v>0</v>
      </c>
      <c r="AM317" s="28">
        <v>0</v>
      </c>
      <c r="AN317" s="28">
        <v>1.2613547805757149E-2</v>
      </c>
      <c r="AO317" s="28">
        <v>6.065522867858361E-3</v>
      </c>
      <c r="AP317" s="28">
        <v>0</v>
      </c>
      <c r="AQ317" s="28">
        <v>0</v>
      </c>
      <c r="AR317" s="28">
        <v>0.98132092932638459</v>
      </c>
      <c r="AS317" s="28">
        <v>0</v>
      </c>
      <c r="AT317" s="28">
        <v>0</v>
      </c>
      <c r="AU317" s="28">
        <v>0</v>
      </c>
      <c r="AV317" s="28">
        <v>0</v>
      </c>
      <c r="AW317" s="28">
        <v>0</v>
      </c>
      <c r="AX317" s="28">
        <v>0</v>
      </c>
      <c r="AY317" s="28">
        <v>2.8725655075136983E-3</v>
      </c>
      <c r="AZ317" s="28">
        <v>0.9971274344924862</v>
      </c>
      <c r="BA317" s="47">
        <v>0</v>
      </c>
    </row>
    <row r="318" spans="1:53" x14ac:dyDescent="0.25">
      <c r="A318" t="s">
        <v>160</v>
      </c>
      <c r="B318" s="25">
        <v>2019</v>
      </c>
      <c r="C318" s="26">
        <v>390</v>
      </c>
      <c r="D318" s="27">
        <v>1.1892944471049401E-4</v>
      </c>
      <c r="E318" s="28">
        <v>0.23240402076666677</v>
      </c>
      <c r="F318" s="27">
        <v>11351.268000000002</v>
      </c>
      <c r="G318" s="27">
        <v>0</v>
      </c>
      <c r="H318" s="27">
        <v>0</v>
      </c>
      <c r="I318" s="27">
        <v>4.0851471395089954E-3</v>
      </c>
      <c r="J318" s="27">
        <v>0</v>
      </c>
      <c r="K318" s="27">
        <v>1.1905916590111343</v>
      </c>
      <c r="L318" s="27">
        <v>0</v>
      </c>
      <c r="M318" s="27">
        <v>0</v>
      </c>
      <c r="N318" s="27">
        <v>0</v>
      </c>
      <c r="O318" s="27">
        <v>3.1379754226576274E-2</v>
      </c>
      <c r="P318" s="27">
        <v>0</v>
      </c>
      <c r="Q318" s="27">
        <v>0</v>
      </c>
      <c r="R318" s="27">
        <v>0</v>
      </c>
      <c r="S318" s="27">
        <v>0</v>
      </c>
      <c r="T318" s="27">
        <v>0</v>
      </c>
      <c r="U318" s="28">
        <v>0</v>
      </c>
      <c r="V318" s="28">
        <v>0.2136399355560982</v>
      </c>
      <c r="W318" s="28">
        <v>1.8764085210568545E-2</v>
      </c>
      <c r="X318" s="28">
        <v>4.1228874166304582E-5</v>
      </c>
      <c r="Y318" s="28">
        <v>0.99995877112583387</v>
      </c>
      <c r="Z318" s="28">
        <v>0</v>
      </c>
      <c r="AA318" s="28">
        <v>0</v>
      </c>
      <c r="AB318" s="28">
        <v>0</v>
      </c>
      <c r="AC318" s="28">
        <v>1</v>
      </c>
      <c r="AD318" s="28">
        <v>0</v>
      </c>
      <c r="AE318" s="28">
        <v>0</v>
      </c>
      <c r="AF318" s="28">
        <v>0</v>
      </c>
      <c r="AG318" s="28">
        <v>0</v>
      </c>
      <c r="AH318" s="28">
        <v>0</v>
      </c>
      <c r="AI318" s="28">
        <v>0</v>
      </c>
      <c r="AJ318" s="28">
        <v>0</v>
      </c>
      <c r="AK318" s="28">
        <v>0</v>
      </c>
      <c r="AL318" s="28">
        <v>0</v>
      </c>
      <c r="AM318" s="28">
        <v>0</v>
      </c>
      <c r="AN318" s="28">
        <v>0</v>
      </c>
      <c r="AO318" s="28">
        <v>3.805899143672692E-3</v>
      </c>
      <c r="AP318" s="28">
        <v>0</v>
      </c>
      <c r="AQ318" s="28">
        <v>0.97061222086454413</v>
      </c>
      <c r="AR318" s="28">
        <v>0</v>
      </c>
      <c r="AS318" s="28">
        <v>0</v>
      </c>
      <c r="AT318" s="28">
        <v>0</v>
      </c>
      <c r="AU318" s="28">
        <v>2.5581879991783081E-2</v>
      </c>
      <c r="AV318" s="28">
        <v>0</v>
      </c>
      <c r="AW318" s="28">
        <v>0</v>
      </c>
      <c r="AX318" s="28">
        <v>0</v>
      </c>
      <c r="AY318" s="28">
        <v>0</v>
      </c>
      <c r="AZ318" s="28">
        <v>0</v>
      </c>
      <c r="BA318" s="47">
        <v>0</v>
      </c>
    </row>
    <row r="319" spans="1:53" x14ac:dyDescent="0.25">
      <c r="A319" t="s">
        <v>160</v>
      </c>
      <c r="B319" s="25">
        <v>2020</v>
      </c>
      <c r="C319" s="26">
        <v>390</v>
      </c>
      <c r="D319" s="27">
        <v>0</v>
      </c>
      <c r="E319" s="28">
        <v>4.0343355940070661E-4</v>
      </c>
      <c r="F319" s="27">
        <v>11168.351999999999</v>
      </c>
      <c r="G319" s="27">
        <v>0</v>
      </c>
      <c r="H319" s="27">
        <v>0</v>
      </c>
      <c r="I319" s="27">
        <v>7.0914670311250942E-6</v>
      </c>
      <c r="J319" s="27">
        <v>0</v>
      </c>
      <c r="K319" s="27">
        <v>1.1083685399600587</v>
      </c>
      <c r="L319" s="27">
        <v>0</v>
      </c>
      <c r="M319" s="27">
        <v>0</v>
      </c>
      <c r="N319" s="27">
        <v>0</v>
      </c>
      <c r="O319" s="27">
        <v>3.9110515141356585E-2</v>
      </c>
      <c r="P319" s="27">
        <v>0</v>
      </c>
      <c r="Q319" s="27">
        <v>0</v>
      </c>
      <c r="R319" s="27">
        <v>0</v>
      </c>
      <c r="S319" s="27">
        <v>0</v>
      </c>
      <c r="T319" s="27">
        <v>0</v>
      </c>
      <c r="U319" s="28">
        <v>0</v>
      </c>
      <c r="V319" s="28">
        <v>4.0343355940070661E-4</v>
      </c>
      <c r="W319" s="28">
        <v>0</v>
      </c>
      <c r="X319" s="28">
        <v>0</v>
      </c>
      <c r="Y319" s="28">
        <v>1</v>
      </c>
      <c r="Z319" s="28">
        <v>0</v>
      </c>
      <c r="AA319" s="28">
        <v>0</v>
      </c>
      <c r="AB319" s="28">
        <v>0</v>
      </c>
      <c r="AC319" s="28">
        <v>0</v>
      </c>
      <c r="AD319" s="28">
        <v>0</v>
      </c>
      <c r="AE319" s="28">
        <v>0</v>
      </c>
      <c r="AF319" s="28">
        <v>0</v>
      </c>
      <c r="AG319" s="28">
        <v>0</v>
      </c>
      <c r="AH319" s="28">
        <v>0</v>
      </c>
      <c r="AI319" s="28">
        <v>0</v>
      </c>
      <c r="AJ319" s="28">
        <v>0</v>
      </c>
      <c r="AK319" s="28">
        <v>0</v>
      </c>
      <c r="AL319" s="28">
        <v>0</v>
      </c>
      <c r="AM319" s="28">
        <v>0</v>
      </c>
      <c r="AN319" s="28">
        <v>0</v>
      </c>
      <c r="AO319" s="28">
        <v>6.4467882101137219E-6</v>
      </c>
      <c r="AP319" s="28">
        <v>0</v>
      </c>
      <c r="AQ319" s="28">
        <v>0.96590991322701292</v>
      </c>
      <c r="AR319" s="28">
        <v>0</v>
      </c>
      <c r="AS319" s="28">
        <v>0</v>
      </c>
      <c r="AT319" s="28">
        <v>0</v>
      </c>
      <c r="AU319" s="28">
        <v>3.4083639984776953E-2</v>
      </c>
      <c r="AV319" s="28">
        <v>0</v>
      </c>
      <c r="AW319" s="28">
        <v>0</v>
      </c>
      <c r="AX319" s="28">
        <v>0</v>
      </c>
      <c r="AY319" s="28">
        <v>0</v>
      </c>
      <c r="AZ319" s="28">
        <v>0</v>
      </c>
      <c r="BA319" s="47">
        <v>0</v>
      </c>
    </row>
    <row r="320" spans="1:53" x14ac:dyDescent="0.25">
      <c r="A320" t="s">
        <v>160</v>
      </c>
      <c r="B320" s="25">
        <v>2021</v>
      </c>
      <c r="C320" s="26">
        <v>390</v>
      </c>
      <c r="D320" s="27">
        <v>0</v>
      </c>
      <c r="E320" s="28">
        <v>0.25604717299617447</v>
      </c>
      <c r="F320" s="27">
        <v>11570.093999999999</v>
      </c>
      <c r="G320" s="27">
        <v>0</v>
      </c>
      <c r="H320" s="27">
        <v>0</v>
      </c>
      <c r="I320" s="27">
        <v>4.5007413077197134E-3</v>
      </c>
      <c r="J320" s="27">
        <v>0</v>
      </c>
      <c r="K320" s="27">
        <v>1.1575467753330269</v>
      </c>
      <c r="L320" s="27">
        <v>0</v>
      </c>
      <c r="M320" s="27">
        <v>0</v>
      </c>
      <c r="N320" s="27">
        <v>0</v>
      </c>
      <c r="O320" s="27">
        <v>2.3685200828964744E-2</v>
      </c>
      <c r="P320" s="27">
        <v>0</v>
      </c>
      <c r="Q320" s="27">
        <v>0</v>
      </c>
      <c r="R320" s="27">
        <v>0</v>
      </c>
      <c r="S320" s="27">
        <v>0</v>
      </c>
      <c r="T320" s="27">
        <v>0</v>
      </c>
      <c r="U320" s="28">
        <v>0</v>
      </c>
      <c r="V320" s="28">
        <v>0.25604717299617447</v>
      </c>
      <c r="W320" s="28">
        <v>0</v>
      </c>
      <c r="X320" s="28">
        <v>0</v>
      </c>
      <c r="Y320" s="28">
        <v>0.99999999999999989</v>
      </c>
      <c r="Z320" s="28">
        <v>0</v>
      </c>
      <c r="AA320" s="28">
        <v>0</v>
      </c>
      <c r="AB320" s="28">
        <v>0</v>
      </c>
      <c r="AC320" s="28">
        <v>0</v>
      </c>
      <c r="AD320" s="28">
        <v>0</v>
      </c>
      <c r="AE320" s="28">
        <v>0</v>
      </c>
      <c r="AF320" s="28">
        <v>0</v>
      </c>
      <c r="AG320" s="28">
        <v>0</v>
      </c>
      <c r="AH320" s="28">
        <v>0</v>
      </c>
      <c r="AI320" s="28">
        <v>0</v>
      </c>
      <c r="AJ320" s="28">
        <v>0</v>
      </c>
      <c r="AK320" s="28">
        <v>0</v>
      </c>
      <c r="AL320" s="28">
        <v>0</v>
      </c>
      <c r="AM320" s="28">
        <v>0</v>
      </c>
      <c r="AN320" s="28">
        <v>0</v>
      </c>
      <c r="AO320" s="28">
        <v>4.5007413077197134E-3</v>
      </c>
      <c r="AP320" s="28">
        <v>0</v>
      </c>
      <c r="AQ320" s="28">
        <v>0.97553823465716849</v>
      </c>
      <c r="AR320" s="28">
        <v>0</v>
      </c>
      <c r="AS320" s="28">
        <v>0</v>
      </c>
      <c r="AT320" s="28">
        <v>0</v>
      </c>
      <c r="AU320" s="28">
        <v>1.9961024035111862E-2</v>
      </c>
      <c r="AV320" s="28">
        <v>0</v>
      </c>
      <c r="AW320" s="28">
        <v>0</v>
      </c>
      <c r="AX320" s="28">
        <v>0</v>
      </c>
      <c r="AY320" s="28">
        <v>0</v>
      </c>
      <c r="AZ320" s="28">
        <v>0</v>
      </c>
      <c r="BA320" s="47">
        <v>0</v>
      </c>
    </row>
    <row r="321" spans="1:53" x14ac:dyDescent="0.25">
      <c r="A321" t="s">
        <v>161</v>
      </c>
      <c r="B321" s="25">
        <v>2019</v>
      </c>
      <c r="C321" s="26">
        <v>293</v>
      </c>
      <c r="D321" s="27">
        <v>0</v>
      </c>
      <c r="E321" s="28">
        <v>1.6520653450807637E-2</v>
      </c>
      <c r="F321" s="27">
        <v>98881.200000000012</v>
      </c>
      <c r="G321" s="27">
        <v>0</v>
      </c>
      <c r="H321" s="27">
        <v>2.0801628621011881E-4</v>
      </c>
      <c r="I321" s="27">
        <v>0</v>
      </c>
      <c r="J321" s="27">
        <v>0</v>
      </c>
      <c r="K321" s="27">
        <v>0.25706099845066605</v>
      </c>
      <c r="L321" s="27">
        <v>0.57916226744821053</v>
      </c>
      <c r="M321" s="27">
        <v>0</v>
      </c>
      <c r="N321" s="27">
        <v>0</v>
      </c>
      <c r="O321" s="27">
        <v>0</v>
      </c>
      <c r="P321" s="27">
        <v>0</v>
      </c>
      <c r="Q321" s="27">
        <v>0</v>
      </c>
      <c r="R321" s="27">
        <v>0</v>
      </c>
      <c r="S321" s="27">
        <v>0.18829868569556193</v>
      </c>
      <c r="T321" s="27">
        <v>0</v>
      </c>
      <c r="U321" s="28">
        <v>0</v>
      </c>
      <c r="V321" s="28">
        <v>1.6520653450807637E-2</v>
      </c>
      <c r="W321" s="28">
        <v>0</v>
      </c>
      <c r="X321" s="28">
        <v>0</v>
      </c>
      <c r="Y321" s="28">
        <v>0.81170131430443804</v>
      </c>
      <c r="Z321" s="28">
        <v>0.18829868569556196</v>
      </c>
      <c r="AA321" s="28">
        <v>0</v>
      </c>
      <c r="AB321" s="28">
        <v>0</v>
      </c>
      <c r="AC321" s="28">
        <v>0</v>
      </c>
      <c r="AD321" s="28">
        <v>0</v>
      </c>
      <c r="AE321" s="28">
        <v>0</v>
      </c>
      <c r="AF321" s="28">
        <v>0</v>
      </c>
      <c r="AG321" s="28">
        <v>0</v>
      </c>
      <c r="AH321" s="28">
        <v>0</v>
      </c>
      <c r="AI321" s="28">
        <v>0</v>
      </c>
      <c r="AJ321" s="28">
        <v>0</v>
      </c>
      <c r="AK321" s="28">
        <v>0</v>
      </c>
      <c r="AL321" s="28">
        <v>0</v>
      </c>
      <c r="AM321" s="28">
        <v>0</v>
      </c>
      <c r="AN321" s="28">
        <v>1.3455931823278764E-4</v>
      </c>
      <c r="AO321" s="28">
        <v>0</v>
      </c>
      <c r="AP321" s="28">
        <v>0</v>
      </c>
      <c r="AQ321" s="28">
        <v>0.29961874859834042</v>
      </c>
      <c r="AR321" s="28">
        <v>0.70024669208342682</v>
      </c>
      <c r="AS321" s="28">
        <v>0</v>
      </c>
      <c r="AT321" s="28">
        <v>0</v>
      </c>
      <c r="AU321" s="28">
        <v>0</v>
      </c>
      <c r="AV321" s="28">
        <v>0</v>
      </c>
      <c r="AW321" s="28">
        <v>0</v>
      </c>
      <c r="AX321" s="28">
        <v>0</v>
      </c>
      <c r="AY321" s="28">
        <v>1</v>
      </c>
      <c r="AZ321" s="28">
        <v>0</v>
      </c>
      <c r="BA321" s="47">
        <v>0</v>
      </c>
    </row>
    <row r="322" spans="1:53" x14ac:dyDescent="0.25">
      <c r="A322" t="s">
        <v>161</v>
      </c>
      <c r="B322" s="25">
        <v>2020</v>
      </c>
      <c r="C322" s="26">
        <v>293</v>
      </c>
      <c r="D322" s="27">
        <v>0</v>
      </c>
      <c r="E322" s="28">
        <v>0</v>
      </c>
      <c r="F322" s="27">
        <v>95576.400000000009</v>
      </c>
      <c r="G322" s="27">
        <v>0</v>
      </c>
      <c r="H322" s="27">
        <v>0</v>
      </c>
      <c r="I322" s="27">
        <v>0</v>
      </c>
      <c r="J322" s="27">
        <v>0</v>
      </c>
      <c r="K322" s="27">
        <v>0.2694388991424661</v>
      </c>
      <c r="L322" s="27">
        <v>0.58653244943312366</v>
      </c>
      <c r="M322" s="27">
        <v>0</v>
      </c>
      <c r="N322" s="27">
        <v>0</v>
      </c>
      <c r="O322" s="27">
        <v>0</v>
      </c>
      <c r="P322" s="27">
        <v>0</v>
      </c>
      <c r="Q322" s="27">
        <v>0</v>
      </c>
      <c r="R322" s="27">
        <v>0</v>
      </c>
      <c r="S322" s="27">
        <v>0.14772684470224864</v>
      </c>
      <c r="T322" s="27">
        <v>0</v>
      </c>
      <c r="U322" s="28">
        <v>0</v>
      </c>
      <c r="V322" s="28">
        <v>0</v>
      </c>
      <c r="W322" s="28">
        <v>0</v>
      </c>
      <c r="X322" s="28">
        <v>0</v>
      </c>
      <c r="Y322" s="28">
        <v>0.85227315529775127</v>
      </c>
      <c r="Z322" s="28">
        <v>0.14772684470224873</v>
      </c>
      <c r="AA322" s="28">
        <v>0</v>
      </c>
      <c r="AB322" s="28">
        <v>0</v>
      </c>
      <c r="AC322" s="28">
        <v>0</v>
      </c>
      <c r="AD322" s="28">
        <v>0</v>
      </c>
      <c r="AE322" s="28">
        <v>0</v>
      </c>
      <c r="AF322" s="28">
        <v>0</v>
      </c>
      <c r="AG322" s="28">
        <v>0</v>
      </c>
      <c r="AH322" s="28">
        <v>0</v>
      </c>
      <c r="AI322" s="28">
        <v>0</v>
      </c>
      <c r="AJ322" s="28">
        <v>0</v>
      </c>
      <c r="AK322" s="28">
        <v>0</v>
      </c>
      <c r="AL322" s="28">
        <v>0</v>
      </c>
      <c r="AM322" s="28">
        <v>0</v>
      </c>
      <c r="AN322" s="28">
        <v>0</v>
      </c>
      <c r="AO322" s="28">
        <v>0</v>
      </c>
      <c r="AP322" s="28">
        <v>0</v>
      </c>
      <c r="AQ322" s="28">
        <v>0.3114862774561365</v>
      </c>
      <c r="AR322" s="28">
        <v>0.68851372254386356</v>
      </c>
      <c r="AS322" s="28">
        <v>0</v>
      </c>
      <c r="AT322" s="28">
        <v>0</v>
      </c>
      <c r="AU322" s="28">
        <v>0</v>
      </c>
      <c r="AV322" s="28">
        <v>0</v>
      </c>
      <c r="AW322" s="28">
        <v>0</v>
      </c>
      <c r="AX322" s="28">
        <v>0</v>
      </c>
      <c r="AY322" s="28">
        <v>1</v>
      </c>
      <c r="AZ322" s="28">
        <v>0</v>
      </c>
      <c r="BA322" s="47">
        <v>0</v>
      </c>
    </row>
    <row r="323" spans="1:53" x14ac:dyDescent="0.25">
      <c r="A323" t="s">
        <v>161</v>
      </c>
      <c r="B323" s="25">
        <v>2021</v>
      </c>
      <c r="C323" s="26">
        <v>293</v>
      </c>
      <c r="D323" s="27">
        <v>0</v>
      </c>
      <c r="E323" s="28">
        <v>0</v>
      </c>
      <c r="F323" s="27">
        <v>104202</v>
      </c>
      <c r="G323" s="27">
        <v>0</v>
      </c>
      <c r="H323" s="27">
        <v>0</v>
      </c>
      <c r="I323" s="27">
        <v>0</v>
      </c>
      <c r="J323" s="27">
        <v>0</v>
      </c>
      <c r="K323" s="27">
        <v>0.30599700581562733</v>
      </c>
      <c r="L323" s="27">
        <v>0.56992226636724819</v>
      </c>
      <c r="M323" s="27">
        <v>0</v>
      </c>
      <c r="N323" s="27">
        <v>0</v>
      </c>
      <c r="O323" s="27">
        <v>0</v>
      </c>
      <c r="P323" s="27">
        <v>0</v>
      </c>
      <c r="Q323" s="27">
        <v>0</v>
      </c>
      <c r="R323" s="27">
        <v>0</v>
      </c>
      <c r="S323" s="27">
        <v>9.421316289514596E-2</v>
      </c>
      <c r="T323" s="27">
        <v>0</v>
      </c>
      <c r="U323" s="28">
        <v>0</v>
      </c>
      <c r="V323" s="28">
        <v>0</v>
      </c>
      <c r="W323" s="28">
        <v>0</v>
      </c>
      <c r="X323" s="28">
        <v>0</v>
      </c>
      <c r="Y323" s="28">
        <v>0.90578683710485408</v>
      </c>
      <c r="Z323" s="28">
        <v>9.4213162895145919E-2</v>
      </c>
      <c r="AA323" s="28">
        <v>0</v>
      </c>
      <c r="AB323" s="28">
        <v>0</v>
      </c>
      <c r="AC323" s="28">
        <v>0</v>
      </c>
      <c r="AD323" s="28">
        <v>0</v>
      </c>
      <c r="AE323" s="28">
        <v>0</v>
      </c>
      <c r="AF323" s="28">
        <v>0</v>
      </c>
      <c r="AG323" s="28">
        <v>0</v>
      </c>
      <c r="AH323" s="28">
        <v>0</v>
      </c>
      <c r="AI323" s="28">
        <v>0</v>
      </c>
      <c r="AJ323" s="28">
        <v>0</v>
      </c>
      <c r="AK323" s="28">
        <v>0</v>
      </c>
      <c r="AL323" s="28">
        <v>0</v>
      </c>
      <c r="AM323" s="28">
        <v>0</v>
      </c>
      <c r="AN323" s="28">
        <v>0</v>
      </c>
      <c r="AO323" s="28">
        <v>0</v>
      </c>
      <c r="AP323" s="28">
        <v>0</v>
      </c>
      <c r="AQ323" s="28">
        <v>0.32698909146387978</v>
      </c>
      <c r="AR323" s="28">
        <v>0.67301090853612022</v>
      </c>
      <c r="AS323" s="28">
        <v>0</v>
      </c>
      <c r="AT323" s="28">
        <v>0</v>
      </c>
      <c r="AU323" s="28">
        <v>0</v>
      </c>
      <c r="AV323" s="28">
        <v>0</v>
      </c>
      <c r="AW323" s="28">
        <v>0</v>
      </c>
      <c r="AX323" s="28">
        <v>0</v>
      </c>
      <c r="AY323" s="28">
        <v>1</v>
      </c>
      <c r="AZ323" s="28">
        <v>0</v>
      </c>
      <c r="BA323" s="47">
        <v>0</v>
      </c>
    </row>
    <row r="324" spans="1:53" x14ac:dyDescent="0.25">
      <c r="A324" t="s">
        <v>162</v>
      </c>
      <c r="B324" s="25">
        <v>2019</v>
      </c>
      <c r="C324" s="26">
        <v>276</v>
      </c>
      <c r="D324" s="27">
        <v>0.13073770491803277</v>
      </c>
      <c r="E324" s="28">
        <v>39.165950946801317</v>
      </c>
      <c r="F324" s="27">
        <v>40494.240000000005</v>
      </c>
      <c r="G324" s="27">
        <v>0</v>
      </c>
      <c r="H324" s="27">
        <v>0</v>
      </c>
      <c r="I324" s="27">
        <v>0.68845053518722654</v>
      </c>
      <c r="J324" s="27">
        <v>0</v>
      </c>
      <c r="K324" s="27">
        <v>0</v>
      </c>
      <c r="L324" s="27">
        <v>0</v>
      </c>
      <c r="M324" s="27">
        <v>0</v>
      </c>
      <c r="N324" s="27">
        <v>0.41156779334542393</v>
      </c>
      <c r="O324" s="27">
        <v>0</v>
      </c>
      <c r="P324" s="27">
        <v>0</v>
      </c>
      <c r="Q324" s="27">
        <v>0</v>
      </c>
      <c r="R324" s="27">
        <v>0</v>
      </c>
      <c r="S324" s="27">
        <v>0</v>
      </c>
      <c r="T324" s="27">
        <v>0</v>
      </c>
      <c r="U324" s="28">
        <v>3.1522883254507306E-2</v>
      </c>
      <c r="V324" s="28">
        <v>26.975375384054615</v>
      </c>
      <c r="W324" s="28">
        <v>12.1905755627467</v>
      </c>
      <c r="X324" s="28">
        <v>0.21868888019629459</v>
      </c>
      <c r="Y324" s="28">
        <v>0.68948472671668859</v>
      </c>
      <c r="Z324" s="28">
        <v>9.1826393087016789E-2</v>
      </c>
      <c r="AA324" s="28">
        <v>0</v>
      </c>
      <c r="AB324" s="28">
        <v>0</v>
      </c>
      <c r="AC324" s="28">
        <v>1</v>
      </c>
      <c r="AD324" s="28">
        <v>0</v>
      </c>
      <c r="AE324" s="28">
        <v>0</v>
      </c>
      <c r="AF324" s="28">
        <v>0</v>
      </c>
      <c r="AG324" s="28">
        <v>0</v>
      </c>
      <c r="AH324" s="28">
        <v>0</v>
      </c>
      <c r="AI324" s="28">
        <v>0</v>
      </c>
      <c r="AJ324" s="28">
        <v>0</v>
      </c>
      <c r="AK324" s="28">
        <v>0</v>
      </c>
      <c r="AL324" s="28">
        <v>0</v>
      </c>
      <c r="AM324" s="28">
        <v>0</v>
      </c>
      <c r="AN324" s="28">
        <v>0</v>
      </c>
      <c r="AO324" s="28">
        <v>0.43024395275671773</v>
      </c>
      <c r="AP324" s="28">
        <v>0</v>
      </c>
      <c r="AQ324" s="28">
        <v>0</v>
      </c>
      <c r="AR324" s="28">
        <v>0</v>
      </c>
      <c r="AS324" s="28">
        <v>0</v>
      </c>
      <c r="AT324" s="28">
        <v>0.56975604724328222</v>
      </c>
      <c r="AU324" s="28">
        <v>0</v>
      </c>
      <c r="AV324" s="28">
        <v>0</v>
      </c>
      <c r="AW324" s="28">
        <v>0</v>
      </c>
      <c r="AX324" s="28">
        <v>0</v>
      </c>
      <c r="AY324" s="28">
        <v>0</v>
      </c>
      <c r="AZ324" s="28">
        <v>0</v>
      </c>
      <c r="BA324" s="47">
        <v>1</v>
      </c>
    </row>
    <row r="325" spans="1:53" x14ac:dyDescent="0.25">
      <c r="A325" t="s">
        <v>162</v>
      </c>
      <c r="B325" s="25">
        <v>2020</v>
      </c>
      <c r="C325" s="26">
        <v>276</v>
      </c>
      <c r="D325" s="27">
        <v>3.1708972034762847E-2</v>
      </c>
      <c r="E325" s="28">
        <v>11.506373847836569</v>
      </c>
      <c r="F325" s="27">
        <v>38146.932000000001</v>
      </c>
      <c r="G325" s="27">
        <v>0</v>
      </c>
      <c r="H325" s="27">
        <v>0</v>
      </c>
      <c r="I325" s="27">
        <v>0.20225652747120001</v>
      </c>
      <c r="J325" s="27">
        <v>0</v>
      </c>
      <c r="K325" s="27">
        <v>0</v>
      </c>
      <c r="L325" s="27">
        <v>0</v>
      </c>
      <c r="M325" s="27">
        <v>0</v>
      </c>
      <c r="N325" s="27">
        <v>0.26632416992276076</v>
      </c>
      <c r="O325" s="27">
        <v>0</v>
      </c>
      <c r="P325" s="27">
        <v>0</v>
      </c>
      <c r="Q325" s="27">
        <v>0</v>
      </c>
      <c r="R325" s="27">
        <v>0</v>
      </c>
      <c r="S325" s="27">
        <v>0</v>
      </c>
      <c r="T325" s="27">
        <v>0</v>
      </c>
      <c r="U325" s="28">
        <v>0.20251708839914045</v>
      </c>
      <c r="V325" s="28">
        <v>8.7492594416767258</v>
      </c>
      <c r="W325" s="28">
        <v>2.7571144061598454</v>
      </c>
      <c r="X325" s="28">
        <v>4.9771761461708114E-2</v>
      </c>
      <c r="Y325" s="28">
        <v>0.36360281870112127</v>
      </c>
      <c r="Z325" s="28">
        <v>0.58662541983717054</v>
      </c>
      <c r="AA325" s="28">
        <v>0</v>
      </c>
      <c r="AB325" s="28">
        <v>0</v>
      </c>
      <c r="AC325" s="28">
        <v>1</v>
      </c>
      <c r="AD325" s="28">
        <v>0</v>
      </c>
      <c r="AE325" s="28">
        <v>0</v>
      </c>
      <c r="AF325" s="28">
        <v>0</v>
      </c>
      <c r="AG325" s="28">
        <v>0</v>
      </c>
      <c r="AH325" s="28">
        <v>0</v>
      </c>
      <c r="AI325" s="28">
        <v>0</v>
      </c>
      <c r="AJ325" s="28">
        <v>0</v>
      </c>
      <c r="AK325" s="28">
        <v>0</v>
      </c>
      <c r="AL325" s="28">
        <v>0</v>
      </c>
      <c r="AM325" s="28">
        <v>0</v>
      </c>
      <c r="AN325" s="28">
        <v>0</v>
      </c>
      <c r="AO325" s="28">
        <v>0.28615032430370085</v>
      </c>
      <c r="AP325" s="28">
        <v>0</v>
      </c>
      <c r="AQ325" s="28">
        <v>0</v>
      </c>
      <c r="AR325" s="28">
        <v>0</v>
      </c>
      <c r="AS325" s="28">
        <v>0</v>
      </c>
      <c r="AT325" s="28">
        <v>0.71384967569629909</v>
      </c>
      <c r="AU325" s="28">
        <v>0</v>
      </c>
      <c r="AV325" s="28">
        <v>0</v>
      </c>
      <c r="AW325" s="28">
        <v>0</v>
      </c>
      <c r="AX325" s="28">
        <v>0</v>
      </c>
      <c r="AY325" s="28">
        <v>0</v>
      </c>
      <c r="AZ325" s="28">
        <v>0</v>
      </c>
      <c r="BA325" s="47">
        <v>1</v>
      </c>
    </row>
    <row r="326" spans="1:53" x14ac:dyDescent="0.25">
      <c r="A326" t="s">
        <v>162</v>
      </c>
      <c r="B326" s="25">
        <v>2021</v>
      </c>
      <c r="C326" s="26">
        <v>276</v>
      </c>
      <c r="D326" s="27">
        <v>6.2206161587193561E-2</v>
      </c>
      <c r="E326" s="28">
        <v>19.394512553688351</v>
      </c>
      <c r="F326" s="27">
        <v>43056.827999999994</v>
      </c>
      <c r="G326" s="27">
        <v>0</v>
      </c>
      <c r="H326" s="27">
        <v>0</v>
      </c>
      <c r="I326" s="27">
        <v>0.34091250753539026</v>
      </c>
      <c r="J326" s="27">
        <v>0</v>
      </c>
      <c r="K326" s="27">
        <v>0</v>
      </c>
      <c r="L326" s="27">
        <v>0</v>
      </c>
      <c r="M326" s="27">
        <v>0</v>
      </c>
      <c r="N326" s="27">
        <v>0.43218348550896513</v>
      </c>
      <c r="O326" s="27">
        <v>0</v>
      </c>
      <c r="P326" s="27">
        <v>0</v>
      </c>
      <c r="Q326" s="27">
        <v>0</v>
      </c>
      <c r="R326" s="27">
        <v>0</v>
      </c>
      <c r="S326" s="27">
        <v>0</v>
      </c>
      <c r="T326" s="27">
        <v>0</v>
      </c>
      <c r="U326" s="28">
        <v>0.12114875717272997</v>
      </c>
      <c r="V326" s="28">
        <v>13.349447935365793</v>
      </c>
      <c r="W326" s="28">
        <v>6.0450646183225576</v>
      </c>
      <c r="X326" s="28">
        <v>9.6277412725340586E-2</v>
      </c>
      <c r="Y326" s="28">
        <v>0.54098708804094908</v>
      </c>
      <c r="Z326" s="28">
        <v>0.36273549923371029</v>
      </c>
      <c r="AA326" s="28">
        <v>0</v>
      </c>
      <c r="AB326" s="28">
        <v>0</v>
      </c>
      <c r="AC326" s="28">
        <v>1</v>
      </c>
      <c r="AD326" s="28">
        <v>0</v>
      </c>
      <c r="AE326" s="28">
        <v>0</v>
      </c>
      <c r="AF326" s="28">
        <v>0</v>
      </c>
      <c r="AG326" s="28">
        <v>0</v>
      </c>
      <c r="AH326" s="28">
        <v>0</v>
      </c>
      <c r="AI326" s="28">
        <v>0</v>
      </c>
      <c r="AJ326" s="28">
        <v>0</v>
      </c>
      <c r="AK326" s="28">
        <v>0</v>
      </c>
      <c r="AL326" s="28">
        <v>0</v>
      </c>
      <c r="AM326" s="28">
        <v>0</v>
      </c>
      <c r="AN326" s="28">
        <v>0</v>
      </c>
      <c r="AO326" s="28">
        <v>0.27358728225608275</v>
      </c>
      <c r="AP326" s="28">
        <v>0</v>
      </c>
      <c r="AQ326" s="28">
        <v>0</v>
      </c>
      <c r="AR326" s="28">
        <v>0</v>
      </c>
      <c r="AS326" s="28">
        <v>0</v>
      </c>
      <c r="AT326" s="28">
        <v>0.72641271774391725</v>
      </c>
      <c r="AU326" s="28">
        <v>0</v>
      </c>
      <c r="AV326" s="28">
        <v>0</v>
      </c>
      <c r="AW326" s="28">
        <v>0</v>
      </c>
      <c r="AX326" s="28">
        <v>0</v>
      </c>
      <c r="AY326" s="28">
        <v>0</v>
      </c>
      <c r="AZ326" s="28">
        <v>0</v>
      </c>
      <c r="BA326" s="47">
        <v>1</v>
      </c>
    </row>
    <row r="327" spans="1:53" x14ac:dyDescent="0.25">
      <c r="A327" t="s">
        <v>163</v>
      </c>
      <c r="B327" s="25">
        <v>2019</v>
      </c>
      <c r="C327" s="26">
        <v>204</v>
      </c>
      <c r="D327" s="27">
        <v>1.2642599035167412E-6</v>
      </c>
      <c r="E327" s="28">
        <v>17.779043561929225</v>
      </c>
      <c r="F327" s="27">
        <v>854254.728</v>
      </c>
      <c r="G327" s="27">
        <v>0</v>
      </c>
      <c r="H327" s="27">
        <v>1.6527192109377475E-3</v>
      </c>
      <c r="I327" s="27">
        <v>2.0120443512488232E-3</v>
      </c>
      <c r="J327" s="27">
        <v>0.18574000798506557</v>
      </c>
      <c r="K327" s="27">
        <v>0.26886593948122695</v>
      </c>
      <c r="L327" s="27">
        <v>0.22417119124215137</v>
      </c>
      <c r="M327" s="27">
        <v>0</v>
      </c>
      <c r="N327" s="27">
        <v>5.1850927537389051E-3</v>
      </c>
      <c r="O327" s="27">
        <v>1.6973859815734028E-5</v>
      </c>
      <c r="P327" s="27">
        <v>0.22701556531508016</v>
      </c>
      <c r="Q327" s="27">
        <v>2.4091174828124567E-6</v>
      </c>
      <c r="R327" s="27">
        <v>0</v>
      </c>
      <c r="S327" s="27">
        <v>1.8150136594854175E-3</v>
      </c>
      <c r="T327" s="27">
        <v>0</v>
      </c>
      <c r="U327" s="28">
        <v>0</v>
      </c>
      <c r="V327" s="28">
        <v>17.77890930427019</v>
      </c>
      <c r="W327" s="28">
        <v>1.3425765903399251E-4</v>
      </c>
      <c r="X327" s="28">
        <v>1.6856798713556551E-6</v>
      </c>
      <c r="Y327" s="28">
        <v>0.9981833006606432</v>
      </c>
      <c r="Z327" s="28">
        <v>1.8150136594854427E-3</v>
      </c>
      <c r="AA327" s="28">
        <v>0</v>
      </c>
      <c r="AB327" s="28">
        <v>0</v>
      </c>
      <c r="AC327" s="28">
        <v>1</v>
      </c>
      <c r="AD327" s="28">
        <v>0</v>
      </c>
      <c r="AE327" s="28">
        <v>0</v>
      </c>
      <c r="AF327" s="28">
        <v>0</v>
      </c>
      <c r="AG327" s="28">
        <v>0</v>
      </c>
      <c r="AH327" s="28">
        <v>0</v>
      </c>
      <c r="AI327" s="28">
        <v>0</v>
      </c>
      <c r="AJ327" s="28">
        <v>0</v>
      </c>
      <c r="AK327" s="28">
        <v>0</v>
      </c>
      <c r="AL327" s="28">
        <v>0</v>
      </c>
      <c r="AM327" s="28">
        <v>0</v>
      </c>
      <c r="AN327" s="28">
        <v>1.970896537425573E-3</v>
      </c>
      <c r="AO327" s="28">
        <v>1.8525985754821086E-3</v>
      </c>
      <c r="AP327" s="28">
        <v>0.22416764998189442</v>
      </c>
      <c r="AQ327" s="28">
        <v>0.24781529861135532</v>
      </c>
      <c r="AR327" s="28">
        <v>0.2457775827900299</v>
      </c>
      <c r="AS327" s="28">
        <v>0</v>
      </c>
      <c r="AT327" s="28">
        <v>4.4117281729772646E-3</v>
      </c>
      <c r="AU327" s="28">
        <v>1.9239991380813081E-5</v>
      </c>
      <c r="AV327" s="28">
        <v>0.27398268331120429</v>
      </c>
      <c r="AW327" s="28">
        <v>2.3220282503023172E-6</v>
      </c>
      <c r="AX327" s="28">
        <v>0</v>
      </c>
      <c r="AY327" s="28">
        <v>1</v>
      </c>
      <c r="AZ327" s="28">
        <v>0</v>
      </c>
      <c r="BA327" s="47">
        <v>0</v>
      </c>
    </row>
    <row r="328" spans="1:53" x14ac:dyDescent="0.25">
      <c r="A328" t="s">
        <v>163</v>
      </c>
      <c r="B328" s="25">
        <v>2020</v>
      </c>
      <c r="C328" s="26">
        <v>204</v>
      </c>
      <c r="D328" s="27">
        <v>2.2891883053658664E-6</v>
      </c>
      <c r="E328" s="28">
        <v>18.044530020869747</v>
      </c>
      <c r="F328" s="27">
        <v>838201.03199999977</v>
      </c>
      <c r="G328" s="27">
        <v>0</v>
      </c>
      <c r="H328" s="27">
        <v>2.0763978252892443E-3</v>
      </c>
      <c r="I328" s="27">
        <v>2.9514294370374867E-3</v>
      </c>
      <c r="J328" s="27">
        <v>0.18765277540245265</v>
      </c>
      <c r="K328" s="27">
        <v>0.27828825197628732</v>
      </c>
      <c r="L328" s="27">
        <v>0.20873488974659246</v>
      </c>
      <c r="M328" s="27">
        <v>0</v>
      </c>
      <c r="N328" s="27">
        <v>2.3901187465968192E-3</v>
      </c>
      <c r="O328" s="27">
        <v>0</v>
      </c>
      <c r="P328" s="27">
        <v>0.22935339215855327</v>
      </c>
      <c r="Q328" s="27">
        <v>8.4220845960495089E-6</v>
      </c>
      <c r="R328" s="27">
        <v>0</v>
      </c>
      <c r="S328" s="27">
        <v>0</v>
      </c>
      <c r="T328" s="27">
        <v>0</v>
      </c>
      <c r="U328" s="28">
        <v>3.6506755338855282E-4</v>
      </c>
      <c r="V328" s="28">
        <v>18.04421311504661</v>
      </c>
      <c r="W328" s="28">
        <v>3.1690582313671024E-4</v>
      </c>
      <c r="X328" s="28">
        <v>6.4116642363609599E-6</v>
      </c>
      <c r="Y328" s="28">
        <v>0.99878563079363358</v>
      </c>
      <c r="Z328" s="28">
        <v>1.2079575421301003E-3</v>
      </c>
      <c r="AA328" s="28">
        <v>0</v>
      </c>
      <c r="AB328" s="28">
        <v>0</v>
      </c>
      <c r="AC328" s="28">
        <v>1</v>
      </c>
      <c r="AD328" s="28">
        <v>0</v>
      </c>
      <c r="AE328" s="28">
        <v>0</v>
      </c>
      <c r="AF328" s="28">
        <v>0</v>
      </c>
      <c r="AG328" s="28">
        <v>0</v>
      </c>
      <c r="AH328" s="28">
        <v>0</v>
      </c>
      <c r="AI328" s="28">
        <v>0</v>
      </c>
      <c r="AJ328" s="28">
        <v>0</v>
      </c>
      <c r="AK328" s="28">
        <v>0</v>
      </c>
      <c r="AL328" s="28">
        <v>0</v>
      </c>
      <c r="AM328" s="28">
        <v>0</v>
      </c>
      <c r="AN328" s="28">
        <v>2.4695706510206605E-3</v>
      </c>
      <c r="AO328" s="28">
        <v>2.6812799820871403E-3</v>
      </c>
      <c r="AP328" s="28">
        <v>0.22653034313829704</v>
      </c>
      <c r="AQ328" s="28">
        <v>0.26014646981920919</v>
      </c>
      <c r="AR328" s="28">
        <v>0.22929026623297372</v>
      </c>
      <c r="AS328" s="28">
        <v>0</v>
      </c>
      <c r="AT328" s="28">
        <v>2.0043753973523846E-3</v>
      </c>
      <c r="AU328" s="28">
        <v>0</v>
      </c>
      <c r="AV328" s="28">
        <v>0.27687041939125195</v>
      </c>
      <c r="AW328" s="28">
        <v>7.2753878081276543E-6</v>
      </c>
      <c r="AX328" s="28">
        <v>0</v>
      </c>
      <c r="AY328" s="28">
        <v>0</v>
      </c>
      <c r="AZ328" s="28">
        <v>0</v>
      </c>
      <c r="BA328" s="47">
        <v>1</v>
      </c>
    </row>
    <row r="329" spans="1:53" x14ac:dyDescent="0.25">
      <c r="A329" t="s">
        <v>163</v>
      </c>
      <c r="B329" s="25">
        <v>2021</v>
      </c>
      <c r="C329" s="26">
        <v>204</v>
      </c>
      <c r="D329" s="27">
        <v>0</v>
      </c>
      <c r="E329" s="28">
        <v>20.146559654391385</v>
      </c>
      <c r="F329" s="27">
        <v>931417.88400000008</v>
      </c>
      <c r="G329" s="27">
        <v>0</v>
      </c>
      <c r="H329" s="27">
        <v>1.808446411578672E-3</v>
      </c>
      <c r="I329" s="27">
        <v>3.1952768474005373E-3</v>
      </c>
      <c r="J329" s="27">
        <v>0.20997290621059192</v>
      </c>
      <c r="K329" s="27">
        <v>0.25725939357204786</v>
      </c>
      <c r="L329" s="27">
        <v>0.28062345000023642</v>
      </c>
      <c r="M329" s="27">
        <v>0</v>
      </c>
      <c r="N329" s="27">
        <v>8.7742571195895125E-3</v>
      </c>
      <c r="O329" s="27">
        <v>0</v>
      </c>
      <c r="P329" s="27">
        <v>0.25663355203516791</v>
      </c>
      <c r="Q329" s="27">
        <v>1.3157359559568002E-4</v>
      </c>
      <c r="R329" s="27">
        <v>0</v>
      </c>
      <c r="S329" s="27">
        <v>0</v>
      </c>
      <c r="T329" s="27">
        <v>0</v>
      </c>
      <c r="U329" s="28">
        <v>4.5182727026100338E-3</v>
      </c>
      <c r="V329" s="28">
        <v>20.146559654391385</v>
      </c>
      <c r="W329" s="28">
        <v>0</v>
      </c>
      <c r="X329" s="28">
        <v>0</v>
      </c>
      <c r="Y329" s="28">
        <v>0.98613211081525676</v>
      </c>
      <c r="Z329" s="28">
        <v>1.3867889184743243E-2</v>
      </c>
      <c r="AA329" s="28">
        <v>0</v>
      </c>
      <c r="AB329" s="28">
        <v>0</v>
      </c>
      <c r="AC329" s="28">
        <v>0</v>
      </c>
      <c r="AD329" s="28">
        <v>0</v>
      </c>
      <c r="AE329" s="28">
        <v>0</v>
      </c>
      <c r="AF329" s="28">
        <v>0</v>
      </c>
      <c r="AG329" s="28">
        <v>0</v>
      </c>
      <c r="AH329" s="28">
        <v>0</v>
      </c>
      <c r="AI329" s="28">
        <v>0</v>
      </c>
      <c r="AJ329" s="28">
        <v>0</v>
      </c>
      <c r="AK329" s="28">
        <v>0</v>
      </c>
      <c r="AL329" s="28">
        <v>0</v>
      </c>
      <c r="AM329" s="28">
        <v>0</v>
      </c>
      <c r="AN329" s="28">
        <v>1.7581460415570839E-3</v>
      </c>
      <c r="AO329" s="28">
        <v>3.0140410808704061E-3</v>
      </c>
      <c r="AP329" s="28">
        <v>0.20381567781223547</v>
      </c>
      <c r="AQ329" s="28">
        <v>0.24522692887752759</v>
      </c>
      <c r="AR329" s="28">
        <v>0.28763907261757787</v>
      </c>
      <c r="AS329" s="28">
        <v>0</v>
      </c>
      <c r="AT329" s="28">
        <v>9.3221479509830781E-3</v>
      </c>
      <c r="AU329" s="28">
        <v>0</v>
      </c>
      <c r="AV329" s="28">
        <v>0.24910805065939892</v>
      </c>
      <c r="AW329" s="28">
        <v>1.1593495984956545E-4</v>
      </c>
      <c r="AX329" s="28">
        <v>0</v>
      </c>
      <c r="AY329" s="28">
        <v>0</v>
      </c>
      <c r="AZ329" s="28">
        <v>0</v>
      </c>
      <c r="BA329" s="47">
        <v>1</v>
      </c>
    </row>
    <row r="330" spans="1:53" x14ac:dyDescent="0.25">
      <c r="A330" t="s">
        <v>164</v>
      </c>
      <c r="B330" s="25">
        <v>2019</v>
      </c>
      <c r="C330" s="26">
        <v>265</v>
      </c>
      <c r="D330" s="27">
        <v>0.26111358574610244</v>
      </c>
      <c r="E330" s="28">
        <v>63.021639677060129</v>
      </c>
      <c r="F330" s="27">
        <v>35560.800000000003</v>
      </c>
      <c r="G330" s="27">
        <v>0</v>
      </c>
      <c r="H330" s="27">
        <v>0</v>
      </c>
      <c r="I330" s="27">
        <v>1.1077806236080177</v>
      </c>
      <c r="J330" s="27">
        <v>0</v>
      </c>
      <c r="K330" s="27">
        <v>0</v>
      </c>
      <c r="L330" s="27">
        <v>0</v>
      </c>
      <c r="M330" s="27">
        <v>0</v>
      </c>
      <c r="N330" s="27">
        <v>0</v>
      </c>
      <c r="O330" s="27">
        <v>0</v>
      </c>
      <c r="P330" s="27">
        <v>0</v>
      </c>
      <c r="Q330" s="27">
        <v>0</v>
      </c>
      <c r="R330" s="27">
        <v>0</v>
      </c>
      <c r="S330" s="27">
        <v>0</v>
      </c>
      <c r="T330" s="27">
        <v>0.2946952824458392</v>
      </c>
      <c r="U330" s="28">
        <v>0</v>
      </c>
      <c r="V330" s="28">
        <v>39.053838906661269</v>
      </c>
      <c r="W330" s="28">
        <v>23.96780077039886</v>
      </c>
      <c r="X330" s="28">
        <v>0.38631712308741845</v>
      </c>
      <c r="Y330" s="28">
        <v>0.37705876620212458</v>
      </c>
      <c r="Z330" s="28">
        <v>0.23662411071045691</v>
      </c>
      <c r="AA330" s="28">
        <v>0</v>
      </c>
      <c r="AB330" s="28">
        <v>0</v>
      </c>
      <c r="AC330" s="28">
        <v>1</v>
      </c>
      <c r="AD330" s="28">
        <v>0</v>
      </c>
      <c r="AE330" s="28">
        <v>0</v>
      </c>
      <c r="AF330" s="28">
        <v>0</v>
      </c>
      <c r="AG330" s="28">
        <v>0</v>
      </c>
      <c r="AH330" s="28">
        <v>0</v>
      </c>
      <c r="AI330" s="28">
        <v>0</v>
      </c>
      <c r="AJ330" s="28">
        <v>0</v>
      </c>
      <c r="AK330" s="28">
        <v>0</v>
      </c>
      <c r="AL330" s="28">
        <v>0</v>
      </c>
      <c r="AM330" s="28">
        <v>0</v>
      </c>
      <c r="AN330" s="28">
        <v>0</v>
      </c>
      <c r="AO330" s="28">
        <v>1</v>
      </c>
      <c r="AP330" s="28">
        <v>0</v>
      </c>
      <c r="AQ330" s="28">
        <v>0</v>
      </c>
      <c r="AR330" s="28">
        <v>0</v>
      </c>
      <c r="AS330" s="28">
        <v>0</v>
      </c>
      <c r="AT330" s="28">
        <v>0</v>
      </c>
      <c r="AU330" s="28">
        <v>0</v>
      </c>
      <c r="AV330" s="28">
        <v>0</v>
      </c>
      <c r="AW330" s="28">
        <v>0</v>
      </c>
      <c r="AX330" s="28">
        <v>0</v>
      </c>
      <c r="AY330" s="28">
        <v>0</v>
      </c>
      <c r="AZ330" s="28">
        <v>1</v>
      </c>
      <c r="BA330" s="47">
        <v>0</v>
      </c>
    </row>
    <row r="331" spans="1:53" x14ac:dyDescent="0.25">
      <c r="A331" t="s">
        <v>164</v>
      </c>
      <c r="B331" s="25">
        <v>2020</v>
      </c>
      <c r="C331" s="26">
        <v>265</v>
      </c>
      <c r="D331" s="27">
        <v>0.14003713577378299</v>
      </c>
      <c r="E331" s="28">
        <v>47.472548971505049</v>
      </c>
      <c r="F331" s="27">
        <v>34705.079999999994</v>
      </c>
      <c r="G331" s="27">
        <v>0</v>
      </c>
      <c r="H331" s="27">
        <v>0</v>
      </c>
      <c r="I331" s="27">
        <v>0.83446210180181135</v>
      </c>
      <c r="J331" s="27">
        <v>0</v>
      </c>
      <c r="K331" s="27">
        <v>0</v>
      </c>
      <c r="L331" s="27">
        <v>0</v>
      </c>
      <c r="M331" s="27">
        <v>0</v>
      </c>
      <c r="N331" s="27">
        <v>0</v>
      </c>
      <c r="O331" s="27">
        <v>0</v>
      </c>
      <c r="P331" s="27">
        <v>0</v>
      </c>
      <c r="Q331" s="27">
        <v>0</v>
      </c>
      <c r="R331" s="27">
        <v>0</v>
      </c>
      <c r="S331" s="27">
        <v>0</v>
      </c>
      <c r="T331" s="27">
        <v>0.31337199049822106</v>
      </c>
      <c r="U331" s="28">
        <v>6.5765588207835859E-2</v>
      </c>
      <c r="V331" s="28">
        <v>35.884151040942719</v>
      </c>
      <c r="W331" s="28">
        <v>11.588397930562333</v>
      </c>
      <c r="X331" s="28">
        <v>0.169811320754717</v>
      </c>
      <c r="Y331" s="28">
        <v>0.43038728897715989</v>
      </c>
      <c r="Z331" s="28">
        <v>0.39980139026812317</v>
      </c>
      <c r="AA331" s="28">
        <v>0</v>
      </c>
      <c r="AB331" s="28">
        <v>0</v>
      </c>
      <c r="AC331" s="28">
        <v>1</v>
      </c>
      <c r="AD331" s="28">
        <v>0</v>
      </c>
      <c r="AE331" s="28">
        <v>0</v>
      </c>
      <c r="AF331" s="28">
        <v>0</v>
      </c>
      <c r="AG331" s="28">
        <v>0</v>
      </c>
      <c r="AH331" s="28">
        <v>0</v>
      </c>
      <c r="AI331" s="28">
        <v>0</v>
      </c>
      <c r="AJ331" s="28">
        <v>0</v>
      </c>
      <c r="AK331" s="28">
        <v>0</v>
      </c>
      <c r="AL331" s="28">
        <v>0</v>
      </c>
      <c r="AM331" s="28">
        <v>0</v>
      </c>
      <c r="AN331" s="28">
        <v>0</v>
      </c>
      <c r="AO331" s="28">
        <v>1</v>
      </c>
      <c r="AP331" s="28">
        <v>0</v>
      </c>
      <c r="AQ331" s="28">
        <v>0</v>
      </c>
      <c r="AR331" s="28">
        <v>0</v>
      </c>
      <c r="AS331" s="28">
        <v>0</v>
      </c>
      <c r="AT331" s="28">
        <v>0</v>
      </c>
      <c r="AU331" s="28">
        <v>0</v>
      </c>
      <c r="AV331" s="28">
        <v>0</v>
      </c>
      <c r="AW331" s="28">
        <v>0</v>
      </c>
      <c r="AX331" s="28">
        <v>0</v>
      </c>
      <c r="AY331" s="28">
        <v>0</v>
      </c>
      <c r="AZ331" s="28">
        <v>0.68504719324391461</v>
      </c>
      <c r="BA331" s="47">
        <v>0.31495280675608545</v>
      </c>
    </row>
    <row r="332" spans="1:53" x14ac:dyDescent="0.25">
      <c r="A332" t="s">
        <v>164</v>
      </c>
      <c r="B332" s="25">
        <v>2021</v>
      </c>
      <c r="C332" s="26">
        <v>265</v>
      </c>
      <c r="D332" s="27">
        <v>0.26578105303985256</v>
      </c>
      <c r="E332" s="28">
        <v>46.324176048676421</v>
      </c>
      <c r="F332" s="27">
        <v>37126.800000000003</v>
      </c>
      <c r="G332" s="27">
        <v>0</v>
      </c>
      <c r="H332" s="27">
        <v>0</v>
      </c>
      <c r="I332" s="27">
        <v>0.81427625327256847</v>
      </c>
      <c r="J332" s="27">
        <v>0</v>
      </c>
      <c r="K332" s="27">
        <v>0</v>
      </c>
      <c r="L332" s="27">
        <v>0</v>
      </c>
      <c r="M332" s="27">
        <v>0</v>
      </c>
      <c r="N332" s="27">
        <v>0</v>
      </c>
      <c r="O332" s="27">
        <v>0</v>
      </c>
      <c r="P332" s="27">
        <v>0</v>
      </c>
      <c r="Q332" s="27">
        <v>0</v>
      </c>
      <c r="R332" s="27">
        <v>0</v>
      </c>
      <c r="S332" s="27">
        <v>0</v>
      </c>
      <c r="T332" s="27">
        <v>0.25695723843692425</v>
      </c>
      <c r="U332" s="28">
        <v>9.0371375933288076E-2</v>
      </c>
      <c r="V332" s="28">
        <v>26.831167560360708</v>
      </c>
      <c r="W332" s="28">
        <v>19.493008488315716</v>
      </c>
      <c r="X332" s="28">
        <v>0.3061983846084036</v>
      </c>
      <c r="Y332" s="28">
        <v>0.20128868318359194</v>
      </c>
      <c r="Z332" s="28">
        <v>0.49251293220800452</v>
      </c>
      <c r="AA332" s="28">
        <v>0</v>
      </c>
      <c r="AB332" s="28">
        <v>0</v>
      </c>
      <c r="AC332" s="28">
        <v>1</v>
      </c>
      <c r="AD332" s="28">
        <v>0</v>
      </c>
      <c r="AE332" s="28">
        <v>0</v>
      </c>
      <c r="AF332" s="28">
        <v>0</v>
      </c>
      <c r="AG332" s="28">
        <v>0</v>
      </c>
      <c r="AH332" s="28">
        <v>0</v>
      </c>
      <c r="AI332" s="28">
        <v>0</v>
      </c>
      <c r="AJ332" s="28">
        <v>0</v>
      </c>
      <c r="AK332" s="28">
        <v>0</v>
      </c>
      <c r="AL332" s="28">
        <v>0</v>
      </c>
      <c r="AM332" s="28">
        <v>0</v>
      </c>
      <c r="AN332" s="28">
        <v>0</v>
      </c>
      <c r="AO332" s="28">
        <v>1</v>
      </c>
      <c r="AP332" s="28">
        <v>0</v>
      </c>
      <c r="AQ332" s="28">
        <v>0</v>
      </c>
      <c r="AR332" s="28">
        <v>0</v>
      </c>
      <c r="AS332" s="28">
        <v>0</v>
      </c>
      <c r="AT332" s="28">
        <v>0</v>
      </c>
      <c r="AU332" s="28">
        <v>0</v>
      </c>
      <c r="AV332" s="28">
        <v>0</v>
      </c>
      <c r="AW332" s="28">
        <v>0</v>
      </c>
      <c r="AX332" s="28">
        <v>0</v>
      </c>
      <c r="AY332" s="28">
        <v>0</v>
      </c>
      <c r="AZ332" s="28">
        <v>0.46054462333532098</v>
      </c>
      <c r="BA332" s="47">
        <v>0.53945537666467891</v>
      </c>
    </row>
    <row r="333" spans="1:53" x14ac:dyDescent="0.25">
      <c r="A333" t="s">
        <v>165</v>
      </c>
      <c r="B333" s="25">
        <v>2019</v>
      </c>
      <c r="C333" s="26">
        <v>370</v>
      </c>
      <c r="D333" s="27">
        <v>3.2969954799255519E-2</v>
      </c>
      <c r="E333" s="28">
        <v>5.5321100558362151</v>
      </c>
      <c r="F333" s="27">
        <v>13539.6</v>
      </c>
      <c r="G333" s="27">
        <v>0</v>
      </c>
      <c r="H333" s="27">
        <v>0</v>
      </c>
      <c r="I333" s="27">
        <v>9.7242222813081633E-2</v>
      </c>
      <c r="J333" s="27">
        <v>0</v>
      </c>
      <c r="K333" s="27">
        <v>0</v>
      </c>
      <c r="L333" s="27">
        <v>0</v>
      </c>
      <c r="M333" s="27">
        <v>0</v>
      </c>
      <c r="N333" s="27">
        <v>1.1490368991698425</v>
      </c>
      <c r="O333" s="27">
        <v>0</v>
      </c>
      <c r="P333" s="27">
        <v>0</v>
      </c>
      <c r="Q333" s="27">
        <v>0</v>
      </c>
      <c r="R333" s="27">
        <v>0</v>
      </c>
      <c r="S333" s="27">
        <v>0</v>
      </c>
      <c r="T333" s="27">
        <v>0</v>
      </c>
      <c r="U333" s="28">
        <v>0</v>
      </c>
      <c r="V333" s="28">
        <v>2.8155633953735704</v>
      </c>
      <c r="W333" s="28">
        <v>2.7165466604626434</v>
      </c>
      <c r="X333" s="28">
        <v>4.141260162601626E-2</v>
      </c>
      <c r="Y333" s="28">
        <v>0.95858739837398366</v>
      </c>
      <c r="Z333" s="28">
        <v>0</v>
      </c>
      <c r="AA333" s="28">
        <v>0</v>
      </c>
      <c r="AB333" s="28">
        <v>0</v>
      </c>
      <c r="AC333" s="28">
        <v>1</v>
      </c>
      <c r="AD333" s="28">
        <v>0</v>
      </c>
      <c r="AE333" s="28">
        <v>0</v>
      </c>
      <c r="AF333" s="28">
        <v>0</v>
      </c>
      <c r="AG333" s="28">
        <v>0</v>
      </c>
      <c r="AH333" s="28">
        <v>0</v>
      </c>
      <c r="AI333" s="28">
        <v>0</v>
      </c>
      <c r="AJ333" s="28">
        <v>0</v>
      </c>
      <c r="AK333" s="28">
        <v>0</v>
      </c>
      <c r="AL333" s="28">
        <v>0</v>
      </c>
      <c r="AM333" s="28">
        <v>0</v>
      </c>
      <c r="AN333" s="28">
        <v>0</v>
      </c>
      <c r="AO333" s="28">
        <v>1.2733294152769121E-2</v>
      </c>
      <c r="AP333" s="28">
        <v>0</v>
      </c>
      <c r="AQ333" s="28">
        <v>0</v>
      </c>
      <c r="AR333" s="28">
        <v>0</v>
      </c>
      <c r="AS333" s="28">
        <v>0</v>
      </c>
      <c r="AT333" s="28">
        <v>0.98726670584723097</v>
      </c>
      <c r="AU333" s="28">
        <v>0</v>
      </c>
      <c r="AV333" s="28">
        <v>0</v>
      </c>
      <c r="AW333" s="28">
        <v>0</v>
      </c>
      <c r="AX333" s="28">
        <v>0</v>
      </c>
      <c r="AY333" s="28">
        <v>0</v>
      </c>
      <c r="AZ333" s="28">
        <v>0</v>
      </c>
      <c r="BA333" s="47">
        <v>0</v>
      </c>
    </row>
    <row r="334" spans="1:53" x14ac:dyDescent="0.25">
      <c r="A334" t="s">
        <v>165</v>
      </c>
      <c r="B334" s="25">
        <v>2020</v>
      </c>
      <c r="C334" s="26">
        <v>370</v>
      </c>
      <c r="D334" s="27">
        <v>4.9770083851771703E-3</v>
      </c>
      <c r="E334" s="28">
        <v>1.916471295645118</v>
      </c>
      <c r="F334" s="27">
        <v>13309.199999999999</v>
      </c>
      <c r="G334" s="27">
        <v>0</v>
      </c>
      <c r="H334" s="27">
        <v>0</v>
      </c>
      <c r="I334" s="27">
        <v>3.3687314038409522E-2</v>
      </c>
      <c r="J334" s="27">
        <v>0</v>
      </c>
      <c r="K334" s="27">
        <v>0</v>
      </c>
      <c r="L334" s="27">
        <v>0</v>
      </c>
      <c r="M334" s="27">
        <v>0</v>
      </c>
      <c r="N334" s="27">
        <v>1.1242223424398161</v>
      </c>
      <c r="O334" s="27">
        <v>0</v>
      </c>
      <c r="P334" s="27">
        <v>0</v>
      </c>
      <c r="Q334" s="27">
        <v>0</v>
      </c>
      <c r="R334" s="27">
        <v>0</v>
      </c>
      <c r="S334" s="27">
        <v>0</v>
      </c>
      <c r="T334" s="27">
        <v>0</v>
      </c>
      <c r="U334" s="28">
        <v>0</v>
      </c>
      <c r="V334" s="28">
        <v>1.4354530348931567</v>
      </c>
      <c r="W334" s="28">
        <v>0.48101826075196108</v>
      </c>
      <c r="X334" s="28">
        <v>5.6649581872133797E-3</v>
      </c>
      <c r="Y334" s="28">
        <v>0.99433504181278665</v>
      </c>
      <c r="Z334" s="28">
        <v>0</v>
      </c>
      <c r="AA334" s="28">
        <v>0</v>
      </c>
      <c r="AB334" s="28">
        <v>0</v>
      </c>
      <c r="AC334" s="28">
        <v>1</v>
      </c>
      <c r="AD334" s="28">
        <v>0</v>
      </c>
      <c r="AE334" s="28">
        <v>0</v>
      </c>
      <c r="AF334" s="28">
        <v>0</v>
      </c>
      <c r="AG334" s="28">
        <v>0</v>
      </c>
      <c r="AH334" s="28">
        <v>0</v>
      </c>
      <c r="AI334" s="28">
        <v>0</v>
      </c>
      <c r="AJ334" s="28">
        <v>0</v>
      </c>
      <c r="AK334" s="28">
        <v>0</v>
      </c>
      <c r="AL334" s="28">
        <v>0</v>
      </c>
      <c r="AM334" s="28">
        <v>0</v>
      </c>
      <c r="AN334" s="28">
        <v>0</v>
      </c>
      <c r="AO334" s="28">
        <v>1.8069412835631255E-2</v>
      </c>
      <c r="AP334" s="28">
        <v>0</v>
      </c>
      <c r="AQ334" s="28">
        <v>0</v>
      </c>
      <c r="AR334" s="28">
        <v>0</v>
      </c>
      <c r="AS334" s="28">
        <v>0</v>
      </c>
      <c r="AT334" s="28">
        <v>0.98193058716436876</v>
      </c>
      <c r="AU334" s="28">
        <v>0</v>
      </c>
      <c r="AV334" s="28">
        <v>0</v>
      </c>
      <c r="AW334" s="28">
        <v>0</v>
      </c>
      <c r="AX334" s="28">
        <v>0</v>
      </c>
      <c r="AY334" s="28">
        <v>0</v>
      </c>
      <c r="AZ334" s="28">
        <v>0</v>
      </c>
      <c r="BA334" s="47">
        <v>0</v>
      </c>
    </row>
    <row r="335" spans="1:53" x14ac:dyDescent="0.25">
      <c r="A335" t="s">
        <v>165</v>
      </c>
      <c r="B335" s="25">
        <v>2021</v>
      </c>
      <c r="C335" s="26">
        <v>370</v>
      </c>
      <c r="D335" s="27">
        <v>0</v>
      </c>
      <c r="E335" s="28">
        <v>5.1576292492962157</v>
      </c>
      <c r="F335" s="27">
        <v>11509.2</v>
      </c>
      <c r="G335" s="27">
        <v>0</v>
      </c>
      <c r="H335" s="27">
        <v>0</v>
      </c>
      <c r="I335" s="27">
        <v>9.0659680950891469E-2</v>
      </c>
      <c r="J335" s="27">
        <v>0</v>
      </c>
      <c r="K335" s="27">
        <v>0</v>
      </c>
      <c r="L335" s="27">
        <v>0</v>
      </c>
      <c r="M335" s="27">
        <v>0</v>
      </c>
      <c r="N335" s="27">
        <v>1.1084610572411637</v>
      </c>
      <c r="O335" s="27">
        <v>0</v>
      </c>
      <c r="P335" s="27">
        <v>0</v>
      </c>
      <c r="Q335" s="27">
        <v>0</v>
      </c>
      <c r="R335" s="27">
        <v>0</v>
      </c>
      <c r="S335" s="27">
        <v>0</v>
      </c>
      <c r="T335" s="27">
        <v>0</v>
      </c>
      <c r="U335" s="28">
        <v>0</v>
      </c>
      <c r="V335" s="28">
        <v>5.1576292492962157</v>
      </c>
      <c r="W335" s="28">
        <v>0</v>
      </c>
      <c r="X335" s="28">
        <v>0</v>
      </c>
      <c r="Y335" s="28">
        <v>0.99999999999999989</v>
      </c>
      <c r="Z335" s="28">
        <v>0</v>
      </c>
      <c r="AA335" s="28">
        <v>0</v>
      </c>
      <c r="AB335" s="28">
        <v>0</v>
      </c>
      <c r="AC335" s="28">
        <v>0</v>
      </c>
      <c r="AD335" s="28">
        <v>0</v>
      </c>
      <c r="AE335" s="28">
        <v>0</v>
      </c>
      <c r="AF335" s="28">
        <v>0</v>
      </c>
      <c r="AG335" s="28">
        <v>0</v>
      </c>
      <c r="AH335" s="28">
        <v>0</v>
      </c>
      <c r="AI335" s="28">
        <v>0</v>
      </c>
      <c r="AJ335" s="28">
        <v>0</v>
      </c>
      <c r="AK335" s="28">
        <v>0</v>
      </c>
      <c r="AL335" s="28">
        <v>0</v>
      </c>
      <c r="AM335" s="28">
        <v>0</v>
      </c>
      <c r="AN335" s="28">
        <v>0</v>
      </c>
      <c r="AO335" s="28">
        <v>7.5605131379498439E-2</v>
      </c>
      <c r="AP335" s="28">
        <v>0</v>
      </c>
      <c r="AQ335" s="28">
        <v>0</v>
      </c>
      <c r="AR335" s="28">
        <v>0</v>
      </c>
      <c r="AS335" s="28">
        <v>0</v>
      </c>
      <c r="AT335" s="28">
        <v>0.92439486862050169</v>
      </c>
      <c r="AU335" s="28">
        <v>0</v>
      </c>
      <c r="AV335" s="28">
        <v>0</v>
      </c>
      <c r="AW335" s="28">
        <v>0</v>
      </c>
      <c r="AX335" s="28">
        <v>0</v>
      </c>
      <c r="AY335" s="28">
        <v>0</v>
      </c>
      <c r="AZ335" s="28">
        <v>0</v>
      </c>
      <c r="BA335" s="47">
        <v>0</v>
      </c>
    </row>
    <row r="336" spans="1:53" x14ac:dyDescent="0.25">
      <c r="A336" t="s">
        <v>166</v>
      </c>
      <c r="B336" s="25">
        <v>2019</v>
      </c>
      <c r="C336" s="26">
        <v>234</v>
      </c>
      <c r="D336" s="27">
        <v>0</v>
      </c>
      <c r="E336" s="28">
        <v>0</v>
      </c>
      <c r="F336" s="27">
        <v>113793</v>
      </c>
      <c r="G336" s="27">
        <v>0</v>
      </c>
      <c r="H336" s="27">
        <v>0</v>
      </c>
      <c r="I336" s="27">
        <v>0</v>
      </c>
      <c r="J336" s="27">
        <v>0</v>
      </c>
      <c r="K336" s="27">
        <v>0</v>
      </c>
      <c r="L336" s="27">
        <v>0.71151125288901773</v>
      </c>
      <c r="M336" s="27">
        <v>0</v>
      </c>
      <c r="N336" s="27">
        <v>0</v>
      </c>
      <c r="O336" s="27">
        <v>0</v>
      </c>
      <c r="P336" s="27">
        <v>0</v>
      </c>
      <c r="Q336" s="27">
        <v>0</v>
      </c>
      <c r="R336" s="27">
        <v>0</v>
      </c>
      <c r="S336" s="27">
        <v>0.22243899009605159</v>
      </c>
      <c r="T336" s="27">
        <v>0</v>
      </c>
      <c r="U336" s="28">
        <v>7.9090980991800893E-3</v>
      </c>
      <c r="V336" s="28">
        <v>0</v>
      </c>
      <c r="W336" s="28">
        <v>0</v>
      </c>
      <c r="X336" s="28">
        <v>0</v>
      </c>
      <c r="Y336" s="28">
        <v>0.77260937079801861</v>
      </c>
      <c r="Z336" s="28">
        <v>0.22739062920198139</v>
      </c>
      <c r="AA336" s="28">
        <v>0</v>
      </c>
      <c r="AB336" s="28">
        <v>0</v>
      </c>
      <c r="AC336" s="28">
        <v>0</v>
      </c>
      <c r="AD336" s="28">
        <v>0</v>
      </c>
      <c r="AE336" s="28">
        <v>0</v>
      </c>
      <c r="AF336" s="28">
        <v>0</v>
      </c>
      <c r="AG336" s="28">
        <v>0</v>
      </c>
      <c r="AH336" s="28">
        <v>0</v>
      </c>
      <c r="AI336" s="28">
        <v>0</v>
      </c>
      <c r="AJ336" s="28">
        <v>0</v>
      </c>
      <c r="AK336" s="28">
        <v>0</v>
      </c>
      <c r="AL336" s="28">
        <v>0</v>
      </c>
      <c r="AM336" s="28">
        <v>0</v>
      </c>
      <c r="AN336" s="28">
        <v>0</v>
      </c>
      <c r="AO336" s="28">
        <v>0</v>
      </c>
      <c r="AP336" s="28">
        <v>0</v>
      </c>
      <c r="AQ336" s="28">
        <v>0</v>
      </c>
      <c r="AR336" s="28">
        <v>1</v>
      </c>
      <c r="AS336" s="28">
        <v>0</v>
      </c>
      <c r="AT336" s="28">
        <v>0</v>
      </c>
      <c r="AU336" s="28">
        <v>0</v>
      </c>
      <c r="AV336" s="28">
        <v>0</v>
      </c>
      <c r="AW336" s="28">
        <v>0</v>
      </c>
      <c r="AX336" s="28">
        <v>0</v>
      </c>
      <c r="AY336" s="28">
        <v>0.96566458110788955</v>
      </c>
      <c r="AZ336" s="28">
        <v>0</v>
      </c>
      <c r="BA336" s="47">
        <v>3.4335418892110482E-2</v>
      </c>
    </row>
    <row r="337" spans="1:53" x14ac:dyDescent="0.25">
      <c r="A337" t="s">
        <v>166</v>
      </c>
      <c r="B337" s="25">
        <v>2020</v>
      </c>
      <c r="C337" s="26">
        <v>234</v>
      </c>
      <c r="D337" s="27">
        <v>0</v>
      </c>
      <c r="E337" s="28">
        <v>0</v>
      </c>
      <c r="F337" s="27">
        <v>111324.00000000001</v>
      </c>
      <c r="G337" s="27">
        <v>0</v>
      </c>
      <c r="H337" s="27">
        <v>0</v>
      </c>
      <c r="I337" s="27">
        <v>0</v>
      </c>
      <c r="J337" s="27">
        <v>0</v>
      </c>
      <c r="K337" s="27">
        <v>0</v>
      </c>
      <c r="L337" s="27">
        <v>0.57455714850346729</v>
      </c>
      <c r="M337" s="27">
        <v>0</v>
      </c>
      <c r="N337" s="27">
        <v>0</v>
      </c>
      <c r="O337" s="27">
        <v>0</v>
      </c>
      <c r="P337" s="27">
        <v>0</v>
      </c>
      <c r="Q337" s="27">
        <v>0</v>
      </c>
      <c r="R337" s="27">
        <v>0</v>
      </c>
      <c r="S337" s="27">
        <v>0.3191584923286982</v>
      </c>
      <c r="T337" s="27">
        <v>0</v>
      </c>
      <c r="U337" s="28">
        <v>6.2412417807480865E-2</v>
      </c>
      <c r="V337" s="28">
        <v>0</v>
      </c>
      <c r="W337" s="28">
        <v>0</v>
      </c>
      <c r="X337" s="28">
        <v>0</v>
      </c>
      <c r="Y337" s="28">
        <v>0.62354213194370589</v>
      </c>
      <c r="Z337" s="28">
        <v>0.37645786805629411</v>
      </c>
      <c r="AA337" s="28">
        <v>0</v>
      </c>
      <c r="AB337" s="28">
        <v>0</v>
      </c>
      <c r="AC337" s="28">
        <v>0</v>
      </c>
      <c r="AD337" s="28">
        <v>0</v>
      </c>
      <c r="AE337" s="28">
        <v>0</v>
      </c>
      <c r="AF337" s="28">
        <v>0</v>
      </c>
      <c r="AG337" s="28">
        <v>0</v>
      </c>
      <c r="AH337" s="28">
        <v>0</v>
      </c>
      <c r="AI337" s="28">
        <v>0</v>
      </c>
      <c r="AJ337" s="28">
        <v>0</v>
      </c>
      <c r="AK337" s="28">
        <v>0</v>
      </c>
      <c r="AL337" s="28">
        <v>0</v>
      </c>
      <c r="AM337" s="28">
        <v>0</v>
      </c>
      <c r="AN337" s="28">
        <v>0</v>
      </c>
      <c r="AO337" s="28">
        <v>0</v>
      </c>
      <c r="AP337" s="28">
        <v>0</v>
      </c>
      <c r="AQ337" s="28">
        <v>0</v>
      </c>
      <c r="AR337" s="28">
        <v>1</v>
      </c>
      <c r="AS337" s="28">
        <v>0</v>
      </c>
      <c r="AT337" s="28">
        <v>0</v>
      </c>
      <c r="AU337" s="28">
        <v>0</v>
      </c>
      <c r="AV337" s="28">
        <v>0</v>
      </c>
      <c r="AW337" s="28">
        <v>0</v>
      </c>
      <c r="AX337" s="28">
        <v>0</v>
      </c>
      <c r="AY337" s="28">
        <v>0.83643297707048359</v>
      </c>
      <c r="AZ337" s="28">
        <v>0</v>
      </c>
      <c r="BA337" s="47">
        <v>0.16356702292951647</v>
      </c>
    </row>
    <row r="338" spans="1:53" x14ac:dyDescent="0.25">
      <c r="A338" t="s">
        <v>166</v>
      </c>
      <c r="B338" s="25">
        <v>2021</v>
      </c>
      <c r="C338" s="26">
        <v>234</v>
      </c>
      <c r="D338" s="27">
        <v>0</v>
      </c>
      <c r="E338" s="28">
        <v>0</v>
      </c>
      <c r="F338" s="27">
        <v>120046.84</v>
      </c>
      <c r="G338" s="27">
        <v>0</v>
      </c>
      <c r="H338" s="27">
        <v>0</v>
      </c>
      <c r="I338" s="27">
        <v>0</v>
      </c>
      <c r="J338" s="27">
        <v>0</v>
      </c>
      <c r="K338" s="27">
        <v>0</v>
      </c>
      <c r="L338" s="27">
        <v>0.67638848302879107</v>
      </c>
      <c r="M338" s="27">
        <v>0</v>
      </c>
      <c r="N338" s="27">
        <v>0</v>
      </c>
      <c r="O338" s="27">
        <v>0</v>
      </c>
      <c r="P338" s="27">
        <v>0</v>
      </c>
      <c r="Q338" s="27">
        <v>0</v>
      </c>
      <c r="R338" s="27">
        <v>0</v>
      </c>
      <c r="S338" s="27">
        <v>0.13058102987134024</v>
      </c>
      <c r="T338" s="27">
        <v>0</v>
      </c>
      <c r="U338" s="28">
        <v>0.13144036111237914</v>
      </c>
      <c r="V338" s="28">
        <v>0</v>
      </c>
      <c r="W338" s="28">
        <v>0</v>
      </c>
      <c r="X338" s="28">
        <v>0</v>
      </c>
      <c r="Y338" s="28">
        <v>0.73957094519296274</v>
      </c>
      <c r="Z338" s="28">
        <v>0.26042905480703726</v>
      </c>
      <c r="AA338" s="28">
        <v>0</v>
      </c>
      <c r="AB338" s="28">
        <v>0</v>
      </c>
      <c r="AC338" s="28">
        <v>0</v>
      </c>
      <c r="AD338" s="28">
        <v>0</v>
      </c>
      <c r="AE338" s="28">
        <v>0</v>
      </c>
      <c r="AF338" s="28">
        <v>0</v>
      </c>
      <c r="AG338" s="28">
        <v>0</v>
      </c>
      <c r="AH338" s="28">
        <v>0</v>
      </c>
      <c r="AI338" s="28">
        <v>0</v>
      </c>
      <c r="AJ338" s="28">
        <v>0</v>
      </c>
      <c r="AK338" s="28">
        <v>0</v>
      </c>
      <c r="AL338" s="28">
        <v>0</v>
      </c>
      <c r="AM338" s="28">
        <v>0</v>
      </c>
      <c r="AN338" s="28">
        <v>0</v>
      </c>
      <c r="AO338" s="28">
        <v>0</v>
      </c>
      <c r="AP338" s="28">
        <v>0</v>
      </c>
      <c r="AQ338" s="28">
        <v>0</v>
      </c>
      <c r="AR338" s="28">
        <v>1</v>
      </c>
      <c r="AS338" s="28">
        <v>0</v>
      </c>
      <c r="AT338" s="28">
        <v>0</v>
      </c>
      <c r="AU338" s="28">
        <v>0</v>
      </c>
      <c r="AV338" s="28">
        <v>0</v>
      </c>
      <c r="AW338" s="28">
        <v>0</v>
      </c>
      <c r="AX338" s="28">
        <v>0</v>
      </c>
      <c r="AY338" s="28">
        <v>0.49836018876586247</v>
      </c>
      <c r="AZ338" s="28">
        <v>0</v>
      </c>
      <c r="BA338" s="47">
        <v>0.50163981123413759</v>
      </c>
    </row>
    <row r="339" spans="1:53" x14ac:dyDescent="0.25">
      <c r="A339" t="s">
        <v>167</v>
      </c>
      <c r="B339" s="25">
        <v>2019</v>
      </c>
      <c r="C339" s="26">
        <v>185</v>
      </c>
      <c r="D339" s="27">
        <v>0.31003317200500297</v>
      </c>
      <c r="E339" s="28">
        <v>4.0150316312288136E-3</v>
      </c>
      <c r="F339" s="27">
        <v>66200.400000000009</v>
      </c>
      <c r="G339" s="27">
        <v>0</v>
      </c>
      <c r="H339" s="27">
        <v>5.418396263466685E-5</v>
      </c>
      <c r="I339" s="27">
        <v>0</v>
      </c>
      <c r="J339" s="27">
        <v>0</v>
      </c>
      <c r="K339" s="27">
        <v>0</v>
      </c>
      <c r="L339" s="27">
        <v>1.4608673059377284</v>
      </c>
      <c r="M339" s="27">
        <v>0</v>
      </c>
      <c r="N339" s="27">
        <v>0</v>
      </c>
      <c r="O339" s="27">
        <v>0</v>
      </c>
      <c r="P339" s="27">
        <v>0</v>
      </c>
      <c r="Q339" s="27">
        <v>3.3697681585005523E-2</v>
      </c>
      <c r="R339" s="27">
        <v>0</v>
      </c>
      <c r="S339" s="27">
        <v>0</v>
      </c>
      <c r="T339" s="27">
        <v>0</v>
      </c>
      <c r="U339" s="28">
        <v>0</v>
      </c>
      <c r="V339" s="28">
        <v>2.1928906641349045E-3</v>
      </c>
      <c r="W339" s="28">
        <v>1.8221409670939085E-3</v>
      </c>
      <c r="X339" s="28">
        <v>0.97016662258661734</v>
      </c>
      <c r="Y339" s="28">
        <v>2.9833377413382704E-2</v>
      </c>
      <c r="Z339" s="28">
        <v>-4.8572257327350599E-17</v>
      </c>
      <c r="AA339" s="28">
        <v>0</v>
      </c>
      <c r="AB339" s="28">
        <v>3.7088894241922795E-5</v>
      </c>
      <c r="AC339" s="28">
        <v>0</v>
      </c>
      <c r="AD339" s="28">
        <v>0</v>
      </c>
      <c r="AE339" s="28">
        <v>0</v>
      </c>
      <c r="AF339" s="28">
        <v>0.99996291110575808</v>
      </c>
      <c r="AG339" s="28">
        <v>0</v>
      </c>
      <c r="AH339" s="28">
        <v>0</v>
      </c>
      <c r="AI339" s="28">
        <v>0</v>
      </c>
      <c r="AJ339" s="28">
        <v>0</v>
      </c>
      <c r="AK339" s="28">
        <v>0</v>
      </c>
      <c r="AL339" s="28">
        <v>0</v>
      </c>
      <c r="AM339" s="28">
        <v>0</v>
      </c>
      <c r="AN339" s="28">
        <v>0</v>
      </c>
      <c r="AO339" s="28">
        <v>0</v>
      </c>
      <c r="AP339" s="28">
        <v>0</v>
      </c>
      <c r="AQ339" s="28">
        <v>0</v>
      </c>
      <c r="AR339" s="28">
        <v>0</v>
      </c>
      <c r="AS339" s="28">
        <v>0</v>
      </c>
      <c r="AT339" s="28">
        <v>0</v>
      </c>
      <c r="AU339" s="28">
        <v>0</v>
      </c>
      <c r="AV339" s="28">
        <v>0</v>
      </c>
      <c r="AW339" s="28">
        <v>1</v>
      </c>
      <c r="AX339" s="28">
        <v>0</v>
      </c>
      <c r="AY339" s="28">
        <v>0</v>
      </c>
      <c r="AZ339" s="28">
        <v>0</v>
      </c>
      <c r="BA339" s="47">
        <v>0</v>
      </c>
    </row>
    <row r="340" spans="1:53" x14ac:dyDescent="0.25">
      <c r="A340" t="s">
        <v>167</v>
      </c>
      <c r="B340" s="25">
        <v>2020</v>
      </c>
      <c r="C340" s="26">
        <v>185</v>
      </c>
      <c r="D340" s="27">
        <v>0.32473010573177519</v>
      </c>
      <c r="E340" s="28">
        <v>1.438027035800408E-2</v>
      </c>
      <c r="F340" s="27">
        <v>64691.999999999993</v>
      </c>
      <c r="G340" s="27">
        <v>0</v>
      </c>
      <c r="H340" s="27">
        <v>1.9406572682866504E-4</v>
      </c>
      <c r="I340" s="27">
        <v>0</v>
      </c>
      <c r="J340" s="27">
        <v>0</v>
      </c>
      <c r="K340" s="27">
        <v>0</v>
      </c>
      <c r="L340" s="27">
        <v>1.4627156371730665</v>
      </c>
      <c r="M340" s="27">
        <v>0</v>
      </c>
      <c r="N340" s="27">
        <v>0</v>
      </c>
      <c r="O340" s="27">
        <v>0</v>
      </c>
      <c r="P340" s="27">
        <v>0</v>
      </c>
      <c r="Q340" s="27">
        <v>7.1573455759599336E-2</v>
      </c>
      <c r="R340" s="27">
        <v>0</v>
      </c>
      <c r="S340" s="27">
        <v>0</v>
      </c>
      <c r="T340" s="27">
        <v>0</v>
      </c>
      <c r="U340" s="28">
        <v>0</v>
      </c>
      <c r="V340" s="28">
        <v>7.6582491128750875E-3</v>
      </c>
      <c r="W340" s="28">
        <v>6.7220212451289917E-3</v>
      </c>
      <c r="X340" s="28">
        <v>0.93778468463640752</v>
      </c>
      <c r="Y340" s="28">
        <v>6.2215315363592524E-2</v>
      </c>
      <c r="Z340" s="28">
        <v>0</v>
      </c>
      <c r="AA340" s="28">
        <v>0</v>
      </c>
      <c r="AB340" s="28">
        <v>1.3265735160821796E-4</v>
      </c>
      <c r="AC340" s="28">
        <v>0</v>
      </c>
      <c r="AD340" s="28">
        <v>0</v>
      </c>
      <c r="AE340" s="28">
        <v>0</v>
      </c>
      <c r="AF340" s="28">
        <v>0.99986734264839183</v>
      </c>
      <c r="AG340" s="28">
        <v>0</v>
      </c>
      <c r="AH340" s="28">
        <v>0</v>
      </c>
      <c r="AI340" s="28">
        <v>0</v>
      </c>
      <c r="AJ340" s="28">
        <v>0</v>
      </c>
      <c r="AK340" s="28">
        <v>0</v>
      </c>
      <c r="AL340" s="28">
        <v>0</v>
      </c>
      <c r="AM340" s="28">
        <v>0</v>
      </c>
      <c r="AN340" s="28">
        <v>0</v>
      </c>
      <c r="AO340" s="28">
        <v>0</v>
      </c>
      <c r="AP340" s="28">
        <v>0</v>
      </c>
      <c r="AQ340" s="28">
        <v>0</v>
      </c>
      <c r="AR340" s="28">
        <v>0</v>
      </c>
      <c r="AS340" s="28">
        <v>0</v>
      </c>
      <c r="AT340" s="28">
        <v>0</v>
      </c>
      <c r="AU340" s="28">
        <v>0</v>
      </c>
      <c r="AV340" s="28">
        <v>0</v>
      </c>
      <c r="AW340" s="28">
        <v>1</v>
      </c>
      <c r="AX340" s="28">
        <v>0</v>
      </c>
      <c r="AY340" s="28">
        <v>0</v>
      </c>
      <c r="AZ340" s="28">
        <v>0</v>
      </c>
      <c r="BA340" s="47">
        <v>0</v>
      </c>
    </row>
    <row r="341" spans="1:53" x14ac:dyDescent="0.25">
      <c r="A341" t="s">
        <v>167</v>
      </c>
      <c r="B341" s="25">
        <v>2021</v>
      </c>
      <c r="C341" s="26">
        <v>185</v>
      </c>
      <c r="D341" s="27">
        <v>0.29995915449811084</v>
      </c>
      <c r="E341" s="28">
        <v>0</v>
      </c>
      <c r="F341" s="27">
        <v>70509.600000000006</v>
      </c>
      <c r="G341" s="27">
        <v>0</v>
      </c>
      <c r="H341" s="27">
        <v>0</v>
      </c>
      <c r="I341" s="27">
        <v>0</v>
      </c>
      <c r="J341" s="27">
        <v>0</v>
      </c>
      <c r="K341" s="27">
        <v>0</v>
      </c>
      <c r="L341" s="27">
        <v>1.3653601779048525</v>
      </c>
      <c r="M341" s="27">
        <v>0</v>
      </c>
      <c r="N341" s="27">
        <v>0</v>
      </c>
      <c r="O341" s="27">
        <v>0</v>
      </c>
      <c r="P341" s="27">
        <v>0</v>
      </c>
      <c r="Q341" s="27">
        <v>8.4885036931141286E-2</v>
      </c>
      <c r="R341" s="27">
        <v>0</v>
      </c>
      <c r="S341" s="27">
        <v>0</v>
      </c>
      <c r="T341" s="27">
        <v>0</v>
      </c>
      <c r="U341" s="28">
        <v>0</v>
      </c>
      <c r="V341" s="28">
        <v>0</v>
      </c>
      <c r="W341" s="28">
        <v>0</v>
      </c>
      <c r="X341" s="28">
        <v>0.92443537956422239</v>
      </c>
      <c r="Y341" s="28">
        <v>7.5564620435777552E-2</v>
      </c>
      <c r="Z341" s="28">
        <v>0</v>
      </c>
      <c r="AA341" s="28">
        <v>0</v>
      </c>
      <c r="AB341" s="28">
        <v>0</v>
      </c>
      <c r="AC341" s="28">
        <v>0</v>
      </c>
      <c r="AD341" s="28">
        <v>0</v>
      </c>
      <c r="AE341" s="28">
        <v>0</v>
      </c>
      <c r="AF341" s="28">
        <v>1</v>
      </c>
      <c r="AG341" s="28">
        <v>0</v>
      </c>
      <c r="AH341" s="28">
        <v>0</v>
      </c>
      <c r="AI341" s="28">
        <v>0</v>
      </c>
      <c r="AJ341" s="28">
        <v>0</v>
      </c>
      <c r="AK341" s="28">
        <v>0</v>
      </c>
      <c r="AL341" s="28">
        <v>0</v>
      </c>
      <c r="AM341" s="28">
        <v>0</v>
      </c>
      <c r="AN341" s="28">
        <v>0</v>
      </c>
      <c r="AO341" s="28">
        <v>0</v>
      </c>
      <c r="AP341" s="28">
        <v>0</v>
      </c>
      <c r="AQ341" s="28">
        <v>0</v>
      </c>
      <c r="AR341" s="28">
        <v>0</v>
      </c>
      <c r="AS341" s="28">
        <v>0</v>
      </c>
      <c r="AT341" s="28">
        <v>0</v>
      </c>
      <c r="AU341" s="28">
        <v>0</v>
      </c>
      <c r="AV341" s="28">
        <v>0</v>
      </c>
      <c r="AW341" s="28">
        <v>1</v>
      </c>
      <c r="AX341" s="28">
        <v>0</v>
      </c>
      <c r="AY341" s="28">
        <v>0</v>
      </c>
      <c r="AZ341" s="28">
        <v>0</v>
      </c>
      <c r="BA341" s="47">
        <v>0</v>
      </c>
    </row>
    <row r="342" spans="1:53" x14ac:dyDescent="0.25">
      <c r="A342" t="s">
        <v>168</v>
      </c>
      <c r="B342" s="25">
        <v>2019</v>
      </c>
      <c r="C342" s="26">
        <v>229</v>
      </c>
      <c r="D342" s="27">
        <v>0</v>
      </c>
      <c r="E342" s="28">
        <v>2.7557269555380852</v>
      </c>
      <c r="F342" s="27">
        <v>125468.28</v>
      </c>
      <c r="G342" s="27">
        <v>0</v>
      </c>
      <c r="H342" s="27">
        <v>3.7189297645588197E-2</v>
      </c>
      <c r="I342" s="27">
        <v>0</v>
      </c>
      <c r="J342" s="27">
        <v>0</v>
      </c>
      <c r="K342" s="27">
        <v>0.97399916536673659</v>
      </c>
      <c r="L342" s="27">
        <v>0</v>
      </c>
      <c r="M342" s="27">
        <v>0</v>
      </c>
      <c r="N342" s="27">
        <v>0</v>
      </c>
      <c r="O342" s="27">
        <v>0</v>
      </c>
      <c r="P342" s="27">
        <v>0</v>
      </c>
      <c r="Q342" s="27">
        <v>0</v>
      </c>
      <c r="R342" s="27">
        <v>0</v>
      </c>
      <c r="S342" s="27">
        <v>0</v>
      </c>
      <c r="T342" s="27">
        <v>0</v>
      </c>
      <c r="U342" s="28">
        <v>0</v>
      </c>
      <c r="V342" s="28">
        <v>2.7557269555380852</v>
      </c>
      <c r="W342" s="28">
        <v>0</v>
      </c>
      <c r="X342" s="28">
        <v>0</v>
      </c>
      <c r="Y342" s="28">
        <v>1</v>
      </c>
      <c r="Z342" s="28">
        <v>0</v>
      </c>
      <c r="AA342" s="28">
        <v>0</v>
      </c>
      <c r="AB342" s="28">
        <v>0</v>
      </c>
      <c r="AC342" s="28">
        <v>0</v>
      </c>
      <c r="AD342" s="28">
        <v>0</v>
      </c>
      <c r="AE342" s="28">
        <v>0</v>
      </c>
      <c r="AF342" s="28">
        <v>0</v>
      </c>
      <c r="AG342" s="28">
        <v>0</v>
      </c>
      <c r="AH342" s="28">
        <v>0</v>
      </c>
      <c r="AI342" s="28">
        <v>0</v>
      </c>
      <c r="AJ342" s="28">
        <v>0</v>
      </c>
      <c r="AK342" s="28">
        <v>0</v>
      </c>
      <c r="AL342" s="28">
        <v>0</v>
      </c>
      <c r="AM342" s="28">
        <v>0</v>
      </c>
      <c r="AN342" s="28">
        <v>2.5602327536489701E-2</v>
      </c>
      <c r="AO342" s="28">
        <v>0</v>
      </c>
      <c r="AP342" s="28">
        <v>0</v>
      </c>
      <c r="AQ342" s="28">
        <v>0.97439767246351039</v>
      </c>
      <c r="AR342" s="28">
        <v>0</v>
      </c>
      <c r="AS342" s="28">
        <v>0</v>
      </c>
      <c r="AT342" s="28">
        <v>0</v>
      </c>
      <c r="AU342" s="28">
        <v>0</v>
      </c>
      <c r="AV342" s="28">
        <v>0</v>
      </c>
      <c r="AW342" s="28">
        <v>0</v>
      </c>
      <c r="AX342" s="28">
        <v>0</v>
      </c>
      <c r="AY342" s="28">
        <v>0</v>
      </c>
      <c r="AZ342" s="28">
        <v>0</v>
      </c>
      <c r="BA342" s="47">
        <v>0</v>
      </c>
    </row>
    <row r="343" spans="1:53" x14ac:dyDescent="0.25">
      <c r="A343" t="s">
        <v>168</v>
      </c>
      <c r="B343" s="25">
        <v>2020</v>
      </c>
      <c r="C343" s="26">
        <v>229</v>
      </c>
      <c r="D343" s="27">
        <v>0</v>
      </c>
      <c r="E343" s="28">
        <v>0.20044805628905896</v>
      </c>
      <c r="F343" s="27">
        <v>119619.61992</v>
      </c>
      <c r="G343" s="27">
        <v>0</v>
      </c>
      <c r="H343" s="27">
        <v>2.7051019742113224E-3</v>
      </c>
      <c r="I343" s="27">
        <v>0</v>
      </c>
      <c r="J343" s="27">
        <v>0</v>
      </c>
      <c r="K343" s="27">
        <v>1.0417438216518287</v>
      </c>
      <c r="L343" s="27">
        <v>0</v>
      </c>
      <c r="M343" s="27">
        <v>0</v>
      </c>
      <c r="N343" s="27">
        <v>0</v>
      </c>
      <c r="O343" s="27">
        <v>0</v>
      </c>
      <c r="P343" s="27">
        <v>0</v>
      </c>
      <c r="Q343" s="27">
        <v>0</v>
      </c>
      <c r="R343" s="27">
        <v>0</v>
      </c>
      <c r="S343" s="27">
        <v>0</v>
      </c>
      <c r="T343" s="27">
        <v>0</v>
      </c>
      <c r="U343" s="28">
        <v>0</v>
      </c>
      <c r="V343" s="28">
        <v>0.20044805628905896</v>
      </c>
      <c r="W343" s="28">
        <v>0</v>
      </c>
      <c r="X343" s="28">
        <v>0</v>
      </c>
      <c r="Y343" s="28">
        <v>1</v>
      </c>
      <c r="Z343" s="28">
        <v>0</v>
      </c>
      <c r="AA343" s="28">
        <v>0</v>
      </c>
      <c r="AB343" s="28">
        <v>0</v>
      </c>
      <c r="AC343" s="28">
        <v>0</v>
      </c>
      <c r="AD343" s="28">
        <v>0</v>
      </c>
      <c r="AE343" s="28">
        <v>0</v>
      </c>
      <c r="AF343" s="28">
        <v>0</v>
      </c>
      <c r="AG343" s="28">
        <v>0</v>
      </c>
      <c r="AH343" s="28">
        <v>0</v>
      </c>
      <c r="AI343" s="28">
        <v>0</v>
      </c>
      <c r="AJ343" s="28">
        <v>0</v>
      </c>
      <c r="AK343" s="28">
        <v>0</v>
      </c>
      <c r="AL343" s="28">
        <v>0</v>
      </c>
      <c r="AM343" s="28">
        <v>0</v>
      </c>
      <c r="AN343" s="28">
        <v>2.2262227565853984E-3</v>
      </c>
      <c r="AO343" s="28">
        <v>0</v>
      </c>
      <c r="AP343" s="28">
        <v>0</v>
      </c>
      <c r="AQ343" s="28">
        <v>0.99777377724341465</v>
      </c>
      <c r="AR343" s="28">
        <v>0</v>
      </c>
      <c r="AS343" s="28">
        <v>0</v>
      </c>
      <c r="AT343" s="28">
        <v>0</v>
      </c>
      <c r="AU343" s="28">
        <v>0</v>
      </c>
      <c r="AV343" s="28">
        <v>0</v>
      </c>
      <c r="AW343" s="28">
        <v>0</v>
      </c>
      <c r="AX343" s="28">
        <v>0</v>
      </c>
      <c r="AY343" s="28">
        <v>0</v>
      </c>
      <c r="AZ343" s="28">
        <v>0</v>
      </c>
      <c r="BA343" s="47">
        <v>0</v>
      </c>
    </row>
    <row r="344" spans="1:53" x14ac:dyDescent="0.25">
      <c r="A344" t="s">
        <v>168</v>
      </c>
      <c r="B344" s="25">
        <v>2021</v>
      </c>
      <c r="C344" s="26">
        <v>229</v>
      </c>
      <c r="D344" s="27">
        <v>0</v>
      </c>
      <c r="E344" s="28">
        <v>3.1980275745390805</v>
      </c>
      <c r="F344" s="27">
        <v>128026.8</v>
      </c>
      <c r="G344" s="27">
        <v>0</v>
      </c>
      <c r="H344" s="27">
        <v>4.3158266862875584E-2</v>
      </c>
      <c r="I344" s="27">
        <v>0</v>
      </c>
      <c r="J344" s="27">
        <v>0</v>
      </c>
      <c r="K344" s="27">
        <v>0.88057734786779007</v>
      </c>
      <c r="L344" s="27">
        <v>0</v>
      </c>
      <c r="M344" s="27">
        <v>0</v>
      </c>
      <c r="N344" s="27">
        <v>0</v>
      </c>
      <c r="O344" s="27">
        <v>0</v>
      </c>
      <c r="P344" s="27">
        <v>0</v>
      </c>
      <c r="Q344" s="27">
        <v>0</v>
      </c>
      <c r="R344" s="27">
        <v>0</v>
      </c>
      <c r="S344" s="27">
        <v>0</v>
      </c>
      <c r="T344" s="27">
        <v>0</v>
      </c>
      <c r="U344" s="28">
        <v>4.2348227089953033E-2</v>
      </c>
      <c r="V344" s="28">
        <v>3.1980275745390805</v>
      </c>
      <c r="W344" s="28">
        <v>0</v>
      </c>
      <c r="X344" s="28">
        <v>0</v>
      </c>
      <c r="Y344" s="28">
        <v>0.89844782498664355</v>
      </c>
      <c r="Z344" s="28">
        <v>0.10155217501335645</v>
      </c>
      <c r="AA344" s="28">
        <v>0</v>
      </c>
      <c r="AB344" s="28">
        <v>0</v>
      </c>
      <c r="AC344" s="28">
        <v>0</v>
      </c>
      <c r="AD344" s="28">
        <v>0</v>
      </c>
      <c r="AE344" s="28">
        <v>0</v>
      </c>
      <c r="AF344" s="28">
        <v>0</v>
      </c>
      <c r="AG344" s="28">
        <v>0</v>
      </c>
      <c r="AH344" s="28">
        <v>0</v>
      </c>
      <c r="AI344" s="28">
        <v>0</v>
      </c>
      <c r="AJ344" s="28">
        <v>0</v>
      </c>
      <c r="AK344" s="28">
        <v>0</v>
      </c>
      <c r="AL344" s="28">
        <v>0</v>
      </c>
      <c r="AM344" s="28">
        <v>0</v>
      </c>
      <c r="AN344" s="28">
        <v>3.9428508833701074E-2</v>
      </c>
      <c r="AO344" s="28">
        <v>0</v>
      </c>
      <c r="AP344" s="28">
        <v>0</v>
      </c>
      <c r="AQ344" s="28">
        <v>0.96057149116629892</v>
      </c>
      <c r="AR344" s="28">
        <v>0</v>
      </c>
      <c r="AS344" s="28">
        <v>0</v>
      </c>
      <c r="AT344" s="28">
        <v>0</v>
      </c>
      <c r="AU344" s="28">
        <v>0</v>
      </c>
      <c r="AV344" s="28">
        <v>0</v>
      </c>
      <c r="AW344" s="28">
        <v>0</v>
      </c>
      <c r="AX344" s="28">
        <v>0</v>
      </c>
      <c r="AY344" s="28">
        <v>0</v>
      </c>
      <c r="AZ344" s="28">
        <v>0</v>
      </c>
      <c r="BA344" s="47">
        <v>1</v>
      </c>
    </row>
    <row r="345" spans="1:53" x14ac:dyDescent="0.25">
      <c r="A345" t="s">
        <v>169</v>
      </c>
      <c r="B345" s="25">
        <v>2019</v>
      </c>
      <c r="C345" s="26">
        <v>337</v>
      </c>
      <c r="D345" s="27">
        <v>0.70599734450658125</v>
      </c>
      <c r="E345" s="28">
        <v>13.791817253141412</v>
      </c>
      <c r="F345" s="27">
        <v>67567.104000000007</v>
      </c>
      <c r="G345" s="27">
        <v>0</v>
      </c>
      <c r="H345" s="27">
        <v>0</v>
      </c>
      <c r="I345" s="27">
        <v>0.24242955270067518</v>
      </c>
      <c r="J345" s="27">
        <v>0</v>
      </c>
      <c r="K345" s="27">
        <v>0</v>
      </c>
      <c r="L345" s="27">
        <v>0</v>
      </c>
      <c r="M345" s="27">
        <v>0</v>
      </c>
      <c r="N345" s="27">
        <v>0.3266012407457925</v>
      </c>
      <c r="O345" s="27">
        <v>0</v>
      </c>
      <c r="P345" s="27">
        <v>0</v>
      </c>
      <c r="Q345" s="27">
        <v>0</v>
      </c>
      <c r="R345" s="27">
        <v>1.5460363670463071</v>
      </c>
      <c r="S345" s="27">
        <v>0</v>
      </c>
      <c r="T345" s="27">
        <v>0</v>
      </c>
      <c r="U345" s="28">
        <v>0</v>
      </c>
      <c r="V345" s="28">
        <v>6.2900449073300795</v>
      </c>
      <c r="W345" s="28">
        <v>7.5017723458113315</v>
      </c>
      <c r="X345" s="28">
        <v>0.71365802532431055</v>
      </c>
      <c r="Y345" s="28">
        <v>0.28634197467568956</v>
      </c>
      <c r="Z345" s="28">
        <v>0</v>
      </c>
      <c r="AA345" s="28">
        <v>0</v>
      </c>
      <c r="AB345" s="28">
        <v>0</v>
      </c>
      <c r="AC345" s="28">
        <v>0.12095480846570866</v>
      </c>
      <c r="AD345" s="28">
        <v>0</v>
      </c>
      <c r="AE345" s="28">
        <v>0</v>
      </c>
      <c r="AF345" s="28">
        <v>0</v>
      </c>
      <c r="AG345" s="28">
        <v>0</v>
      </c>
      <c r="AH345" s="28">
        <v>0</v>
      </c>
      <c r="AI345" s="28">
        <v>0</v>
      </c>
      <c r="AJ345" s="28">
        <v>0</v>
      </c>
      <c r="AK345" s="28">
        <v>0</v>
      </c>
      <c r="AL345" s="28">
        <v>0.87904519153429128</v>
      </c>
      <c r="AM345" s="28">
        <v>0</v>
      </c>
      <c r="AN345" s="28">
        <v>0</v>
      </c>
      <c r="AO345" s="28">
        <v>0.10146223875774042</v>
      </c>
      <c r="AP345" s="28">
        <v>0</v>
      </c>
      <c r="AQ345" s="28">
        <v>0</v>
      </c>
      <c r="AR345" s="28">
        <v>0</v>
      </c>
      <c r="AS345" s="28">
        <v>0</v>
      </c>
      <c r="AT345" s="28">
        <v>0.89160948891847336</v>
      </c>
      <c r="AU345" s="28">
        <v>0</v>
      </c>
      <c r="AV345" s="28">
        <v>0</v>
      </c>
      <c r="AW345" s="28">
        <v>0</v>
      </c>
      <c r="AX345" s="28">
        <v>6.9282723237861638E-3</v>
      </c>
      <c r="AY345" s="28">
        <v>0</v>
      </c>
      <c r="AZ345" s="28">
        <v>0</v>
      </c>
      <c r="BA345" s="47">
        <v>0</v>
      </c>
    </row>
    <row r="346" spans="1:53" x14ac:dyDescent="0.25">
      <c r="A346" t="s">
        <v>169</v>
      </c>
      <c r="B346" s="25">
        <v>2020</v>
      </c>
      <c r="C346" s="26">
        <v>337</v>
      </c>
      <c r="D346" s="27">
        <v>0.68436823705676708</v>
      </c>
      <c r="E346" s="28">
        <v>9.5165848338050036</v>
      </c>
      <c r="F346" s="27">
        <v>64875.600000000006</v>
      </c>
      <c r="G346" s="27">
        <v>0</v>
      </c>
      <c r="H346" s="27">
        <v>0</v>
      </c>
      <c r="I346" s="27">
        <v>0.16728045058542809</v>
      </c>
      <c r="J346" s="27">
        <v>0</v>
      </c>
      <c r="K346" s="27">
        <v>0</v>
      </c>
      <c r="L346" s="27">
        <v>0</v>
      </c>
      <c r="M346" s="27">
        <v>0</v>
      </c>
      <c r="N346" s="27">
        <v>0.27756968721676561</v>
      </c>
      <c r="O346" s="27">
        <v>0</v>
      </c>
      <c r="P346" s="27">
        <v>0</v>
      </c>
      <c r="Q346" s="27">
        <v>0</v>
      </c>
      <c r="R346" s="27">
        <v>1.6559569391265745</v>
      </c>
      <c r="S346" s="27">
        <v>0</v>
      </c>
      <c r="T346" s="27">
        <v>0</v>
      </c>
      <c r="U346" s="28">
        <v>0</v>
      </c>
      <c r="V346" s="28">
        <v>8.8585853296447858</v>
      </c>
      <c r="W346" s="28">
        <v>0.65799950416021769</v>
      </c>
      <c r="X346" s="28">
        <v>0.66448198854257678</v>
      </c>
      <c r="Y346" s="28">
        <v>0.33551801145742299</v>
      </c>
      <c r="Z346" s="28">
        <v>0</v>
      </c>
      <c r="AA346" s="28">
        <v>0</v>
      </c>
      <c r="AB346" s="28">
        <v>0</v>
      </c>
      <c r="AC346" s="28">
        <v>1.0704502540251952E-2</v>
      </c>
      <c r="AD346" s="28">
        <v>0</v>
      </c>
      <c r="AE346" s="28">
        <v>0</v>
      </c>
      <c r="AF346" s="28">
        <v>0</v>
      </c>
      <c r="AG346" s="28">
        <v>0</v>
      </c>
      <c r="AH346" s="28">
        <v>0</v>
      </c>
      <c r="AI346" s="28">
        <v>0</v>
      </c>
      <c r="AJ346" s="28">
        <v>0</v>
      </c>
      <c r="AK346" s="28">
        <v>0</v>
      </c>
      <c r="AL346" s="28">
        <v>0.98929549745974799</v>
      </c>
      <c r="AM346" s="28">
        <v>0</v>
      </c>
      <c r="AN346" s="28">
        <v>0</v>
      </c>
      <c r="AO346" s="28">
        <v>0.3693762911434868</v>
      </c>
      <c r="AP346" s="28">
        <v>0</v>
      </c>
      <c r="AQ346" s="28">
        <v>0</v>
      </c>
      <c r="AR346" s="28">
        <v>0</v>
      </c>
      <c r="AS346" s="28">
        <v>0</v>
      </c>
      <c r="AT346" s="28">
        <v>0.62856316017942426</v>
      </c>
      <c r="AU346" s="28">
        <v>0</v>
      </c>
      <c r="AV346" s="28">
        <v>0</v>
      </c>
      <c r="AW346" s="28">
        <v>0</v>
      </c>
      <c r="AX346" s="28">
        <v>2.0605486770890668E-3</v>
      </c>
      <c r="AY346" s="28">
        <v>0</v>
      </c>
      <c r="AZ346" s="28">
        <v>0</v>
      </c>
      <c r="BA346" s="47">
        <v>0</v>
      </c>
    </row>
    <row r="347" spans="1:53" x14ac:dyDescent="0.25">
      <c r="A347" t="s">
        <v>169</v>
      </c>
      <c r="B347" s="25">
        <v>2021</v>
      </c>
      <c r="C347" s="26">
        <v>337</v>
      </c>
      <c r="D347" s="27">
        <v>0.64185513277107542</v>
      </c>
      <c r="E347" s="28">
        <v>4.2496670267028289</v>
      </c>
      <c r="F347" s="27">
        <v>67826.52</v>
      </c>
      <c r="G347" s="27">
        <v>0</v>
      </c>
      <c r="H347" s="27">
        <v>0</v>
      </c>
      <c r="I347" s="27">
        <v>7.4699719224869551E-2</v>
      </c>
      <c r="J347" s="27">
        <v>0</v>
      </c>
      <c r="K347" s="27">
        <v>0</v>
      </c>
      <c r="L347" s="27">
        <v>0</v>
      </c>
      <c r="M347" s="27">
        <v>0</v>
      </c>
      <c r="N347" s="27">
        <v>0.20382882683646453</v>
      </c>
      <c r="O347" s="27">
        <v>0</v>
      </c>
      <c r="P347" s="27">
        <v>0</v>
      </c>
      <c r="Q347" s="27">
        <v>0</v>
      </c>
      <c r="R347" s="27">
        <v>1.6149346892631378</v>
      </c>
      <c r="S347" s="27">
        <v>0</v>
      </c>
      <c r="T347" s="27">
        <v>0</v>
      </c>
      <c r="U347" s="28">
        <v>0</v>
      </c>
      <c r="V347" s="28">
        <v>3.6512212077013535</v>
      </c>
      <c r="W347" s="28">
        <v>0.59844581900147586</v>
      </c>
      <c r="X347" s="28">
        <v>0.75993460964826143</v>
      </c>
      <c r="Y347" s="28">
        <v>0.24006539035173854</v>
      </c>
      <c r="Z347" s="28">
        <v>0</v>
      </c>
      <c r="AA347" s="28">
        <v>0</v>
      </c>
      <c r="AB347" s="28">
        <v>0</v>
      </c>
      <c r="AC347" s="28">
        <v>1.00669174590241E-2</v>
      </c>
      <c r="AD347" s="28">
        <v>0</v>
      </c>
      <c r="AE347" s="28">
        <v>0</v>
      </c>
      <c r="AF347" s="28">
        <v>0</v>
      </c>
      <c r="AG347" s="28">
        <v>0</v>
      </c>
      <c r="AH347" s="28">
        <v>0</v>
      </c>
      <c r="AI347" s="28">
        <v>0</v>
      </c>
      <c r="AJ347" s="28">
        <v>0</v>
      </c>
      <c r="AK347" s="28">
        <v>0</v>
      </c>
      <c r="AL347" s="28">
        <v>0.98993308254097589</v>
      </c>
      <c r="AM347" s="28">
        <v>0</v>
      </c>
      <c r="AN347" s="28">
        <v>0</v>
      </c>
      <c r="AO347" s="28">
        <v>0.22946510343664009</v>
      </c>
      <c r="AP347" s="28">
        <v>0</v>
      </c>
      <c r="AQ347" s="28">
        <v>0</v>
      </c>
      <c r="AR347" s="28">
        <v>0</v>
      </c>
      <c r="AS347" s="28">
        <v>0</v>
      </c>
      <c r="AT347" s="28">
        <v>0.76696882600044214</v>
      </c>
      <c r="AU347" s="28">
        <v>0</v>
      </c>
      <c r="AV347" s="28">
        <v>0</v>
      </c>
      <c r="AW347" s="28">
        <v>0</v>
      </c>
      <c r="AX347" s="28">
        <v>3.5660705629177213E-3</v>
      </c>
      <c r="AY347" s="28">
        <v>0</v>
      </c>
      <c r="AZ347" s="28">
        <v>0</v>
      </c>
      <c r="BA347" s="47">
        <v>0</v>
      </c>
    </row>
    <row r="348" spans="1:53" x14ac:dyDescent="0.25">
      <c r="A348" t="s">
        <v>170</v>
      </c>
      <c r="B348" s="25">
        <v>2019</v>
      </c>
      <c r="C348" s="26">
        <v>470</v>
      </c>
      <c r="D348" s="27">
        <v>0</v>
      </c>
      <c r="E348" s="28">
        <v>0</v>
      </c>
      <c r="F348" s="27">
        <v>138721</v>
      </c>
      <c r="G348" s="27">
        <v>0</v>
      </c>
      <c r="H348" s="27">
        <v>0</v>
      </c>
      <c r="I348" s="27">
        <v>0</v>
      </c>
      <c r="J348" s="27">
        <v>0</v>
      </c>
      <c r="K348" s="27">
        <v>6.208865276346047E-2</v>
      </c>
      <c r="L348" s="27">
        <v>0.93589290734640029</v>
      </c>
      <c r="M348" s="27">
        <v>0</v>
      </c>
      <c r="N348" s="27">
        <v>2.0184398901392005E-3</v>
      </c>
      <c r="O348" s="27">
        <v>0</v>
      </c>
      <c r="P348" s="27">
        <v>0</v>
      </c>
      <c r="Q348" s="27">
        <v>0</v>
      </c>
      <c r="R348" s="27">
        <v>0</v>
      </c>
      <c r="S348" s="27">
        <v>0</v>
      </c>
      <c r="T348" s="27">
        <v>0</v>
      </c>
      <c r="U348" s="28">
        <v>0</v>
      </c>
      <c r="V348" s="28">
        <v>0</v>
      </c>
      <c r="W348" s="28">
        <v>0</v>
      </c>
      <c r="X348" s="28">
        <v>0</v>
      </c>
      <c r="Y348" s="28">
        <v>1</v>
      </c>
      <c r="Z348" s="28">
        <v>0</v>
      </c>
      <c r="AA348" s="28">
        <v>0</v>
      </c>
      <c r="AB348" s="28">
        <v>0</v>
      </c>
      <c r="AC348" s="28">
        <v>0</v>
      </c>
      <c r="AD348" s="28">
        <v>0</v>
      </c>
      <c r="AE348" s="28">
        <v>0</v>
      </c>
      <c r="AF348" s="28">
        <v>0</v>
      </c>
      <c r="AG348" s="28">
        <v>0</v>
      </c>
      <c r="AH348" s="28">
        <v>0</v>
      </c>
      <c r="AI348" s="28">
        <v>0</v>
      </c>
      <c r="AJ348" s="28">
        <v>0</v>
      </c>
      <c r="AK348" s="28">
        <v>0</v>
      </c>
      <c r="AL348" s="28">
        <v>0</v>
      </c>
      <c r="AM348" s="28">
        <v>0</v>
      </c>
      <c r="AN348" s="28">
        <v>0</v>
      </c>
      <c r="AO348" s="28">
        <v>0</v>
      </c>
      <c r="AP348" s="28">
        <v>0</v>
      </c>
      <c r="AQ348" s="28">
        <v>6.208865276346047E-2</v>
      </c>
      <c r="AR348" s="28">
        <v>0.93589290734640029</v>
      </c>
      <c r="AS348" s="28">
        <v>0</v>
      </c>
      <c r="AT348" s="28">
        <v>2.0184398901392005E-3</v>
      </c>
      <c r="AU348" s="28">
        <v>0</v>
      </c>
      <c r="AV348" s="28">
        <v>0</v>
      </c>
      <c r="AW348" s="28">
        <v>0</v>
      </c>
      <c r="AX348" s="28">
        <v>0</v>
      </c>
      <c r="AY348" s="28">
        <v>0</v>
      </c>
      <c r="AZ348" s="28">
        <v>0</v>
      </c>
      <c r="BA348" s="47">
        <v>0</v>
      </c>
    </row>
    <row r="349" spans="1:53" x14ac:dyDescent="0.25">
      <c r="A349" t="s">
        <v>170</v>
      </c>
      <c r="B349" s="25">
        <v>2020</v>
      </c>
      <c r="C349" s="26">
        <v>470</v>
      </c>
      <c r="D349" s="27">
        <v>0</v>
      </c>
      <c r="E349" s="28">
        <v>0</v>
      </c>
      <c r="F349" s="27">
        <v>146670.19999999998</v>
      </c>
      <c r="G349" s="27">
        <v>0</v>
      </c>
      <c r="H349" s="27">
        <v>0</v>
      </c>
      <c r="I349" s="27">
        <v>0</v>
      </c>
      <c r="J349" s="27">
        <v>0</v>
      </c>
      <c r="K349" s="27">
        <v>7.2959605973128838E-2</v>
      </c>
      <c r="L349" s="27">
        <v>1.0207259552383512</v>
      </c>
      <c r="M349" s="27">
        <v>0</v>
      </c>
      <c r="N349" s="27">
        <v>5.4885041405820685E-3</v>
      </c>
      <c r="O349" s="27">
        <v>0</v>
      </c>
      <c r="P349" s="27">
        <v>0</v>
      </c>
      <c r="Q349" s="27">
        <v>0</v>
      </c>
      <c r="R349" s="27">
        <v>0</v>
      </c>
      <c r="S349" s="27">
        <v>0</v>
      </c>
      <c r="T349" s="27">
        <v>0</v>
      </c>
      <c r="U349" s="28">
        <v>0</v>
      </c>
      <c r="V349" s="28">
        <v>0</v>
      </c>
      <c r="W349" s="28">
        <v>0</v>
      </c>
      <c r="X349" s="28">
        <v>0</v>
      </c>
      <c r="Y349" s="28">
        <v>1</v>
      </c>
      <c r="Z349" s="28">
        <v>0</v>
      </c>
      <c r="AA349" s="28">
        <v>0</v>
      </c>
      <c r="AB349" s="28">
        <v>0</v>
      </c>
      <c r="AC349" s="28">
        <v>0</v>
      </c>
      <c r="AD349" s="28">
        <v>0</v>
      </c>
      <c r="AE349" s="28">
        <v>0</v>
      </c>
      <c r="AF349" s="28">
        <v>0</v>
      </c>
      <c r="AG349" s="28">
        <v>0</v>
      </c>
      <c r="AH349" s="28">
        <v>0</v>
      </c>
      <c r="AI349" s="28">
        <v>0</v>
      </c>
      <c r="AJ349" s="28">
        <v>0</v>
      </c>
      <c r="AK349" s="28">
        <v>0</v>
      </c>
      <c r="AL349" s="28">
        <v>0</v>
      </c>
      <c r="AM349" s="28">
        <v>0</v>
      </c>
      <c r="AN349" s="28">
        <v>0</v>
      </c>
      <c r="AO349" s="28">
        <v>0</v>
      </c>
      <c r="AP349" s="28">
        <v>0</v>
      </c>
      <c r="AQ349" s="28">
        <v>5.6006721851362844E-2</v>
      </c>
      <c r="AR349" s="28">
        <v>0.93972463390654681</v>
      </c>
      <c r="AS349" s="28">
        <v>0</v>
      </c>
      <c r="AT349" s="28">
        <v>4.2686442420903567E-3</v>
      </c>
      <c r="AU349" s="28">
        <v>0</v>
      </c>
      <c r="AV349" s="28">
        <v>0</v>
      </c>
      <c r="AW349" s="28">
        <v>0</v>
      </c>
      <c r="AX349" s="28">
        <v>0</v>
      </c>
      <c r="AY349" s="28">
        <v>0</v>
      </c>
      <c r="AZ349" s="28">
        <v>0</v>
      </c>
      <c r="BA349" s="47">
        <v>0</v>
      </c>
    </row>
    <row r="350" spans="1:53" x14ac:dyDescent="0.25">
      <c r="A350" t="s">
        <v>170</v>
      </c>
      <c r="B350" s="25">
        <v>2021</v>
      </c>
      <c r="C350" s="26">
        <v>470</v>
      </c>
      <c r="D350" s="27">
        <v>0</v>
      </c>
      <c r="E350" s="28">
        <v>0</v>
      </c>
      <c r="F350" s="27">
        <v>164732.11999999997</v>
      </c>
      <c r="G350" s="27">
        <v>0</v>
      </c>
      <c r="H350" s="27">
        <v>0</v>
      </c>
      <c r="I350" s="27">
        <v>0</v>
      </c>
      <c r="J350" s="27">
        <v>0</v>
      </c>
      <c r="K350" s="27">
        <v>9.7070322411925508E-2</v>
      </c>
      <c r="L350" s="27">
        <v>1.0844947967645899</v>
      </c>
      <c r="M350" s="27">
        <v>0</v>
      </c>
      <c r="N350" s="27">
        <v>4.6955020065303612E-3</v>
      </c>
      <c r="O350" s="27">
        <v>0</v>
      </c>
      <c r="P350" s="27">
        <v>0</v>
      </c>
      <c r="Q350" s="27">
        <v>0</v>
      </c>
      <c r="R350" s="27">
        <v>0</v>
      </c>
      <c r="S350" s="27">
        <v>0</v>
      </c>
      <c r="T350" s="27">
        <v>0</v>
      </c>
      <c r="U350" s="28">
        <v>0</v>
      </c>
      <c r="V350" s="28">
        <v>0</v>
      </c>
      <c r="W350" s="28">
        <v>0</v>
      </c>
      <c r="X350" s="28">
        <v>0</v>
      </c>
      <c r="Y350" s="28">
        <v>1</v>
      </c>
      <c r="Z350" s="28">
        <v>0</v>
      </c>
      <c r="AA350" s="28">
        <v>0</v>
      </c>
      <c r="AB350" s="28">
        <v>0</v>
      </c>
      <c r="AC350" s="28">
        <v>0</v>
      </c>
      <c r="AD350" s="28">
        <v>0</v>
      </c>
      <c r="AE350" s="28">
        <v>0</v>
      </c>
      <c r="AF350" s="28">
        <v>0</v>
      </c>
      <c r="AG350" s="28">
        <v>0</v>
      </c>
      <c r="AH350" s="28">
        <v>0</v>
      </c>
      <c r="AI350" s="28">
        <v>0</v>
      </c>
      <c r="AJ350" s="28">
        <v>0</v>
      </c>
      <c r="AK350" s="28">
        <v>0</v>
      </c>
      <c r="AL350" s="28">
        <v>0</v>
      </c>
      <c r="AM350" s="28">
        <v>0</v>
      </c>
      <c r="AN350" s="28">
        <v>0</v>
      </c>
      <c r="AO350" s="28">
        <v>0</v>
      </c>
      <c r="AP350" s="28">
        <v>0</v>
      </c>
      <c r="AQ350" s="28">
        <v>8.3409536114133265E-2</v>
      </c>
      <c r="AR350" s="28">
        <v>0.9125258632014206</v>
      </c>
      <c r="AS350" s="28">
        <v>0</v>
      </c>
      <c r="AT350" s="28">
        <v>4.0646006844461636E-3</v>
      </c>
      <c r="AU350" s="28">
        <v>0</v>
      </c>
      <c r="AV350" s="28">
        <v>0</v>
      </c>
      <c r="AW350" s="28">
        <v>0</v>
      </c>
      <c r="AX350" s="28">
        <v>0</v>
      </c>
      <c r="AY350" s="28">
        <v>0</v>
      </c>
      <c r="AZ350" s="28">
        <v>0</v>
      </c>
      <c r="BA350" s="47">
        <v>0</v>
      </c>
    </row>
    <row r="351" spans="1:53" x14ac:dyDescent="0.25">
      <c r="A351" t="s">
        <v>171</v>
      </c>
      <c r="B351" s="25">
        <v>2019</v>
      </c>
      <c r="C351" s="26">
        <v>28</v>
      </c>
      <c r="D351" s="27">
        <v>0.20644821280582998</v>
      </c>
      <c r="E351" s="28">
        <v>5.0678681982054412</v>
      </c>
      <c r="F351" s="27">
        <v>251226.2</v>
      </c>
      <c r="G351" s="27">
        <v>0</v>
      </c>
      <c r="H351" s="27">
        <v>0</v>
      </c>
      <c r="I351" s="27">
        <v>8.908188079109583E-2</v>
      </c>
      <c r="J351" s="27">
        <v>0</v>
      </c>
      <c r="K351" s="27">
        <v>1.2234830602859095</v>
      </c>
      <c r="L351" s="27">
        <v>0</v>
      </c>
      <c r="M351" s="27">
        <v>0</v>
      </c>
      <c r="N351" s="27">
        <v>0</v>
      </c>
      <c r="O351" s="27">
        <v>0</v>
      </c>
      <c r="P351" s="27">
        <v>0</v>
      </c>
      <c r="Q351" s="27">
        <v>0</v>
      </c>
      <c r="R351" s="27">
        <v>0</v>
      </c>
      <c r="S351" s="27">
        <v>0</v>
      </c>
      <c r="T351" s="27">
        <v>3.5195373730924566E-2</v>
      </c>
      <c r="U351" s="28">
        <v>0</v>
      </c>
      <c r="V351" s="28">
        <v>5.0678681982054412</v>
      </c>
      <c r="W351" s="28">
        <v>0</v>
      </c>
      <c r="X351" s="28">
        <v>0.87571678431628541</v>
      </c>
      <c r="Y351" s="28">
        <v>8.9087841952789945E-2</v>
      </c>
      <c r="Z351" s="28">
        <v>3.5195373730924642E-2</v>
      </c>
      <c r="AA351" s="28">
        <v>0</v>
      </c>
      <c r="AB351" s="28">
        <v>0</v>
      </c>
      <c r="AC351" s="28">
        <v>0</v>
      </c>
      <c r="AD351" s="28">
        <v>0</v>
      </c>
      <c r="AE351" s="28">
        <v>1</v>
      </c>
      <c r="AF351" s="28">
        <v>0</v>
      </c>
      <c r="AG351" s="28">
        <v>0</v>
      </c>
      <c r="AH351" s="28">
        <v>0</v>
      </c>
      <c r="AI351" s="28">
        <v>0</v>
      </c>
      <c r="AJ351" s="28">
        <v>0</v>
      </c>
      <c r="AK351" s="28">
        <v>0</v>
      </c>
      <c r="AL351" s="28">
        <v>0</v>
      </c>
      <c r="AM351" s="28">
        <v>0</v>
      </c>
      <c r="AN351" s="28">
        <v>0</v>
      </c>
      <c r="AO351" s="28">
        <v>1</v>
      </c>
      <c r="AP351" s="28">
        <v>0</v>
      </c>
      <c r="AQ351" s="28">
        <v>0</v>
      </c>
      <c r="AR351" s="28">
        <v>0</v>
      </c>
      <c r="AS351" s="28">
        <v>0</v>
      </c>
      <c r="AT351" s="28">
        <v>0</v>
      </c>
      <c r="AU351" s="28">
        <v>0</v>
      </c>
      <c r="AV351" s="28">
        <v>0</v>
      </c>
      <c r="AW351" s="28">
        <v>0</v>
      </c>
      <c r="AX351" s="28">
        <v>0</v>
      </c>
      <c r="AY351" s="28">
        <v>0</v>
      </c>
      <c r="AZ351" s="28">
        <v>1</v>
      </c>
      <c r="BA351" s="47">
        <v>0</v>
      </c>
    </row>
    <row r="352" spans="1:53" x14ac:dyDescent="0.25">
      <c r="A352" t="s">
        <v>171</v>
      </c>
      <c r="B352" s="25">
        <v>2020</v>
      </c>
      <c r="C352" s="26">
        <v>28</v>
      </c>
      <c r="D352" s="27">
        <v>0.18813461996330583</v>
      </c>
      <c r="E352" s="28">
        <v>4.7978927792327832</v>
      </c>
      <c r="F352" s="27">
        <v>257043.60000000003</v>
      </c>
      <c r="G352" s="27">
        <v>0</v>
      </c>
      <c r="H352" s="27">
        <v>0</v>
      </c>
      <c r="I352" s="27">
        <v>8.4336311816361115E-2</v>
      </c>
      <c r="J352" s="27">
        <v>0</v>
      </c>
      <c r="K352" s="27">
        <v>1.1660648232439941</v>
      </c>
      <c r="L352" s="27">
        <v>0</v>
      </c>
      <c r="M352" s="27">
        <v>0</v>
      </c>
      <c r="N352" s="27">
        <v>0</v>
      </c>
      <c r="O352" s="27">
        <v>0</v>
      </c>
      <c r="P352" s="27">
        <v>0</v>
      </c>
      <c r="Q352" s="27">
        <v>0</v>
      </c>
      <c r="R352" s="27">
        <v>0</v>
      </c>
      <c r="S352" s="27">
        <v>0</v>
      </c>
      <c r="T352" s="27">
        <v>3.6274001764681166E-2</v>
      </c>
      <c r="U352" s="28">
        <v>0</v>
      </c>
      <c r="V352" s="28">
        <v>4.7978927792327832</v>
      </c>
      <c r="W352" s="28">
        <v>0</v>
      </c>
      <c r="X352" s="28">
        <v>0.87939944818700011</v>
      </c>
      <c r="Y352" s="28">
        <v>8.4326550048318641E-2</v>
      </c>
      <c r="Z352" s="28">
        <v>3.6274001764681249E-2</v>
      </c>
      <c r="AA352" s="28">
        <v>0</v>
      </c>
      <c r="AB352" s="28">
        <v>0</v>
      </c>
      <c r="AC352" s="28">
        <v>0</v>
      </c>
      <c r="AD352" s="28">
        <v>0</v>
      </c>
      <c r="AE352" s="28">
        <v>1</v>
      </c>
      <c r="AF352" s="28">
        <v>0</v>
      </c>
      <c r="AG352" s="28">
        <v>0</v>
      </c>
      <c r="AH352" s="28">
        <v>0</v>
      </c>
      <c r="AI352" s="28">
        <v>0</v>
      </c>
      <c r="AJ352" s="28">
        <v>0</v>
      </c>
      <c r="AK352" s="28">
        <v>0</v>
      </c>
      <c r="AL352" s="28">
        <v>0</v>
      </c>
      <c r="AM352" s="28">
        <v>0</v>
      </c>
      <c r="AN352" s="28">
        <v>0</v>
      </c>
      <c r="AO352" s="28">
        <v>1</v>
      </c>
      <c r="AP352" s="28">
        <v>0</v>
      </c>
      <c r="AQ352" s="28">
        <v>0</v>
      </c>
      <c r="AR352" s="28">
        <v>0</v>
      </c>
      <c r="AS352" s="28">
        <v>0</v>
      </c>
      <c r="AT352" s="28">
        <v>0</v>
      </c>
      <c r="AU352" s="28">
        <v>0</v>
      </c>
      <c r="AV352" s="28">
        <v>0</v>
      </c>
      <c r="AW352" s="28">
        <v>0</v>
      </c>
      <c r="AX352" s="28">
        <v>0</v>
      </c>
      <c r="AY352" s="28">
        <v>0</v>
      </c>
      <c r="AZ352" s="28">
        <v>1</v>
      </c>
      <c r="BA352" s="47">
        <v>0</v>
      </c>
    </row>
    <row r="353" spans="1:53" x14ac:dyDescent="0.25">
      <c r="A353" t="s">
        <v>171</v>
      </c>
      <c r="B353" s="25">
        <v>2021</v>
      </c>
      <c r="C353" s="26">
        <v>28</v>
      </c>
      <c r="D353" s="27">
        <v>0.17953515724195082</v>
      </c>
      <c r="E353" s="28">
        <v>6.9630710947461285</v>
      </c>
      <c r="F353" s="27">
        <v>269355.59999999998</v>
      </c>
      <c r="G353" s="27">
        <v>0</v>
      </c>
      <c r="H353" s="27">
        <v>0</v>
      </c>
      <c r="I353" s="27">
        <v>0.12239534355328052</v>
      </c>
      <c r="J353" s="27">
        <v>0</v>
      </c>
      <c r="K353" s="27">
        <v>1.1127650585322897</v>
      </c>
      <c r="L353" s="27">
        <v>0</v>
      </c>
      <c r="M353" s="27">
        <v>0</v>
      </c>
      <c r="N353" s="27">
        <v>0</v>
      </c>
      <c r="O353" s="27">
        <v>0</v>
      </c>
      <c r="P353" s="27">
        <v>0</v>
      </c>
      <c r="Q353" s="27">
        <v>0</v>
      </c>
      <c r="R353" s="27">
        <v>0</v>
      </c>
      <c r="S353" s="27">
        <v>0</v>
      </c>
      <c r="T353" s="27">
        <v>2.9764370965370688E-2</v>
      </c>
      <c r="U353" s="28">
        <v>3.4749602384357339E-3</v>
      </c>
      <c r="V353" s="28">
        <v>6.9630710947461285</v>
      </c>
      <c r="W353" s="28">
        <v>0</v>
      </c>
      <c r="X353" s="28">
        <v>0.85856733385153516</v>
      </c>
      <c r="Y353" s="28">
        <v>0.11122716673144192</v>
      </c>
      <c r="Z353" s="28">
        <v>3.0205499417022913E-2</v>
      </c>
      <c r="AA353" s="28">
        <v>0</v>
      </c>
      <c r="AB353" s="28">
        <v>0</v>
      </c>
      <c r="AC353" s="28">
        <v>0</v>
      </c>
      <c r="AD353" s="28">
        <v>0</v>
      </c>
      <c r="AE353" s="28">
        <v>1</v>
      </c>
      <c r="AF353" s="28">
        <v>0</v>
      </c>
      <c r="AG353" s="28">
        <v>0</v>
      </c>
      <c r="AH353" s="28">
        <v>0</v>
      </c>
      <c r="AI353" s="28">
        <v>0</v>
      </c>
      <c r="AJ353" s="28">
        <v>0</v>
      </c>
      <c r="AK353" s="28">
        <v>0</v>
      </c>
      <c r="AL353" s="28">
        <v>0</v>
      </c>
      <c r="AM353" s="28">
        <v>0</v>
      </c>
      <c r="AN353" s="28">
        <v>0</v>
      </c>
      <c r="AO353" s="28">
        <v>1</v>
      </c>
      <c r="AP353" s="28">
        <v>0</v>
      </c>
      <c r="AQ353" s="28">
        <v>0</v>
      </c>
      <c r="AR353" s="28">
        <v>0</v>
      </c>
      <c r="AS353" s="28">
        <v>0</v>
      </c>
      <c r="AT353" s="28">
        <v>0</v>
      </c>
      <c r="AU353" s="28">
        <v>0</v>
      </c>
      <c r="AV353" s="28">
        <v>0</v>
      </c>
      <c r="AW353" s="28">
        <v>0</v>
      </c>
      <c r="AX353" s="28">
        <v>0</v>
      </c>
      <c r="AY353" s="28">
        <v>0</v>
      </c>
      <c r="AZ353" s="28">
        <v>0.89545637314032978</v>
      </c>
      <c r="BA353" s="47">
        <v>0.10454362685967028</v>
      </c>
    </row>
    <row r="354" spans="1:53" x14ac:dyDescent="0.25">
      <c r="A354" t="s">
        <v>172</v>
      </c>
      <c r="B354" s="25">
        <v>2019</v>
      </c>
      <c r="C354" s="26">
        <v>168</v>
      </c>
      <c r="D354" s="27">
        <v>0</v>
      </c>
      <c r="E354" s="28">
        <v>1.9263422235106538</v>
      </c>
      <c r="F354" s="27">
        <v>6899</v>
      </c>
      <c r="G354" s="27">
        <v>0</v>
      </c>
      <c r="H354" s="27">
        <v>2.599652123496159E-2</v>
      </c>
      <c r="I354" s="27">
        <v>0</v>
      </c>
      <c r="J354" s="27">
        <v>0</v>
      </c>
      <c r="K354" s="27">
        <v>0</v>
      </c>
      <c r="L354" s="27">
        <v>0</v>
      </c>
      <c r="M354" s="27">
        <v>0</v>
      </c>
      <c r="N354" s="27">
        <v>1.0501521959704305</v>
      </c>
      <c r="O354" s="27">
        <v>0</v>
      </c>
      <c r="P354" s="27">
        <v>0</v>
      </c>
      <c r="Q354" s="27">
        <v>0</v>
      </c>
      <c r="R354" s="27">
        <v>0</v>
      </c>
      <c r="S354" s="27">
        <v>0</v>
      </c>
      <c r="T354" s="27">
        <v>0</v>
      </c>
      <c r="U354" s="28">
        <v>0</v>
      </c>
      <c r="V354" s="28">
        <v>1.9263422235106538</v>
      </c>
      <c r="W354" s="28">
        <v>0</v>
      </c>
      <c r="X354" s="28">
        <v>0</v>
      </c>
      <c r="Y354" s="28">
        <v>1</v>
      </c>
      <c r="Z354" s="28">
        <v>0</v>
      </c>
      <c r="AA354" s="28">
        <v>0</v>
      </c>
      <c r="AB354" s="28">
        <v>0</v>
      </c>
      <c r="AC354" s="28">
        <v>0</v>
      </c>
      <c r="AD354" s="28">
        <v>0</v>
      </c>
      <c r="AE354" s="28">
        <v>0</v>
      </c>
      <c r="AF354" s="28">
        <v>0</v>
      </c>
      <c r="AG354" s="28">
        <v>0</v>
      </c>
      <c r="AH354" s="28">
        <v>0</v>
      </c>
      <c r="AI354" s="28">
        <v>0</v>
      </c>
      <c r="AJ354" s="28">
        <v>0</v>
      </c>
      <c r="AK354" s="28">
        <v>0</v>
      </c>
      <c r="AL354" s="28">
        <v>0</v>
      </c>
      <c r="AM354" s="28">
        <v>0</v>
      </c>
      <c r="AN354" s="28">
        <v>2.3481664009276707E-2</v>
      </c>
      <c r="AO354" s="28">
        <v>0</v>
      </c>
      <c r="AP354" s="28">
        <v>0</v>
      </c>
      <c r="AQ354" s="28">
        <v>0</v>
      </c>
      <c r="AR354" s="28">
        <v>0</v>
      </c>
      <c r="AS354" s="28">
        <v>0</v>
      </c>
      <c r="AT354" s="28">
        <v>0.97651833599072335</v>
      </c>
      <c r="AU354" s="28">
        <v>0</v>
      </c>
      <c r="AV354" s="28">
        <v>0</v>
      </c>
      <c r="AW354" s="28">
        <v>0</v>
      </c>
      <c r="AX354" s="28">
        <v>0</v>
      </c>
      <c r="AY354" s="28">
        <v>0</v>
      </c>
      <c r="AZ354" s="28">
        <v>0</v>
      </c>
      <c r="BA354" s="47">
        <v>0</v>
      </c>
    </row>
    <row r="355" spans="1:53" x14ac:dyDescent="0.25">
      <c r="A355" t="s">
        <v>172</v>
      </c>
      <c r="B355" s="25">
        <v>2020</v>
      </c>
      <c r="C355" s="26">
        <v>168</v>
      </c>
      <c r="D355" s="27">
        <v>0</v>
      </c>
      <c r="E355" s="28">
        <v>0.16433225182118757</v>
      </c>
      <c r="F355" s="27">
        <v>7440.2</v>
      </c>
      <c r="G355" s="27">
        <v>0</v>
      </c>
      <c r="H355" s="27">
        <v>2.2177092013655549E-3</v>
      </c>
      <c r="I355" s="27">
        <v>0</v>
      </c>
      <c r="J355" s="27">
        <v>0</v>
      </c>
      <c r="K355" s="27">
        <v>0</v>
      </c>
      <c r="L355" s="27">
        <v>0</v>
      </c>
      <c r="M355" s="27">
        <v>0</v>
      </c>
      <c r="N355" s="27">
        <v>1.0866643369801889</v>
      </c>
      <c r="O355" s="27">
        <v>0</v>
      </c>
      <c r="P355" s="27">
        <v>0</v>
      </c>
      <c r="Q355" s="27">
        <v>0</v>
      </c>
      <c r="R355" s="27">
        <v>0</v>
      </c>
      <c r="S355" s="27">
        <v>0</v>
      </c>
      <c r="T355" s="27">
        <v>0</v>
      </c>
      <c r="U355" s="28">
        <v>0</v>
      </c>
      <c r="V355" s="28">
        <v>0.16433225182118757</v>
      </c>
      <c r="W355" s="28">
        <v>0</v>
      </c>
      <c r="X355" s="28">
        <v>0</v>
      </c>
      <c r="Y355" s="28">
        <v>1</v>
      </c>
      <c r="Z355" s="28">
        <v>0</v>
      </c>
      <c r="AA355" s="28">
        <v>0</v>
      </c>
      <c r="AB355" s="28">
        <v>0</v>
      </c>
      <c r="AC355" s="28">
        <v>0</v>
      </c>
      <c r="AD355" s="28">
        <v>0</v>
      </c>
      <c r="AE355" s="28">
        <v>0</v>
      </c>
      <c r="AF355" s="28">
        <v>0</v>
      </c>
      <c r="AG355" s="28">
        <v>0</v>
      </c>
      <c r="AH355" s="28">
        <v>0</v>
      </c>
      <c r="AI355" s="28">
        <v>0</v>
      </c>
      <c r="AJ355" s="28">
        <v>0</v>
      </c>
      <c r="AK355" s="28">
        <v>0</v>
      </c>
      <c r="AL355" s="28">
        <v>0</v>
      </c>
      <c r="AM355" s="28">
        <v>0</v>
      </c>
      <c r="AN355" s="28">
        <v>2.0429558345205772E-3</v>
      </c>
      <c r="AO355" s="28">
        <v>0</v>
      </c>
      <c r="AP355" s="28">
        <v>0</v>
      </c>
      <c r="AQ355" s="28">
        <v>0</v>
      </c>
      <c r="AR355" s="28">
        <v>0</v>
      </c>
      <c r="AS355" s="28">
        <v>0</v>
      </c>
      <c r="AT355" s="28">
        <v>0.99795704416547937</v>
      </c>
      <c r="AU355" s="28">
        <v>0</v>
      </c>
      <c r="AV355" s="28">
        <v>0</v>
      </c>
      <c r="AW355" s="28">
        <v>0</v>
      </c>
      <c r="AX355" s="28">
        <v>0</v>
      </c>
      <c r="AY355" s="28">
        <v>0</v>
      </c>
      <c r="AZ355" s="28">
        <v>0</v>
      </c>
      <c r="BA355" s="47">
        <v>0</v>
      </c>
    </row>
    <row r="356" spans="1:53" x14ac:dyDescent="0.25">
      <c r="A356" t="s">
        <v>172</v>
      </c>
      <c r="B356" s="25">
        <v>2021</v>
      </c>
      <c r="C356" s="26">
        <v>168</v>
      </c>
      <c r="D356" s="27">
        <v>0</v>
      </c>
      <c r="E356" s="28">
        <v>0.88663598679602373</v>
      </c>
      <c r="F356" s="27">
        <v>8052.1200000000008</v>
      </c>
      <c r="G356" s="27">
        <v>0</v>
      </c>
      <c r="H356" s="27">
        <v>1.1965397932469958E-2</v>
      </c>
      <c r="I356" s="27">
        <v>0</v>
      </c>
      <c r="J356" s="27">
        <v>0</v>
      </c>
      <c r="K356" s="27">
        <v>0</v>
      </c>
      <c r="L356" s="27">
        <v>0</v>
      </c>
      <c r="M356" s="27">
        <v>0</v>
      </c>
      <c r="N356" s="27">
        <v>1.175864244447425</v>
      </c>
      <c r="O356" s="27">
        <v>0</v>
      </c>
      <c r="P356" s="27">
        <v>0</v>
      </c>
      <c r="Q356" s="27">
        <v>0</v>
      </c>
      <c r="R356" s="27">
        <v>0</v>
      </c>
      <c r="S356" s="27">
        <v>0</v>
      </c>
      <c r="T356" s="27">
        <v>0</v>
      </c>
      <c r="U356" s="28">
        <v>0</v>
      </c>
      <c r="V356" s="28">
        <v>0.88663598679602373</v>
      </c>
      <c r="W356" s="28">
        <v>0</v>
      </c>
      <c r="X356" s="28">
        <v>0</v>
      </c>
      <c r="Y356" s="28">
        <v>1</v>
      </c>
      <c r="Z356" s="28">
        <v>0</v>
      </c>
      <c r="AA356" s="28">
        <v>0</v>
      </c>
      <c r="AB356" s="28">
        <v>0</v>
      </c>
      <c r="AC356" s="28">
        <v>0</v>
      </c>
      <c r="AD356" s="28">
        <v>0</v>
      </c>
      <c r="AE356" s="28">
        <v>0</v>
      </c>
      <c r="AF356" s="28">
        <v>0</v>
      </c>
      <c r="AG356" s="28">
        <v>0</v>
      </c>
      <c r="AH356" s="28">
        <v>0</v>
      </c>
      <c r="AI356" s="28">
        <v>0</v>
      </c>
      <c r="AJ356" s="28">
        <v>0</v>
      </c>
      <c r="AK356" s="28">
        <v>0</v>
      </c>
      <c r="AL356" s="28">
        <v>0</v>
      </c>
      <c r="AM356" s="28">
        <v>0</v>
      </c>
      <c r="AN356" s="28">
        <v>9.9342781776724631E-3</v>
      </c>
      <c r="AO356" s="28">
        <v>0</v>
      </c>
      <c r="AP356" s="28">
        <v>0</v>
      </c>
      <c r="AQ356" s="28">
        <v>0</v>
      </c>
      <c r="AR356" s="28">
        <v>0</v>
      </c>
      <c r="AS356" s="28">
        <v>0</v>
      </c>
      <c r="AT356" s="28">
        <v>0.99006572182232755</v>
      </c>
      <c r="AU356" s="28">
        <v>0</v>
      </c>
      <c r="AV356" s="28">
        <v>0</v>
      </c>
      <c r="AW356" s="28">
        <v>0</v>
      </c>
      <c r="AX356" s="28">
        <v>0</v>
      </c>
      <c r="AY356" s="28">
        <v>0</v>
      </c>
      <c r="AZ356" s="28">
        <v>0</v>
      </c>
      <c r="BA356" s="47">
        <v>0</v>
      </c>
    </row>
    <row r="357" spans="1:53" x14ac:dyDescent="0.25">
      <c r="A357" t="s">
        <v>173</v>
      </c>
      <c r="B357" s="25">
        <v>2019</v>
      </c>
      <c r="C357" s="26">
        <v>339</v>
      </c>
      <c r="D357" s="27">
        <v>4.1249439545658342E-3</v>
      </c>
      <c r="E357" s="28">
        <v>57.642825344492593</v>
      </c>
      <c r="F357" s="27">
        <v>12043.800000000001</v>
      </c>
      <c r="G357" s="27">
        <v>0</v>
      </c>
      <c r="H357" s="27">
        <v>0</v>
      </c>
      <c r="I357" s="27">
        <v>1.0132329995516365</v>
      </c>
      <c r="J357" s="27">
        <v>0</v>
      </c>
      <c r="K357" s="27">
        <v>0</v>
      </c>
      <c r="L357" s="27">
        <v>0</v>
      </c>
      <c r="M357" s="27">
        <v>0</v>
      </c>
      <c r="N357" s="27">
        <v>0</v>
      </c>
      <c r="O357" s="27">
        <v>0</v>
      </c>
      <c r="P357" s="27">
        <v>0</v>
      </c>
      <c r="Q357" s="27">
        <v>0</v>
      </c>
      <c r="R357" s="27">
        <v>0</v>
      </c>
      <c r="S357" s="27">
        <v>0</v>
      </c>
      <c r="T357" s="27">
        <v>0.33029442534748166</v>
      </c>
      <c r="U357" s="28">
        <v>0</v>
      </c>
      <c r="V357" s="28">
        <v>57.271947777611715</v>
      </c>
      <c r="W357" s="28">
        <v>0.3708775668808848</v>
      </c>
      <c r="X357" s="28">
        <v>6.277088626513226E-3</v>
      </c>
      <c r="Y357" s="28">
        <v>0.70946046928710205</v>
      </c>
      <c r="Z357" s="28">
        <v>0.28426244208638474</v>
      </c>
      <c r="AA357" s="28">
        <v>0</v>
      </c>
      <c r="AB357" s="28">
        <v>0</v>
      </c>
      <c r="AC357" s="28">
        <v>1</v>
      </c>
      <c r="AD357" s="28">
        <v>0</v>
      </c>
      <c r="AE357" s="28">
        <v>0</v>
      </c>
      <c r="AF357" s="28">
        <v>0</v>
      </c>
      <c r="AG357" s="28">
        <v>0</v>
      </c>
      <c r="AH357" s="28">
        <v>0</v>
      </c>
      <c r="AI357" s="28">
        <v>0</v>
      </c>
      <c r="AJ357" s="28">
        <v>0</v>
      </c>
      <c r="AK357" s="28">
        <v>0</v>
      </c>
      <c r="AL357" s="28">
        <v>0</v>
      </c>
      <c r="AM357" s="28">
        <v>0</v>
      </c>
      <c r="AN357" s="28">
        <v>0</v>
      </c>
      <c r="AO357" s="28">
        <v>1</v>
      </c>
      <c r="AP357" s="28">
        <v>0</v>
      </c>
      <c r="AQ357" s="28">
        <v>0</v>
      </c>
      <c r="AR357" s="28">
        <v>0</v>
      </c>
      <c r="AS357" s="28">
        <v>0</v>
      </c>
      <c r="AT357" s="28">
        <v>0</v>
      </c>
      <c r="AU357" s="28">
        <v>0</v>
      </c>
      <c r="AV357" s="28">
        <v>0</v>
      </c>
      <c r="AW357" s="28">
        <v>0</v>
      </c>
      <c r="AX357" s="28">
        <v>0</v>
      </c>
      <c r="AY357" s="28">
        <v>0</v>
      </c>
      <c r="AZ357" s="28">
        <v>1</v>
      </c>
      <c r="BA357" s="47">
        <v>0</v>
      </c>
    </row>
    <row r="358" spans="1:53" x14ac:dyDescent="0.25">
      <c r="A358" t="s">
        <v>173</v>
      </c>
      <c r="B358" s="25">
        <v>2020</v>
      </c>
      <c r="C358" s="26">
        <v>339</v>
      </c>
      <c r="D358" s="27">
        <v>0.5</v>
      </c>
      <c r="E358" s="28">
        <v>6.4534295868240674</v>
      </c>
      <c r="F358" s="27">
        <v>18907.2</v>
      </c>
      <c r="G358" s="27">
        <v>0</v>
      </c>
      <c r="H358" s="27">
        <v>0</v>
      </c>
      <c r="I358" s="27">
        <v>0.11343697638994669</v>
      </c>
      <c r="J358" s="27">
        <v>0</v>
      </c>
      <c r="K358" s="27">
        <v>0</v>
      </c>
      <c r="L358" s="27">
        <v>0</v>
      </c>
      <c r="M358" s="27">
        <v>0</v>
      </c>
      <c r="N358" s="27">
        <v>0</v>
      </c>
      <c r="O358" s="27">
        <v>0</v>
      </c>
      <c r="P358" s="27">
        <v>0</v>
      </c>
      <c r="Q358" s="27">
        <v>0</v>
      </c>
      <c r="R358" s="27">
        <v>1.243969704662774</v>
      </c>
      <c r="S358" s="27">
        <v>0</v>
      </c>
      <c r="T358" s="27">
        <v>0.22372429550647374</v>
      </c>
      <c r="U358" s="28">
        <v>0</v>
      </c>
      <c r="V358" s="28">
        <v>6.4534295868240674</v>
      </c>
      <c r="W358" s="28">
        <v>0</v>
      </c>
      <c r="X358" s="28">
        <v>0.69421172886519422</v>
      </c>
      <c r="Y358" s="28">
        <v>0.11100533130236102</v>
      </c>
      <c r="Z358" s="28">
        <v>0.19478293983244477</v>
      </c>
      <c r="AA358" s="28">
        <v>0</v>
      </c>
      <c r="AB358" s="28">
        <v>0</v>
      </c>
      <c r="AC358" s="28">
        <v>0</v>
      </c>
      <c r="AD358" s="28">
        <v>0</v>
      </c>
      <c r="AE358" s="28">
        <v>0</v>
      </c>
      <c r="AF358" s="28">
        <v>0</v>
      </c>
      <c r="AG358" s="28">
        <v>0</v>
      </c>
      <c r="AH358" s="28">
        <v>0</v>
      </c>
      <c r="AI358" s="28">
        <v>0</v>
      </c>
      <c r="AJ358" s="28">
        <v>0</v>
      </c>
      <c r="AK358" s="28">
        <v>0</v>
      </c>
      <c r="AL358" s="28">
        <v>1</v>
      </c>
      <c r="AM358" s="28">
        <v>0</v>
      </c>
      <c r="AN358" s="28">
        <v>0</v>
      </c>
      <c r="AO358" s="28">
        <v>1</v>
      </c>
      <c r="AP358" s="28">
        <v>0</v>
      </c>
      <c r="AQ358" s="28">
        <v>0</v>
      </c>
      <c r="AR358" s="28">
        <v>0</v>
      </c>
      <c r="AS358" s="28">
        <v>0</v>
      </c>
      <c r="AT358" s="28">
        <v>0</v>
      </c>
      <c r="AU358" s="28">
        <v>0</v>
      </c>
      <c r="AV358" s="28">
        <v>0</v>
      </c>
      <c r="AW358" s="28">
        <v>0</v>
      </c>
      <c r="AX358" s="28">
        <v>0</v>
      </c>
      <c r="AY358" s="28">
        <v>0</v>
      </c>
      <c r="AZ358" s="28">
        <v>1</v>
      </c>
      <c r="BA358" s="47">
        <v>0</v>
      </c>
    </row>
    <row r="359" spans="1:53" x14ac:dyDescent="0.25">
      <c r="A359" t="s">
        <v>173</v>
      </c>
      <c r="B359" s="25">
        <v>2021</v>
      </c>
      <c r="C359" s="26">
        <v>339</v>
      </c>
      <c r="D359" s="27">
        <v>0.55208333333333326</v>
      </c>
      <c r="E359" s="28">
        <v>16.65566159583333</v>
      </c>
      <c r="F359" s="27">
        <v>17280</v>
      </c>
      <c r="G359" s="27">
        <v>0</v>
      </c>
      <c r="H359" s="27">
        <v>0</v>
      </c>
      <c r="I359" s="27">
        <v>0.29276958333333331</v>
      </c>
      <c r="J359" s="27">
        <v>0</v>
      </c>
      <c r="K359" s="27">
        <v>0</v>
      </c>
      <c r="L359" s="27">
        <v>0</v>
      </c>
      <c r="M359" s="27">
        <v>0</v>
      </c>
      <c r="N359" s="27">
        <v>0</v>
      </c>
      <c r="O359" s="27">
        <v>0</v>
      </c>
      <c r="P359" s="27">
        <v>0</v>
      </c>
      <c r="Q359" s="27">
        <v>0</v>
      </c>
      <c r="R359" s="27">
        <v>1.3411475694444444</v>
      </c>
      <c r="S359" s="27">
        <v>0</v>
      </c>
      <c r="T359" s="27">
        <v>0.22060185185185183</v>
      </c>
      <c r="U359" s="28">
        <v>0</v>
      </c>
      <c r="V359" s="28">
        <v>16.65566159583333</v>
      </c>
      <c r="W359" s="28">
        <v>0</v>
      </c>
      <c r="X359" s="28">
        <v>0.63429191535539875</v>
      </c>
      <c r="Y359" s="28">
        <v>0.23385784047748231</v>
      </c>
      <c r="Z359" s="28">
        <v>0.13185024416711894</v>
      </c>
      <c r="AA359" s="28">
        <v>0</v>
      </c>
      <c r="AB359" s="28">
        <v>0</v>
      </c>
      <c r="AC359" s="28">
        <v>0</v>
      </c>
      <c r="AD359" s="28">
        <v>0</v>
      </c>
      <c r="AE359" s="28">
        <v>0</v>
      </c>
      <c r="AF359" s="28">
        <v>0</v>
      </c>
      <c r="AG359" s="28">
        <v>0</v>
      </c>
      <c r="AH359" s="28">
        <v>0</v>
      </c>
      <c r="AI359" s="28">
        <v>0</v>
      </c>
      <c r="AJ359" s="28">
        <v>0</v>
      </c>
      <c r="AK359" s="28">
        <v>0</v>
      </c>
      <c r="AL359" s="28">
        <v>1</v>
      </c>
      <c r="AM359" s="28">
        <v>0</v>
      </c>
      <c r="AN359" s="28">
        <v>0</v>
      </c>
      <c r="AO359" s="28">
        <v>1</v>
      </c>
      <c r="AP359" s="28">
        <v>0</v>
      </c>
      <c r="AQ359" s="28">
        <v>0</v>
      </c>
      <c r="AR359" s="28">
        <v>0</v>
      </c>
      <c r="AS359" s="28">
        <v>0</v>
      </c>
      <c r="AT359" s="28">
        <v>0</v>
      </c>
      <c r="AU359" s="28">
        <v>0</v>
      </c>
      <c r="AV359" s="28">
        <v>0</v>
      </c>
      <c r="AW359" s="28">
        <v>0</v>
      </c>
      <c r="AX359" s="28">
        <v>0</v>
      </c>
      <c r="AY359" s="28">
        <v>0</v>
      </c>
      <c r="AZ359" s="28">
        <v>0</v>
      </c>
      <c r="BA359" s="47">
        <v>0</v>
      </c>
    </row>
    <row r="360" spans="1:53" x14ac:dyDescent="0.25">
      <c r="A360" t="s">
        <v>174</v>
      </c>
      <c r="B360" s="25">
        <v>2019</v>
      </c>
      <c r="C360" s="26">
        <v>369</v>
      </c>
      <c r="D360" s="27">
        <v>0</v>
      </c>
      <c r="E360" s="28">
        <v>0</v>
      </c>
      <c r="F360" s="27">
        <v>30240</v>
      </c>
      <c r="G360" s="27">
        <v>0</v>
      </c>
      <c r="H360" s="27">
        <v>0</v>
      </c>
      <c r="I360" s="27">
        <v>0</v>
      </c>
      <c r="J360" s="27">
        <v>0</v>
      </c>
      <c r="K360" s="27">
        <v>1.1148313492063493</v>
      </c>
      <c r="L360" s="27">
        <v>0</v>
      </c>
      <c r="M360" s="27">
        <v>0</v>
      </c>
      <c r="N360" s="27">
        <v>0</v>
      </c>
      <c r="O360" s="27">
        <v>0</v>
      </c>
      <c r="P360" s="27">
        <v>0</v>
      </c>
      <c r="Q360" s="27">
        <v>0</v>
      </c>
      <c r="R360" s="27">
        <v>0</v>
      </c>
      <c r="S360" s="27">
        <v>0</v>
      </c>
      <c r="T360" s="27">
        <v>0</v>
      </c>
      <c r="U360" s="28">
        <v>0</v>
      </c>
      <c r="V360" s="28">
        <v>0</v>
      </c>
      <c r="W360" s="28">
        <v>0</v>
      </c>
      <c r="X360" s="28">
        <v>0</v>
      </c>
      <c r="Y360" s="28">
        <v>0.99999999999999989</v>
      </c>
      <c r="Z360" s="28">
        <v>0</v>
      </c>
      <c r="AA360" s="28">
        <v>0</v>
      </c>
      <c r="AB360" s="28">
        <v>0</v>
      </c>
      <c r="AC360" s="28">
        <v>0</v>
      </c>
      <c r="AD360" s="28">
        <v>0</v>
      </c>
      <c r="AE360" s="28">
        <v>0</v>
      </c>
      <c r="AF360" s="28">
        <v>0</v>
      </c>
      <c r="AG360" s="28">
        <v>0</v>
      </c>
      <c r="AH360" s="28">
        <v>0</v>
      </c>
      <c r="AI360" s="28">
        <v>0</v>
      </c>
      <c r="AJ360" s="28">
        <v>0</v>
      </c>
      <c r="AK360" s="28">
        <v>0</v>
      </c>
      <c r="AL360" s="28">
        <v>0</v>
      </c>
      <c r="AM360" s="28">
        <v>0</v>
      </c>
      <c r="AN360" s="28">
        <v>0</v>
      </c>
      <c r="AO360" s="28">
        <v>0</v>
      </c>
      <c r="AP360" s="28">
        <v>0</v>
      </c>
      <c r="AQ360" s="28">
        <v>1</v>
      </c>
      <c r="AR360" s="28">
        <v>0</v>
      </c>
      <c r="AS360" s="28">
        <v>0</v>
      </c>
      <c r="AT360" s="28">
        <v>0</v>
      </c>
      <c r="AU360" s="28">
        <v>0</v>
      </c>
      <c r="AV360" s="28">
        <v>0</v>
      </c>
      <c r="AW360" s="28">
        <v>0</v>
      </c>
      <c r="AX360" s="28">
        <v>0</v>
      </c>
      <c r="AY360" s="28">
        <v>0</v>
      </c>
      <c r="AZ360" s="28">
        <v>0</v>
      </c>
      <c r="BA360" s="47">
        <v>0</v>
      </c>
    </row>
    <row r="361" spans="1:53" x14ac:dyDescent="0.25">
      <c r="A361" t="s">
        <v>174</v>
      </c>
      <c r="B361" s="25">
        <v>2020</v>
      </c>
      <c r="C361" s="26">
        <v>369</v>
      </c>
      <c r="D361" s="27">
        <v>0</v>
      </c>
      <c r="E361" s="28">
        <v>0</v>
      </c>
      <c r="F361" s="27">
        <v>29574</v>
      </c>
      <c r="G361" s="27">
        <v>0</v>
      </c>
      <c r="H361" s="27">
        <v>0</v>
      </c>
      <c r="I361" s="27">
        <v>0</v>
      </c>
      <c r="J361" s="27">
        <v>0</v>
      </c>
      <c r="K361" s="27">
        <v>1.0221681206465139</v>
      </c>
      <c r="L361" s="27">
        <v>0</v>
      </c>
      <c r="M361" s="27">
        <v>0</v>
      </c>
      <c r="N361" s="27">
        <v>0</v>
      </c>
      <c r="O361" s="27">
        <v>0</v>
      </c>
      <c r="P361" s="27">
        <v>0</v>
      </c>
      <c r="Q361" s="27">
        <v>0</v>
      </c>
      <c r="R361" s="27">
        <v>0</v>
      </c>
      <c r="S361" s="27">
        <v>0</v>
      </c>
      <c r="T361" s="27">
        <v>0</v>
      </c>
      <c r="U361" s="28">
        <v>0</v>
      </c>
      <c r="V361" s="28">
        <v>0</v>
      </c>
      <c r="W361" s="28">
        <v>0</v>
      </c>
      <c r="X361" s="28">
        <v>0</v>
      </c>
      <c r="Y361" s="28">
        <v>1</v>
      </c>
      <c r="Z361" s="28">
        <v>0</v>
      </c>
      <c r="AA361" s="28">
        <v>0</v>
      </c>
      <c r="AB361" s="28">
        <v>0</v>
      </c>
      <c r="AC361" s="28">
        <v>0</v>
      </c>
      <c r="AD361" s="28">
        <v>0</v>
      </c>
      <c r="AE361" s="28">
        <v>0</v>
      </c>
      <c r="AF361" s="28">
        <v>0</v>
      </c>
      <c r="AG361" s="28">
        <v>0</v>
      </c>
      <c r="AH361" s="28">
        <v>0</v>
      </c>
      <c r="AI361" s="28">
        <v>0</v>
      </c>
      <c r="AJ361" s="28">
        <v>0</v>
      </c>
      <c r="AK361" s="28">
        <v>0</v>
      </c>
      <c r="AL361" s="28">
        <v>0</v>
      </c>
      <c r="AM361" s="28">
        <v>0</v>
      </c>
      <c r="AN361" s="28">
        <v>0</v>
      </c>
      <c r="AO361" s="28">
        <v>0</v>
      </c>
      <c r="AP361" s="28">
        <v>0</v>
      </c>
      <c r="AQ361" s="28">
        <v>1</v>
      </c>
      <c r="AR361" s="28">
        <v>0</v>
      </c>
      <c r="AS361" s="28">
        <v>0</v>
      </c>
      <c r="AT361" s="28">
        <v>0</v>
      </c>
      <c r="AU361" s="28">
        <v>0</v>
      </c>
      <c r="AV361" s="28">
        <v>0</v>
      </c>
      <c r="AW361" s="28">
        <v>0</v>
      </c>
      <c r="AX361" s="28">
        <v>0</v>
      </c>
      <c r="AY361" s="28">
        <v>0</v>
      </c>
      <c r="AZ361" s="28">
        <v>0</v>
      </c>
      <c r="BA361" s="47">
        <v>0</v>
      </c>
    </row>
    <row r="362" spans="1:53" x14ac:dyDescent="0.25">
      <c r="A362" t="s">
        <v>174</v>
      </c>
      <c r="B362" s="25">
        <v>2021</v>
      </c>
      <c r="C362" s="26">
        <v>369</v>
      </c>
      <c r="D362" s="27">
        <v>0</v>
      </c>
      <c r="E362" s="28">
        <v>0</v>
      </c>
      <c r="F362" s="27">
        <v>31107.600000000002</v>
      </c>
      <c r="G362" s="27">
        <v>0</v>
      </c>
      <c r="H362" s="27">
        <v>0</v>
      </c>
      <c r="I362" s="27">
        <v>0</v>
      </c>
      <c r="J362" s="27">
        <v>0</v>
      </c>
      <c r="K362" s="27">
        <v>1.167174581131299</v>
      </c>
      <c r="L362" s="27">
        <v>0</v>
      </c>
      <c r="M362" s="27">
        <v>0</v>
      </c>
      <c r="N362" s="27">
        <v>0</v>
      </c>
      <c r="O362" s="27">
        <v>0</v>
      </c>
      <c r="P362" s="27">
        <v>0</v>
      </c>
      <c r="Q362" s="27">
        <v>0</v>
      </c>
      <c r="R362" s="27">
        <v>0</v>
      </c>
      <c r="S362" s="27">
        <v>0</v>
      </c>
      <c r="T362" s="27">
        <v>0</v>
      </c>
      <c r="U362" s="28">
        <v>0</v>
      </c>
      <c r="V362" s="28">
        <v>0</v>
      </c>
      <c r="W362" s="28">
        <v>0</v>
      </c>
      <c r="X362" s="28">
        <v>0</v>
      </c>
      <c r="Y362" s="28">
        <v>1</v>
      </c>
      <c r="Z362" s="28">
        <v>0</v>
      </c>
      <c r="AA362" s="28">
        <v>0</v>
      </c>
      <c r="AB362" s="28">
        <v>0</v>
      </c>
      <c r="AC362" s="28">
        <v>0</v>
      </c>
      <c r="AD362" s="28">
        <v>0</v>
      </c>
      <c r="AE362" s="28">
        <v>0</v>
      </c>
      <c r="AF362" s="28">
        <v>0</v>
      </c>
      <c r="AG362" s="28">
        <v>0</v>
      </c>
      <c r="AH362" s="28">
        <v>0</v>
      </c>
      <c r="AI362" s="28">
        <v>0</v>
      </c>
      <c r="AJ362" s="28">
        <v>0</v>
      </c>
      <c r="AK362" s="28">
        <v>0</v>
      </c>
      <c r="AL362" s="28">
        <v>0</v>
      </c>
      <c r="AM362" s="28">
        <v>0</v>
      </c>
      <c r="AN362" s="28">
        <v>0</v>
      </c>
      <c r="AO362" s="28">
        <v>0</v>
      </c>
      <c r="AP362" s="28">
        <v>0</v>
      </c>
      <c r="AQ362" s="28">
        <v>1</v>
      </c>
      <c r="AR362" s="28">
        <v>0</v>
      </c>
      <c r="AS362" s="28">
        <v>0</v>
      </c>
      <c r="AT362" s="28">
        <v>0</v>
      </c>
      <c r="AU362" s="28">
        <v>0</v>
      </c>
      <c r="AV362" s="28">
        <v>0</v>
      </c>
      <c r="AW362" s="28">
        <v>0</v>
      </c>
      <c r="AX362" s="28">
        <v>0</v>
      </c>
      <c r="AY362" s="28">
        <v>0</v>
      </c>
      <c r="AZ362" s="28">
        <v>0</v>
      </c>
      <c r="BA362" s="47">
        <v>0</v>
      </c>
    </row>
    <row r="363" spans="1:53" x14ac:dyDescent="0.25">
      <c r="A363" t="s">
        <v>175</v>
      </c>
      <c r="B363" s="25">
        <v>2019</v>
      </c>
      <c r="C363" s="26">
        <v>471</v>
      </c>
      <c r="D363" s="27">
        <v>0</v>
      </c>
      <c r="E363" s="28">
        <v>0.20478930940304327</v>
      </c>
      <c r="F363" s="27">
        <v>18453.600000000002</v>
      </c>
      <c r="G363" s="27">
        <v>0</v>
      </c>
      <c r="H363" s="27">
        <v>2.7636883860059822E-3</v>
      </c>
      <c r="I363" s="27">
        <v>0</v>
      </c>
      <c r="J363" s="27">
        <v>0</v>
      </c>
      <c r="K363" s="27">
        <v>0</v>
      </c>
      <c r="L363" s="27">
        <v>1.3924112368318375</v>
      </c>
      <c r="M363" s="27">
        <v>0</v>
      </c>
      <c r="N363" s="27">
        <v>0</v>
      </c>
      <c r="O363" s="27">
        <v>0</v>
      </c>
      <c r="P363" s="27">
        <v>0</v>
      </c>
      <c r="Q363" s="27">
        <v>0</v>
      </c>
      <c r="R363" s="27">
        <v>0</v>
      </c>
      <c r="S363" s="27">
        <v>0</v>
      </c>
      <c r="T363" s="27">
        <v>0</v>
      </c>
      <c r="U363" s="28">
        <v>0</v>
      </c>
      <c r="V363" s="28">
        <v>0.20478930940304327</v>
      </c>
      <c r="W363" s="28">
        <v>0</v>
      </c>
      <c r="X363" s="28">
        <v>0</v>
      </c>
      <c r="Y363" s="28">
        <v>1</v>
      </c>
      <c r="Z363" s="28">
        <v>0</v>
      </c>
      <c r="AA363" s="28">
        <v>0</v>
      </c>
      <c r="AB363" s="28">
        <v>0</v>
      </c>
      <c r="AC363" s="28">
        <v>0</v>
      </c>
      <c r="AD363" s="28">
        <v>0</v>
      </c>
      <c r="AE363" s="28">
        <v>0</v>
      </c>
      <c r="AF363" s="28">
        <v>0</v>
      </c>
      <c r="AG363" s="28">
        <v>0</v>
      </c>
      <c r="AH363" s="28">
        <v>0</v>
      </c>
      <c r="AI363" s="28">
        <v>0</v>
      </c>
      <c r="AJ363" s="28">
        <v>0</v>
      </c>
      <c r="AK363" s="28">
        <v>0</v>
      </c>
      <c r="AL363" s="28">
        <v>0</v>
      </c>
      <c r="AM363" s="28">
        <v>0</v>
      </c>
      <c r="AN363" s="28">
        <v>2.5351014040561628E-3</v>
      </c>
      <c r="AO363" s="28">
        <v>0</v>
      </c>
      <c r="AP363" s="28">
        <v>0</v>
      </c>
      <c r="AQ363" s="28">
        <v>0</v>
      </c>
      <c r="AR363" s="28">
        <v>0.99746489859594378</v>
      </c>
      <c r="AS363" s="28">
        <v>0</v>
      </c>
      <c r="AT363" s="28">
        <v>0</v>
      </c>
      <c r="AU363" s="28">
        <v>0</v>
      </c>
      <c r="AV363" s="28">
        <v>0</v>
      </c>
      <c r="AW363" s="28">
        <v>0</v>
      </c>
      <c r="AX363" s="28">
        <v>0</v>
      </c>
      <c r="AY363" s="28">
        <v>0</v>
      </c>
      <c r="AZ363" s="28">
        <v>0</v>
      </c>
      <c r="BA363" s="47">
        <v>0</v>
      </c>
    </row>
    <row r="364" spans="1:53" x14ac:dyDescent="0.25">
      <c r="A364" t="s">
        <v>175</v>
      </c>
      <c r="B364" s="25">
        <v>2020</v>
      </c>
      <c r="C364" s="26">
        <v>471</v>
      </c>
      <c r="D364" s="27">
        <v>0</v>
      </c>
      <c r="E364" s="28">
        <v>1.2086776859504131</v>
      </c>
      <c r="F364" s="27">
        <v>16552.800000000003</v>
      </c>
      <c r="G364" s="27">
        <v>0</v>
      </c>
      <c r="H364" s="27">
        <v>1.6311439756415833E-2</v>
      </c>
      <c r="I364" s="27">
        <v>0</v>
      </c>
      <c r="J364" s="27">
        <v>0</v>
      </c>
      <c r="K364" s="27">
        <v>0</v>
      </c>
      <c r="L364" s="27">
        <v>1.3566284858150885</v>
      </c>
      <c r="M364" s="27">
        <v>0</v>
      </c>
      <c r="N364" s="27">
        <v>0</v>
      </c>
      <c r="O364" s="27">
        <v>0</v>
      </c>
      <c r="P364" s="27">
        <v>0</v>
      </c>
      <c r="Q364" s="27">
        <v>0</v>
      </c>
      <c r="R364" s="27">
        <v>0</v>
      </c>
      <c r="S364" s="27">
        <v>0</v>
      </c>
      <c r="T364" s="27">
        <v>0</v>
      </c>
      <c r="U364" s="28">
        <v>0</v>
      </c>
      <c r="V364" s="28">
        <v>1.2086776859504131</v>
      </c>
      <c r="W364" s="28">
        <v>0</v>
      </c>
      <c r="X364" s="28">
        <v>0</v>
      </c>
      <c r="Y364" s="28">
        <v>1</v>
      </c>
      <c r="Z364" s="28">
        <v>0</v>
      </c>
      <c r="AA364" s="28">
        <v>0</v>
      </c>
      <c r="AB364" s="28">
        <v>0</v>
      </c>
      <c r="AC364" s="28">
        <v>0</v>
      </c>
      <c r="AD364" s="28">
        <v>0</v>
      </c>
      <c r="AE364" s="28">
        <v>0</v>
      </c>
      <c r="AF364" s="28">
        <v>0</v>
      </c>
      <c r="AG364" s="28">
        <v>0</v>
      </c>
      <c r="AH364" s="28">
        <v>0</v>
      </c>
      <c r="AI364" s="28">
        <v>0</v>
      </c>
      <c r="AJ364" s="28">
        <v>0</v>
      </c>
      <c r="AK364" s="28">
        <v>0</v>
      </c>
      <c r="AL364" s="28">
        <v>0</v>
      </c>
      <c r="AM364" s="28">
        <v>0</v>
      </c>
      <c r="AN364" s="28">
        <v>1.4756201881950383E-2</v>
      </c>
      <c r="AO364" s="28">
        <v>0</v>
      </c>
      <c r="AP364" s="28">
        <v>0</v>
      </c>
      <c r="AQ364" s="28">
        <v>0</v>
      </c>
      <c r="AR364" s="28">
        <v>0.98524379811804963</v>
      </c>
      <c r="AS364" s="28">
        <v>0</v>
      </c>
      <c r="AT364" s="28">
        <v>0</v>
      </c>
      <c r="AU364" s="28">
        <v>0</v>
      </c>
      <c r="AV364" s="28">
        <v>0</v>
      </c>
      <c r="AW364" s="28">
        <v>0</v>
      </c>
      <c r="AX364" s="28">
        <v>0</v>
      </c>
      <c r="AY364" s="28">
        <v>0</v>
      </c>
      <c r="AZ364" s="28">
        <v>0</v>
      </c>
      <c r="BA364" s="47">
        <v>0</v>
      </c>
    </row>
    <row r="365" spans="1:53" x14ac:dyDescent="0.25">
      <c r="A365" t="s">
        <v>175</v>
      </c>
      <c r="B365" s="25">
        <v>2021</v>
      </c>
      <c r="C365" s="26">
        <v>471</v>
      </c>
      <c r="D365" s="27">
        <v>0</v>
      </c>
      <c r="E365" s="28">
        <v>0</v>
      </c>
      <c r="F365" s="27">
        <v>17974.800000000003</v>
      </c>
      <c r="G365" s="27">
        <v>0</v>
      </c>
      <c r="H365" s="27">
        <v>0</v>
      </c>
      <c r="I365" s="27">
        <v>0</v>
      </c>
      <c r="J365" s="27">
        <v>0</v>
      </c>
      <c r="K365" s="27">
        <v>0</v>
      </c>
      <c r="L365" s="27">
        <v>1.1847141553730778</v>
      </c>
      <c r="M365" s="27">
        <v>0</v>
      </c>
      <c r="N365" s="27">
        <v>0</v>
      </c>
      <c r="O365" s="27">
        <v>0</v>
      </c>
      <c r="P365" s="27">
        <v>0</v>
      </c>
      <c r="Q365" s="27">
        <v>0</v>
      </c>
      <c r="R365" s="27">
        <v>0</v>
      </c>
      <c r="S365" s="27">
        <v>0</v>
      </c>
      <c r="T365" s="27">
        <v>0</v>
      </c>
      <c r="U365" s="28">
        <v>0</v>
      </c>
      <c r="V365" s="28">
        <v>0</v>
      </c>
      <c r="W365" s="28">
        <v>0</v>
      </c>
      <c r="X365" s="28">
        <v>0</v>
      </c>
      <c r="Y365" s="28">
        <v>1</v>
      </c>
      <c r="Z365" s="28">
        <v>0</v>
      </c>
      <c r="AA365" s="28">
        <v>0</v>
      </c>
      <c r="AB365" s="28">
        <v>0</v>
      </c>
      <c r="AC365" s="28">
        <v>0</v>
      </c>
      <c r="AD365" s="28">
        <v>0</v>
      </c>
      <c r="AE365" s="28">
        <v>0</v>
      </c>
      <c r="AF365" s="28">
        <v>0</v>
      </c>
      <c r="AG365" s="28">
        <v>0</v>
      </c>
      <c r="AH365" s="28">
        <v>0</v>
      </c>
      <c r="AI365" s="28">
        <v>0</v>
      </c>
      <c r="AJ365" s="28">
        <v>0</v>
      </c>
      <c r="AK365" s="28">
        <v>0</v>
      </c>
      <c r="AL365" s="28">
        <v>0</v>
      </c>
      <c r="AM365" s="28">
        <v>0</v>
      </c>
      <c r="AN365" s="28">
        <v>0</v>
      </c>
      <c r="AO365" s="28">
        <v>0</v>
      </c>
      <c r="AP365" s="28">
        <v>0</v>
      </c>
      <c r="AQ365" s="28">
        <v>0</v>
      </c>
      <c r="AR365" s="28">
        <v>1</v>
      </c>
      <c r="AS365" s="28">
        <v>0</v>
      </c>
      <c r="AT365" s="28">
        <v>0</v>
      </c>
      <c r="AU365" s="28">
        <v>0</v>
      </c>
      <c r="AV365" s="28">
        <v>0</v>
      </c>
      <c r="AW365" s="28">
        <v>0</v>
      </c>
      <c r="AX365" s="28">
        <v>0</v>
      </c>
      <c r="AY365" s="28">
        <v>0</v>
      </c>
      <c r="AZ365" s="28">
        <v>0</v>
      </c>
      <c r="BA365" s="47">
        <v>0</v>
      </c>
    </row>
    <row r="366" spans="1:53" x14ac:dyDescent="0.25">
      <c r="A366" t="s">
        <v>176</v>
      </c>
      <c r="B366" s="25">
        <v>2019</v>
      </c>
      <c r="C366" s="26">
        <v>146</v>
      </c>
      <c r="D366" s="27">
        <v>3.2133104375978883E-2</v>
      </c>
      <c r="E366" s="28">
        <v>30.711550821019795</v>
      </c>
      <c r="F366" s="27">
        <v>153576.19800000003</v>
      </c>
      <c r="G366" s="27">
        <v>0</v>
      </c>
      <c r="H366" s="27">
        <v>0</v>
      </c>
      <c r="I366" s="27">
        <v>0.53984093550746703</v>
      </c>
      <c r="J366" s="27">
        <v>0</v>
      </c>
      <c r="K366" s="27">
        <v>0</v>
      </c>
      <c r="L366" s="27">
        <v>0</v>
      </c>
      <c r="M366" s="27">
        <v>0</v>
      </c>
      <c r="N366" s="27">
        <v>0.35461224271224628</v>
      </c>
      <c r="O366" s="27">
        <v>0</v>
      </c>
      <c r="P366" s="27">
        <v>0</v>
      </c>
      <c r="Q366" s="27">
        <v>0</v>
      </c>
      <c r="R366" s="27">
        <v>0</v>
      </c>
      <c r="S366" s="27">
        <v>7.6102808587565091E-3</v>
      </c>
      <c r="T366" s="27">
        <v>0.12913719872137996</v>
      </c>
      <c r="U366" s="28">
        <v>0</v>
      </c>
      <c r="V366" s="28">
        <v>27.961783017391788</v>
      </c>
      <c r="W366" s="28">
        <v>2.7497678036280067</v>
      </c>
      <c r="X366" s="28">
        <v>4.2086209218436303E-2</v>
      </c>
      <c r="Y366" s="28">
        <v>0.82116631120142702</v>
      </c>
      <c r="Z366" s="28">
        <v>0.13674747958013667</v>
      </c>
      <c r="AA366" s="28">
        <v>0</v>
      </c>
      <c r="AB366" s="28">
        <v>0</v>
      </c>
      <c r="AC366" s="28">
        <v>1</v>
      </c>
      <c r="AD366" s="28">
        <v>0</v>
      </c>
      <c r="AE366" s="28">
        <v>0</v>
      </c>
      <c r="AF366" s="28">
        <v>0</v>
      </c>
      <c r="AG366" s="28">
        <v>0</v>
      </c>
      <c r="AH366" s="28">
        <v>0</v>
      </c>
      <c r="AI366" s="28">
        <v>0</v>
      </c>
      <c r="AJ366" s="28">
        <v>0</v>
      </c>
      <c r="AK366" s="28">
        <v>0</v>
      </c>
      <c r="AL366" s="28">
        <v>0</v>
      </c>
      <c r="AM366" s="28">
        <v>0</v>
      </c>
      <c r="AN366" s="28">
        <v>0</v>
      </c>
      <c r="AO366" s="28">
        <v>0.59084810596328963</v>
      </c>
      <c r="AP366" s="28">
        <v>0</v>
      </c>
      <c r="AQ366" s="28">
        <v>0</v>
      </c>
      <c r="AR366" s="28">
        <v>0</v>
      </c>
      <c r="AS366" s="28">
        <v>0</v>
      </c>
      <c r="AT366" s="28">
        <v>0.40915189403671032</v>
      </c>
      <c r="AU366" s="28">
        <v>0</v>
      </c>
      <c r="AV366" s="28">
        <v>0</v>
      </c>
      <c r="AW366" s="28">
        <v>0</v>
      </c>
      <c r="AX366" s="28">
        <v>0</v>
      </c>
      <c r="AY366" s="28">
        <v>5.5652074042774211E-2</v>
      </c>
      <c r="AZ366" s="28">
        <v>0.94434792595722572</v>
      </c>
      <c r="BA366" s="47">
        <v>0</v>
      </c>
    </row>
    <row r="367" spans="1:53" x14ac:dyDescent="0.25">
      <c r="A367" t="s">
        <v>176</v>
      </c>
      <c r="B367" s="25">
        <v>2020</v>
      </c>
      <c r="C367" s="26">
        <v>146</v>
      </c>
      <c r="D367" s="27">
        <v>3.7260873738655248E-2</v>
      </c>
      <c r="E367" s="28">
        <v>28.023964035629803</v>
      </c>
      <c r="F367" s="27">
        <v>154817.6256</v>
      </c>
      <c r="G367" s="27">
        <v>0</v>
      </c>
      <c r="H367" s="27">
        <v>0</v>
      </c>
      <c r="I367" s="27">
        <v>0.49259912173720866</v>
      </c>
      <c r="J367" s="27">
        <v>0</v>
      </c>
      <c r="K367" s="27">
        <v>0</v>
      </c>
      <c r="L367" s="27">
        <v>0</v>
      </c>
      <c r="M367" s="27">
        <v>0</v>
      </c>
      <c r="N367" s="27">
        <v>0.24753802967509145</v>
      </c>
      <c r="O367" s="27">
        <v>0</v>
      </c>
      <c r="P367" s="27">
        <v>0</v>
      </c>
      <c r="Q367" s="27">
        <v>0</v>
      </c>
      <c r="R367" s="27">
        <v>0</v>
      </c>
      <c r="S367" s="27">
        <v>6.2689606318313143E-3</v>
      </c>
      <c r="T367" s="27">
        <v>0.14049563100908324</v>
      </c>
      <c r="U367" s="28">
        <v>3.5734303368621094E-2</v>
      </c>
      <c r="V367" s="28">
        <v>24.85378972617443</v>
      </c>
      <c r="W367" s="28">
        <v>3.17017430945537</v>
      </c>
      <c r="X367" s="28">
        <v>4.8961867039511033E-2</v>
      </c>
      <c r="Y367" s="28">
        <v>0.65601135275388167</v>
      </c>
      <c r="Z367" s="28">
        <v>0.29502678020660733</v>
      </c>
      <c r="AA367" s="28">
        <v>0</v>
      </c>
      <c r="AB367" s="28">
        <v>0</v>
      </c>
      <c r="AC367" s="28">
        <v>1</v>
      </c>
      <c r="AD367" s="28">
        <v>0</v>
      </c>
      <c r="AE367" s="28">
        <v>0</v>
      </c>
      <c r="AF367" s="28">
        <v>0</v>
      </c>
      <c r="AG367" s="28">
        <v>0</v>
      </c>
      <c r="AH367" s="28">
        <v>0</v>
      </c>
      <c r="AI367" s="28">
        <v>0</v>
      </c>
      <c r="AJ367" s="28">
        <v>0</v>
      </c>
      <c r="AK367" s="28">
        <v>0</v>
      </c>
      <c r="AL367" s="28">
        <v>0</v>
      </c>
      <c r="AM367" s="28">
        <v>0</v>
      </c>
      <c r="AN367" s="28">
        <v>0</v>
      </c>
      <c r="AO367" s="28">
        <v>0.64245685300779465</v>
      </c>
      <c r="AP367" s="28">
        <v>0</v>
      </c>
      <c r="AQ367" s="28">
        <v>0</v>
      </c>
      <c r="AR367" s="28">
        <v>0</v>
      </c>
      <c r="AS367" s="28">
        <v>0</v>
      </c>
      <c r="AT367" s="28">
        <v>0.35754314699220541</v>
      </c>
      <c r="AU367" s="28">
        <v>0</v>
      </c>
      <c r="AV367" s="28">
        <v>0</v>
      </c>
      <c r="AW367" s="28">
        <v>0</v>
      </c>
      <c r="AX367" s="28">
        <v>0</v>
      </c>
      <c r="AY367" s="28">
        <v>2.1248785033823585E-2</v>
      </c>
      <c r="AZ367" s="28">
        <v>0.47621314550053456</v>
      </c>
      <c r="BA367" s="47">
        <v>0.50253806946564195</v>
      </c>
    </row>
    <row r="368" spans="1:53" x14ac:dyDescent="0.25">
      <c r="A368" t="s">
        <v>176</v>
      </c>
      <c r="B368" s="25">
        <v>2021</v>
      </c>
      <c r="C368" s="26">
        <v>146</v>
      </c>
      <c r="D368" s="27">
        <v>4.5600123708183372E-2</v>
      </c>
      <c r="E368" s="28">
        <v>23.377629343610845</v>
      </c>
      <c r="F368" s="27">
        <v>174278.52719999998</v>
      </c>
      <c r="G368" s="27">
        <v>0</v>
      </c>
      <c r="H368" s="27">
        <v>0</v>
      </c>
      <c r="I368" s="27">
        <v>0.41092686489032954</v>
      </c>
      <c r="J368" s="27">
        <v>0</v>
      </c>
      <c r="K368" s="27">
        <v>0</v>
      </c>
      <c r="L368" s="27">
        <v>0</v>
      </c>
      <c r="M368" s="27">
        <v>0</v>
      </c>
      <c r="N368" s="27">
        <v>0.16384548606628344</v>
      </c>
      <c r="O368" s="27">
        <v>0</v>
      </c>
      <c r="P368" s="27">
        <v>0</v>
      </c>
      <c r="Q368" s="27">
        <v>0</v>
      </c>
      <c r="R368" s="27">
        <v>0</v>
      </c>
      <c r="S368" s="27">
        <v>9.39672388968869E-3</v>
      </c>
      <c r="T368" s="27">
        <v>0.10090950550562147</v>
      </c>
      <c r="U368" s="28">
        <v>8.995310582358422E-2</v>
      </c>
      <c r="V368" s="28">
        <v>19.491458229628652</v>
      </c>
      <c r="W368" s="28">
        <v>3.8861711139821944</v>
      </c>
      <c r="X368" s="28">
        <v>5.9565341564350796E-2</v>
      </c>
      <c r="Y368" s="28">
        <v>0.46016477926719601</v>
      </c>
      <c r="Z368" s="28">
        <v>0.48026987916845321</v>
      </c>
      <c r="AA368" s="28">
        <v>0</v>
      </c>
      <c r="AB368" s="28">
        <v>0</v>
      </c>
      <c r="AC368" s="28">
        <v>1</v>
      </c>
      <c r="AD368" s="28">
        <v>0</v>
      </c>
      <c r="AE368" s="28">
        <v>0</v>
      </c>
      <c r="AF368" s="28">
        <v>0</v>
      </c>
      <c r="AG368" s="28">
        <v>0</v>
      </c>
      <c r="AH368" s="28">
        <v>0</v>
      </c>
      <c r="AI368" s="28">
        <v>0</v>
      </c>
      <c r="AJ368" s="28">
        <v>0</v>
      </c>
      <c r="AK368" s="28">
        <v>0</v>
      </c>
      <c r="AL368" s="28">
        <v>0</v>
      </c>
      <c r="AM368" s="28">
        <v>0</v>
      </c>
      <c r="AN368" s="28">
        <v>0</v>
      </c>
      <c r="AO368" s="28">
        <v>0.67314123598884934</v>
      </c>
      <c r="AP368" s="28">
        <v>0</v>
      </c>
      <c r="AQ368" s="28">
        <v>0</v>
      </c>
      <c r="AR368" s="28">
        <v>0</v>
      </c>
      <c r="AS368" s="28">
        <v>0</v>
      </c>
      <c r="AT368" s="28">
        <v>0.32685876401115055</v>
      </c>
      <c r="AU368" s="28">
        <v>0</v>
      </c>
      <c r="AV368" s="28">
        <v>0</v>
      </c>
      <c r="AW368" s="28">
        <v>0</v>
      </c>
      <c r="AX368" s="28">
        <v>0</v>
      </c>
      <c r="AY368" s="28">
        <v>1.956550743086017E-2</v>
      </c>
      <c r="AZ368" s="28">
        <v>0.21011000248513967</v>
      </c>
      <c r="BA368" s="47">
        <v>0.77032449008400006</v>
      </c>
    </row>
    <row r="369" spans="1:53" x14ac:dyDescent="0.25">
      <c r="A369" t="s">
        <v>177</v>
      </c>
      <c r="B369" s="25">
        <v>2019</v>
      </c>
      <c r="C369" s="26">
        <v>130</v>
      </c>
      <c r="D369" s="27">
        <v>2.1574219424194357E-4</v>
      </c>
      <c r="E369" s="28">
        <v>0.19236780756618149</v>
      </c>
      <c r="F369" s="27">
        <v>35041.824000000001</v>
      </c>
      <c r="G369" s="27">
        <v>0</v>
      </c>
      <c r="H369" s="27">
        <v>0</v>
      </c>
      <c r="I369" s="27">
        <v>3.3813993244187291E-3</v>
      </c>
      <c r="J369" s="27">
        <v>0</v>
      </c>
      <c r="K369" s="27">
        <v>0</v>
      </c>
      <c r="L369" s="27">
        <v>0</v>
      </c>
      <c r="M369" s="27">
        <v>0</v>
      </c>
      <c r="N369" s="27">
        <v>0.77687736802741769</v>
      </c>
      <c r="O369" s="27">
        <v>0</v>
      </c>
      <c r="P369" s="27">
        <v>0</v>
      </c>
      <c r="Q369" s="27">
        <v>0</v>
      </c>
      <c r="R369" s="27">
        <v>0</v>
      </c>
      <c r="S369" s="27">
        <v>0</v>
      </c>
      <c r="T369" s="27">
        <v>0.22036524126141382</v>
      </c>
      <c r="U369" s="28">
        <v>0</v>
      </c>
      <c r="V369" s="28">
        <v>0.16887268128508379</v>
      </c>
      <c r="W369" s="28">
        <v>2.3495126281097699E-2</v>
      </c>
      <c r="X369" s="28">
        <v>2.1574219424194357E-4</v>
      </c>
      <c r="Y369" s="28">
        <v>0.77941901654434442</v>
      </c>
      <c r="Z369" s="28">
        <v>0.22036524126141366</v>
      </c>
      <c r="AA369" s="28">
        <v>0</v>
      </c>
      <c r="AB369" s="28">
        <v>0</v>
      </c>
      <c r="AC369" s="28">
        <v>1</v>
      </c>
      <c r="AD369" s="28">
        <v>0</v>
      </c>
      <c r="AE369" s="28">
        <v>0</v>
      </c>
      <c r="AF369" s="28">
        <v>0</v>
      </c>
      <c r="AG369" s="28">
        <v>0</v>
      </c>
      <c r="AH369" s="28">
        <v>0</v>
      </c>
      <c r="AI369" s="28">
        <v>0</v>
      </c>
      <c r="AJ369" s="28">
        <v>0</v>
      </c>
      <c r="AK369" s="28">
        <v>0</v>
      </c>
      <c r="AL369" s="28">
        <v>0</v>
      </c>
      <c r="AM369" s="28">
        <v>0</v>
      </c>
      <c r="AN369" s="28">
        <v>0</v>
      </c>
      <c r="AO369" s="28">
        <v>3.2609526621447419E-3</v>
      </c>
      <c r="AP369" s="28">
        <v>0</v>
      </c>
      <c r="AQ369" s="28">
        <v>0</v>
      </c>
      <c r="AR369" s="28">
        <v>0</v>
      </c>
      <c r="AS369" s="28">
        <v>0</v>
      </c>
      <c r="AT369" s="28">
        <v>0.99673904733785523</v>
      </c>
      <c r="AU369" s="28">
        <v>0</v>
      </c>
      <c r="AV369" s="28">
        <v>0</v>
      </c>
      <c r="AW369" s="28">
        <v>0</v>
      </c>
      <c r="AX369" s="28">
        <v>0</v>
      </c>
      <c r="AY369" s="28">
        <v>0</v>
      </c>
      <c r="AZ369" s="28">
        <v>1</v>
      </c>
      <c r="BA369" s="47">
        <v>0</v>
      </c>
    </row>
    <row r="370" spans="1:53" x14ac:dyDescent="0.25">
      <c r="A370" t="s">
        <v>177</v>
      </c>
      <c r="B370" s="25">
        <v>2020</v>
      </c>
      <c r="C370" s="26">
        <v>130</v>
      </c>
      <c r="D370" s="27">
        <v>2.2655676865317392E-4</v>
      </c>
      <c r="E370" s="28">
        <v>0.48799506969317735</v>
      </c>
      <c r="F370" s="27">
        <v>33369.120000000003</v>
      </c>
      <c r="G370" s="27">
        <v>0</v>
      </c>
      <c r="H370" s="27">
        <v>0</v>
      </c>
      <c r="I370" s="27">
        <v>8.5778707979113616E-3</v>
      </c>
      <c r="J370" s="27">
        <v>0</v>
      </c>
      <c r="K370" s="27">
        <v>0</v>
      </c>
      <c r="L370" s="27">
        <v>0</v>
      </c>
      <c r="M370" s="27">
        <v>0</v>
      </c>
      <c r="N370" s="27">
        <v>0.74224312777801749</v>
      </c>
      <c r="O370" s="27">
        <v>0</v>
      </c>
      <c r="P370" s="27">
        <v>0</v>
      </c>
      <c r="Q370" s="27">
        <v>0</v>
      </c>
      <c r="R370" s="27">
        <v>0</v>
      </c>
      <c r="S370" s="27">
        <v>0</v>
      </c>
      <c r="T370" s="27">
        <v>0.25029128727398264</v>
      </c>
      <c r="U370" s="28">
        <v>0</v>
      </c>
      <c r="V370" s="28">
        <v>0.46332219609027747</v>
      </c>
      <c r="W370" s="28">
        <v>2.4672873602899926E-2</v>
      </c>
      <c r="X370" s="28">
        <v>2.2655676865317392E-4</v>
      </c>
      <c r="Y370" s="28">
        <v>0.74948215595736412</v>
      </c>
      <c r="Z370" s="28">
        <v>0.25029128727398275</v>
      </c>
      <c r="AA370" s="28">
        <v>0</v>
      </c>
      <c r="AB370" s="28">
        <v>0</v>
      </c>
      <c r="AC370" s="28">
        <v>1</v>
      </c>
      <c r="AD370" s="28">
        <v>0</v>
      </c>
      <c r="AE370" s="28">
        <v>0</v>
      </c>
      <c r="AF370" s="28">
        <v>0</v>
      </c>
      <c r="AG370" s="28">
        <v>0</v>
      </c>
      <c r="AH370" s="28">
        <v>0</v>
      </c>
      <c r="AI370" s="28">
        <v>0</v>
      </c>
      <c r="AJ370" s="28">
        <v>0</v>
      </c>
      <c r="AK370" s="28">
        <v>0</v>
      </c>
      <c r="AL370" s="28">
        <v>0</v>
      </c>
      <c r="AM370" s="28">
        <v>0</v>
      </c>
      <c r="AN370" s="28">
        <v>0</v>
      </c>
      <c r="AO370" s="28">
        <v>9.6587065106303327E-3</v>
      </c>
      <c r="AP370" s="28">
        <v>0</v>
      </c>
      <c r="AQ370" s="28">
        <v>0</v>
      </c>
      <c r="AR370" s="28">
        <v>0</v>
      </c>
      <c r="AS370" s="28">
        <v>0</v>
      </c>
      <c r="AT370" s="28">
        <v>0.99034129348936972</v>
      </c>
      <c r="AU370" s="28">
        <v>0</v>
      </c>
      <c r="AV370" s="28">
        <v>0</v>
      </c>
      <c r="AW370" s="28">
        <v>0</v>
      </c>
      <c r="AX370" s="28">
        <v>0</v>
      </c>
      <c r="AY370" s="28">
        <v>0</v>
      </c>
      <c r="AZ370" s="28">
        <v>1</v>
      </c>
      <c r="BA370" s="47">
        <v>0</v>
      </c>
    </row>
    <row r="371" spans="1:53" x14ac:dyDescent="0.25">
      <c r="A371" t="s">
        <v>177</v>
      </c>
      <c r="B371" s="25">
        <v>2021</v>
      </c>
      <c r="C371" s="26">
        <v>130</v>
      </c>
      <c r="D371" s="27">
        <v>0</v>
      </c>
      <c r="E371" s="28">
        <v>0.6882091268927556</v>
      </c>
      <c r="F371" s="27">
        <v>36116.387999999999</v>
      </c>
      <c r="G371" s="27">
        <v>0</v>
      </c>
      <c r="H371" s="27">
        <v>0</v>
      </c>
      <c r="I371" s="27">
        <v>1.2097189785423724E-2</v>
      </c>
      <c r="J371" s="27">
        <v>0</v>
      </c>
      <c r="K371" s="27">
        <v>0</v>
      </c>
      <c r="L371" s="27">
        <v>0</v>
      </c>
      <c r="M371" s="27">
        <v>0</v>
      </c>
      <c r="N371" s="27">
        <v>0.80140904455894091</v>
      </c>
      <c r="O371" s="27">
        <v>0</v>
      </c>
      <c r="P371" s="27">
        <v>0</v>
      </c>
      <c r="Q371" s="27">
        <v>0</v>
      </c>
      <c r="R371" s="27">
        <v>0</v>
      </c>
      <c r="S371" s="27">
        <v>0</v>
      </c>
      <c r="T371" s="27">
        <v>0.18759351018158293</v>
      </c>
      <c r="U371" s="28">
        <v>0</v>
      </c>
      <c r="V371" s="28">
        <v>0.6882091268927556</v>
      </c>
      <c r="W371" s="28">
        <v>0</v>
      </c>
      <c r="X371" s="28">
        <v>0</v>
      </c>
      <c r="Y371" s="28">
        <v>0.81240648981841701</v>
      </c>
      <c r="Z371" s="28">
        <v>0.18759351018158299</v>
      </c>
      <c r="AA371" s="28">
        <v>0</v>
      </c>
      <c r="AB371" s="28">
        <v>0</v>
      </c>
      <c r="AC371" s="28">
        <v>0</v>
      </c>
      <c r="AD371" s="28">
        <v>0</v>
      </c>
      <c r="AE371" s="28">
        <v>0</v>
      </c>
      <c r="AF371" s="28">
        <v>0</v>
      </c>
      <c r="AG371" s="28">
        <v>0</v>
      </c>
      <c r="AH371" s="28">
        <v>0</v>
      </c>
      <c r="AI371" s="28">
        <v>0</v>
      </c>
      <c r="AJ371" s="28">
        <v>0</v>
      </c>
      <c r="AK371" s="28">
        <v>0</v>
      </c>
      <c r="AL371" s="28">
        <v>0</v>
      </c>
      <c r="AM371" s="28">
        <v>0</v>
      </c>
      <c r="AN371" s="28">
        <v>0</v>
      </c>
      <c r="AO371" s="28">
        <v>1.3536875194010549E-2</v>
      </c>
      <c r="AP371" s="28">
        <v>0</v>
      </c>
      <c r="AQ371" s="28">
        <v>0</v>
      </c>
      <c r="AR371" s="28">
        <v>0</v>
      </c>
      <c r="AS371" s="28">
        <v>0</v>
      </c>
      <c r="AT371" s="28">
        <v>0.98646312480598941</v>
      </c>
      <c r="AU371" s="28">
        <v>0</v>
      </c>
      <c r="AV371" s="28">
        <v>0</v>
      </c>
      <c r="AW371" s="28">
        <v>0</v>
      </c>
      <c r="AX371" s="28">
        <v>0</v>
      </c>
      <c r="AY371" s="28">
        <v>0</v>
      </c>
      <c r="AZ371" s="28">
        <v>1</v>
      </c>
      <c r="BA371" s="47">
        <v>0</v>
      </c>
    </row>
    <row r="372" spans="1:53" x14ac:dyDescent="0.25">
      <c r="A372" t="s">
        <v>178</v>
      </c>
      <c r="B372" s="25">
        <v>2019</v>
      </c>
      <c r="C372" s="26">
        <v>396</v>
      </c>
      <c r="D372" s="27">
        <v>0</v>
      </c>
      <c r="E372" s="28">
        <v>1.3308724635342953E-2</v>
      </c>
      <c r="F372" s="27">
        <v>19635.983999999997</v>
      </c>
      <c r="G372" s="27">
        <v>0</v>
      </c>
      <c r="H372" s="27">
        <v>0</v>
      </c>
      <c r="I372" s="27">
        <v>2.3393785613188523E-4</v>
      </c>
      <c r="J372" s="27">
        <v>0</v>
      </c>
      <c r="K372" s="27">
        <v>0</v>
      </c>
      <c r="L372" s="27">
        <v>0</v>
      </c>
      <c r="M372" s="27">
        <v>0</v>
      </c>
      <c r="N372" s="27">
        <v>0</v>
      </c>
      <c r="O372" s="27">
        <v>1.0304296438620038</v>
      </c>
      <c r="P372" s="27">
        <v>0</v>
      </c>
      <c r="Q372" s="27">
        <v>0</v>
      </c>
      <c r="R372" s="27">
        <v>0</v>
      </c>
      <c r="S372" s="27">
        <v>0</v>
      </c>
      <c r="T372" s="27">
        <v>0</v>
      </c>
      <c r="U372" s="28">
        <v>0</v>
      </c>
      <c r="V372" s="28">
        <v>1.3308724635342953E-2</v>
      </c>
      <c r="W372" s="28">
        <v>0</v>
      </c>
      <c r="X372" s="28">
        <v>0</v>
      </c>
      <c r="Y372" s="28">
        <v>1</v>
      </c>
      <c r="Z372" s="28">
        <v>0</v>
      </c>
      <c r="AA372" s="28">
        <v>0</v>
      </c>
      <c r="AB372" s="28">
        <v>0</v>
      </c>
      <c r="AC372" s="28">
        <v>0</v>
      </c>
      <c r="AD372" s="28">
        <v>0</v>
      </c>
      <c r="AE372" s="28">
        <v>0</v>
      </c>
      <c r="AF372" s="28">
        <v>0</v>
      </c>
      <c r="AG372" s="28">
        <v>0</v>
      </c>
      <c r="AH372" s="28">
        <v>0</v>
      </c>
      <c r="AI372" s="28">
        <v>0</v>
      </c>
      <c r="AJ372" s="28">
        <v>0</v>
      </c>
      <c r="AK372" s="28">
        <v>0</v>
      </c>
      <c r="AL372" s="28">
        <v>0</v>
      </c>
      <c r="AM372" s="28">
        <v>0</v>
      </c>
      <c r="AN372" s="28">
        <v>0</v>
      </c>
      <c r="AO372" s="28">
        <v>1.8333654172281348E-4</v>
      </c>
      <c r="AP372" s="28">
        <v>0</v>
      </c>
      <c r="AQ372" s="28">
        <v>0</v>
      </c>
      <c r="AR372" s="28">
        <v>0</v>
      </c>
      <c r="AS372" s="28">
        <v>0</v>
      </c>
      <c r="AT372" s="28">
        <v>0</v>
      </c>
      <c r="AU372" s="28">
        <v>0.99981666345827724</v>
      </c>
      <c r="AV372" s="28">
        <v>0</v>
      </c>
      <c r="AW372" s="28">
        <v>0</v>
      </c>
      <c r="AX372" s="28">
        <v>0</v>
      </c>
      <c r="AY372" s="28">
        <v>0</v>
      </c>
      <c r="AZ372" s="28">
        <v>0</v>
      </c>
      <c r="BA372" s="47">
        <v>0</v>
      </c>
    </row>
    <row r="373" spans="1:53" x14ac:dyDescent="0.25">
      <c r="A373" t="s">
        <v>178</v>
      </c>
      <c r="B373" s="25">
        <v>2020</v>
      </c>
      <c r="C373" s="26">
        <v>396</v>
      </c>
      <c r="D373" s="27">
        <v>0</v>
      </c>
      <c r="E373" s="28">
        <v>0.95178759969993176</v>
      </c>
      <c r="F373" s="27">
        <v>19051.667999999998</v>
      </c>
      <c r="G373" s="27">
        <v>0</v>
      </c>
      <c r="H373" s="27">
        <v>0</v>
      </c>
      <c r="I373" s="27">
        <v>1.6730314637017608E-2</v>
      </c>
      <c r="J373" s="27">
        <v>0</v>
      </c>
      <c r="K373" s="27">
        <v>0</v>
      </c>
      <c r="L373" s="27">
        <v>0</v>
      </c>
      <c r="M373" s="27">
        <v>0</v>
      </c>
      <c r="N373" s="27">
        <v>0</v>
      </c>
      <c r="O373" s="27">
        <v>1.0350532037404809</v>
      </c>
      <c r="P373" s="27">
        <v>0</v>
      </c>
      <c r="Q373" s="27">
        <v>0</v>
      </c>
      <c r="R373" s="27">
        <v>0</v>
      </c>
      <c r="S373" s="27">
        <v>0</v>
      </c>
      <c r="T373" s="27">
        <v>0</v>
      </c>
      <c r="U373" s="28">
        <v>0</v>
      </c>
      <c r="V373" s="28">
        <v>0.95178759969993176</v>
      </c>
      <c r="W373" s="28">
        <v>0</v>
      </c>
      <c r="X373" s="28">
        <v>0</v>
      </c>
      <c r="Y373" s="28">
        <v>1</v>
      </c>
      <c r="Z373" s="28">
        <v>0</v>
      </c>
      <c r="AA373" s="28">
        <v>0</v>
      </c>
      <c r="AB373" s="28">
        <v>0</v>
      </c>
      <c r="AC373" s="28">
        <v>0</v>
      </c>
      <c r="AD373" s="28">
        <v>0</v>
      </c>
      <c r="AE373" s="28">
        <v>0</v>
      </c>
      <c r="AF373" s="28">
        <v>0</v>
      </c>
      <c r="AG373" s="28">
        <v>0</v>
      </c>
      <c r="AH373" s="28">
        <v>0</v>
      </c>
      <c r="AI373" s="28">
        <v>0</v>
      </c>
      <c r="AJ373" s="28">
        <v>0</v>
      </c>
      <c r="AK373" s="28">
        <v>0</v>
      </c>
      <c r="AL373" s="28">
        <v>0</v>
      </c>
      <c r="AM373" s="28">
        <v>0</v>
      </c>
      <c r="AN373" s="28">
        <v>0</v>
      </c>
      <c r="AO373" s="28">
        <v>1.4395420562682176E-2</v>
      </c>
      <c r="AP373" s="28">
        <v>0</v>
      </c>
      <c r="AQ373" s="28">
        <v>0</v>
      </c>
      <c r="AR373" s="28">
        <v>0</v>
      </c>
      <c r="AS373" s="28">
        <v>0</v>
      </c>
      <c r="AT373" s="28">
        <v>0</v>
      </c>
      <c r="AU373" s="28">
        <v>0.98560457943731772</v>
      </c>
      <c r="AV373" s="28">
        <v>0</v>
      </c>
      <c r="AW373" s="28">
        <v>0</v>
      </c>
      <c r="AX373" s="28">
        <v>0</v>
      </c>
      <c r="AY373" s="28">
        <v>0</v>
      </c>
      <c r="AZ373" s="28">
        <v>0</v>
      </c>
      <c r="BA373" s="47">
        <v>0</v>
      </c>
    </row>
    <row r="374" spans="1:53" x14ac:dyDescent="0.25">
      <c r="A374" t="s">
        <v>178</v>
      </c>
      <c r="B374" s="25">
        <v>2021</v>
      </c>
      <c r="C374" s="26">
        <v>396</v>
      </c>
      <c r="D374" s="27">
        <v>3.641041406541165E-2</v>
      </c>
      <c r="E374" s="28">
        <v>8.2869608055632362</v>
      </c>
      <c r="F374" s="27">
        <v>20961.036</v>
      </c>
      <c r="G374" s="27">
        <v>0</v>
      </c>
      <c r="H374" s="27">
        <v>0</v>
      </c>
      <c r="I374" s="27">
        <v>0.1456663878636533</v>
      </c>
      <c r="J374" s="27">
        <v>0</v>
      </c>
      <c r="K374" s="27">
        <v>0</v>
      </c>
      <c r="L374" s="27">
        <v>0</v>
      </c>
      <c r="M374" s="27">
        <v>0</v>
      </c>
      <c r="N374" s="27">
        <v>0</v>
      </c>
      <c r="O374" s="27">
        <v>1.1130919292347954</v>
      </c>
      <c r="P374" s="27">
        <v>0</v>
      </c>
      <c r="Q374" s="27">
        <v>0</v>
      </c>
      <c r="R374" s="27">
        <v>0</v>
      </c>
      <c r="S374" s="27">
        <v>0</v>
      </c>
      <c r="T374" s="27">
        <v>0</v>
      </c>
      <c r="U374" s="28">
        <v>0</v>
      </c>
      <c r="V374" s="28">
        <v>4.9683326898536881</v>
      </c>
      <c r="W374" s="28">
        <v>3.3186281157095472</v>
      </c>
      <c r="X374" s="28">
        <v>4.7549340932170857E-2</v>
      </c>
      <c r="Y374" s="28">
        <v>0.952450659067829</v>
      </c>
      <c r="Z374" s="28">
        <v>0</v>
      </c>
      <c r="AA374" s="28">
        <v>0</v>
      </c>
      <c r="AB374" s="28">
        <v>0</v>
      </c>
      <c r="AC374" s="28">
        <v>1</v>
      </c>
      <c r="AD374" s="28">
        <v>0</v>
      </c>
      <c r="AE374" s="28">
        <v>0</v>
      </c>
      <c r="AF374" s="28">
        <v>0</v>
      </c>
      <c r="AG374" s="28">
        <v>0</v>
      </c>
      <c r="AH374" s="28">
        <v>0</v>
      </c>
      <c r="AI374" s="28">
        <v>0</v>
      </c>
      <c r="AJ374" s="28">
        <v>0</v>
      </c>
      <c r="AK374" s="28">
        <v>0</v>
      </c>
      <c r="AL374" s="28">
        <v>0</v>
      </c>
      <c r="AM374" s="28">
        <v>0</v>
      </c>
      <c r="AN374" s="28">
        <v>0</v>
      </c>
      <c r="AO374" s="28">
        <v>5.0110365829740641E-2</v>
      </c>
      <c r="AP374" s="28">
        <v>0</v>
      </c>
      <c r="AQ374" s="28">
        <v>0</v>
      </c>
      <c r="AR374" s="28">
        <v>0</v>
      </c>
      <c r="AS374" s="28">
        <v>0</v>
      </c>
      <c r="AT374" s="28">
        <v>0</v>
      </c>
      <c r="AU374" s="28">
        <v>0.9498896341702594</v>
      </c>
      <c r="AV374" s="28">
        <v>0</v>
      </c>
      <c r="AW374" s="28">
        <v>0</v>
      </c>
      <c r="AX374" s="28">
        <v>0</v>
      </c>
      <c r="AY374" s="28">
        <v>0</v>
      </c>
      <c r="AZ374" s="28">
        <v>0</v>
      </c>
      <c r="BA374" s="47">
        <v>0</v>
      </c>
    </row>
    <row r="375" spans="1:53" x14ac:dyDescent="0.25">
      <c r="A375" t="s">
        <v>179</v>
      </c>
      <c r="B375" s="25">
        <v>2019</v>
      </c>
      <c r="C375" s="26">
        <v>16</v>
      </c>
      <c r="D375" s="27">
        <v>0.17740581663317026</v>
      </c>
      <c r="E375" s="28">
        <v>53.487822740186559</v>
      </c>
      <c r="F375" s="27">
        <v>168555.23999999996</v>
      </c>
      <c r="G375" s="27">
        <v>0</v>
      </c>
      <c r="H375" s="27">
        <v>0</v>
      </c>
      <c r="I375" s="27">
        <v>0.94019727087689509</v>
      </c>
      <c r="J375" s="27">
        <v>0</v>
      </c>
      <c r="K375" s="27">
        <v>0</v>
      </c>
      <c r="L375" s="27">
        <v>0</v>
      </c>
      <c r="M375" s="27">
        <v>0</v>
      </c>
      <c r="N375" s="27">
        <v>0</v>
      </c>
      <c r="O375" s="27">
        <v>0</v>
      </c>
      <c r="P375" s="27">
        <v>0</v>
      </c>
      <c r="Q375" s="27">
        <v>0</v>
      </c>
      <c r="R375" s="27">
        <v>0</v>
      </c>
      <c r="S375" s="27">
        <v>0</v>
      </c>
      <c r="T375" s="27">
        <v>0.22776153384492825</v>
      </c>
      <c r="U375" s="28">
        <v>2.7744020298627325E-3</v>
      </c>
      <c r="V375" s="28">
        <v>39.001067572942866</v>
      </c>
      <c r="W375" s="28">
        <v>14.486755167243691</v>
      </c>
      <c r="X375" s="28">
        <v>0.19841566479926703</v>
      </c>
      <c r="Y375" s="28">
        <v>0.57104839932594209</v>
      </c>
      <c r="Z375" s="28">
        <v>0.23053593587479093</v>
      </c>
      <c r="AA375" s="28">
        <v>0</v>
      </c>
      <c r="AB375" s="28">
        <v>0</v>
      </c>
      <c r="AC375" s="28">
        <v>1</v>
      </c>
      <c r="AD375" s="28">
        <v>0</v>
      </c>
      <c r="AE375" s="28">
        <v>0</v>
      </c>
      <c r="AF375" s="28">
        <v>0</v>
      </c>
      <c r="AG375" s="28">
        <v>0</v>
      </c>
      <c r="AH375" s="28">
        <v>0</v>
      </c>
      <c r="AI375" s="28">
        <v>0</v>
      </c>
      <c r="AJ375" s="28">
        <v>0</v>
      </c>
      <c r="AK375" s="28">
        <v>0</v>
      </c>
      <c r="AL375" s="28">
        <v>0</v>
      </c>
      <c r="AM375" s="28">
        <v>0</v>
      </c>
      <c r="AN375" s="28">
        <v>0</v>
      </c>
      <c r="AO375" s="28">
        <v>1</v>
      </c>
      <c r="AP375" s="28">
        <v>0</v>
      </c>
      <c r="AQ375" s="28">
        <v>0</v>
      </c>
      <c r="AR375" s="28">
        <v>0</v>
      </c>
      <c r="AS375" s="28">
        <v>0</v>
      </c>
      <c r="AT375" s="28">
        <v>0</v>
      </c>
      <c r="AU375" s="28">
        <v>0</v>
      </c>
      <c r="AV375" s="28">
        <v>0</v>
      </c>
      <c r="AW375" s="28">
        <v>0</v>
      </c>
      <c r="AX375" s="28">
        <v>0</v>
      </c>
      <c r="AY375" s="28">
        <v>0</v>
      </c>
      <c r="AZ375" s="28">
        <v>0.98796542491592465</v>
      </c>
      <c r="BA375" s="47">
        <v>1.2034575084075265E-2</v>
      </c>
    </row>
    <row r="376" spans="1:53" x14ac:dyDescent="0.25">
      <c r="A376" t="s">
        <v>179</v>
      </c>
      <c r="B376" s="25">
        <v>2020</v>
      </c>
      <c r="C376" s="26">
        <v>16</v>
      </c>
      <c r="D376" s="27">
        <v>0.16877513281869147</v>
      </c>
      <c r="E376" s="28">
        <v>50.898727877971957</v>
      </c>
      <c r="F376" s="27">
        <v>164348.856</v>
      </c>
      <c r="G376" s="27">
        <v>0</v>
      </c>
      <c r="H376" s="27">
        <v>0</v>
      </c>
      <c r="I376" s="27">
        <v>0.89468672662984638</v>
      </c>
      <c r="J376" s="27">
        <v>0</v>
      </c>
      <c r="K376" s="27">
        <v>0</v>
      </c>
      <c r="L376" s="27">
        <v>0</v>
      </c>
      <c r="M376" s="27">
        <v>0</v>
      </c>
      <c r="N376" s="27">
        <v>0</v>
      </c>
      <c r="O376" s="27">
        <v>0</v>
      </c>
      <c r="P376" s="27">
        <v>0</v>
      </c>
      <c r="Q376" s="27">
        <v>0</v>
      </c>
      <c r="R376" s="27">
        <v>0</v>
      </c>
      <c r="S376" s="27">
        <v>0</v>
      </c>
      <c r="T376" s="27">
        <v>0.24536377667271375</v>
      </c>
      <c r="U376" s="28">
        <v>3.009695424956289E-2</v>
      </c>
      <c r="V376" s="28">
        <v>36.992390879702867</v>
      </c>
      <c r="W376" s="28">
        <v>13.906336998269094</v>
      </c>
      <c r="X376" s="28">
        <v>0.19174651267423484</v>
      </c>
      <c r="Y376" s="28">
        <v>0.53279275640348844</v>
      </c>
      <c r="Z376" s="28">
        <v>0.27546073092227674</v>
      </c>
      <c r="AA376" s="28">
        <v>0</v>
      </c>
      <c r="AB376" s="28">
        <v>0</v>
      </c>
      <c r="AC376" s="28">
        <v>1</v>
      </c>
      <c r="AD376" s="28">
        <v>0</v>
      </c>
      <c r="AE376" s="28">
        <v>0</v>
      </c>
      <c r="AF376" s="28">
        <v>0</v>
      </c>
      <c r="AG376" s="28">
        <v>0</v>
      </c>
      <c r="AH376" s="28">
        <v>0</v>
      </c>
      <c r="AI376" s="28">
        <v>0</v>
      </c>
      <c r="AJ376" s="28">
        <v>0</v>
      </c>
      <c r="AK376" s="28">
        <v>0</v>
      </c>
      <c r="AL376" s="28">
        <v>0</v>
      </c>
      <c r="AM376" s="28">
        <v>0</v>
      </c>
      <c r="AN376" s="28">
        <v>0</v>
      </c>
      <c r="AO376" s="28">
        <v>1</v>
      </c>
      <c r="AP376" s="28">
        <v>0</v>
      </c>
      <c r="AQ376" s="28">
        <v>0</v>
      </c>
      <c r="AR376" s="28">
        <v>0</v>
      </c>
      <c r="AS376" s="28">
        <v>0</v>
      </c>
      <c r="AT376" s="28">
        <v>0</v>
      </c>
      <c r="AU376" s="28">
        <v>0</v>
      </c>
      <c r="AV376" s="28">
        <v>0</v>
      </c>
      <c r="AW376" s="28">
        <v>0</v>
      </c>
      <c r="AX376" s="28">
        <v>0</v>
      </c>
      <c r="AY376" s="28">
        <v>0</v>
      </c>
      <c r="AZ376" s="28">
        <v>0.89073958328363345</v>
      </c>
      <c r="BA376" s="47">
        <v>0.10926041671636665</v>
      </c>
    </row>
    <row r="377" spans="1:53" x14ac:dyDescent="0.25">
      <c r="A377" t="s">
        <v>179</v>
      </c>
      <c r="B377" s="25">
        <v>2021</v>
      </c>
      <c r="C377" s="26">
        <v>16</v>
      </c>
      <c r="D377" s="27">
        <v>0.24615146071428012</v>
      </c>
      <c r="E377" s="28">
        <v>52.052526102798957</v>
      </c>
      <c r="F377" s="27">
        <v>183884.83199999999</v>
      </c>
      <c r="G377" s="27">
        <v>0</v>
      </c>
      <c r="H377" s="27">
        <v>0</v>
      </c>
      <c r="I377" s="27">
        <v>0.91496793993318604</v>
      </c>
      <c r="J377" s="27">
        <v>0</v>
      </c>
      <c r="K377" s="27">
        <v>0</v>
      </c>
      <c r="L377" s="27">
        <v>0</v>
      </c>
      <c r="M377" s="27">
        <v>0</v>
      </c>
      <c r="N377" s="27">
        <v>0</v>
      </c>
      <c r="O377" s="27">
        <v>0</v>
      </c>
      <c r="P377" s="27">
        <v>0</v>
      </c>
      <c r="Q377" s="27">
        <v>0</v>
      </c>
      <c r="R377" s="27">
        <v>0</v>
      </c>
      <c r="S377" s="27">
        <v>0</v>
      </c>
      <c r="T377" s="27">
        <v>0.20606502226350024</v>
      </c>
      <c r="U377" s="28">
        <v>0.15916484074118742</v>
      </c>
      <c r="V377" s="28">
        <v>31.691593151487343</v>
      </c>
      <c r="W377" s="28">
        <v>20.360932951311614</v>
      </c>
      <c r="X377" s="28">
        <v>0.27333085861050743</v>
      </c>
      <c r="Y377" s="28">
        <v>0.36143926595761111</v>
      </c>
      <c r="Z377" s="28">
        <v>0.36522987543188146</v>
      </c>
      <c r="AA377" s="28">
        <v>0</v>
      </c>
      <c r="AB377" s="28">
        <v>0</v>
      </c>
      <c r="AC377" s="28">
        <v>1</v>
      </c>
      <c r="AD377" s="28">
        <v>0</v>
      </c>
      <c r="AE377" s="28">
        <v>0</v>
      </c>
      <c r="AF377" s="28">
        <v>0</v>
      </c>
      <c r="AG377" s="28">
        <v>0</v>
      </c>
      <c r="AH377" s="28">
        <v>0</v>
      </c>
      <c r="AI377" s="28">
        <v>0</v>
      </c>
      <c r="AJ377" s="28">
        <v>0</v>
      </c>
      <c r="AK377" s="28">
        <v>0</v>
      </c>
      <c r="AL377" s="28">
        <v>0</v>
      </c>
      <c r="AM377" s="28">
        <v>0</v>
      </c>
      <c r="AN377" s="28">
        <v>0</v>
      </c>
      <c r="AO377" s="28">
        <v>1</v>
      </c>
      <c r="AP377" s="28">
        <v>0</v>
      </c>
      <c r="AQ377" s="28">
        <v>0</v>
      </c>
      <c r="AR377" s="28">
        <v>0</v>
      </c>
      <c r="AS377" s="28">
        <v>0</v>
      </c>
      <c r="AT377" s="28">
        <v>0</v>
      </c>
      <c r="AU377" s="28">
        <v>0</v>
      </c>
      <c r="AV377" s="28">
        <v>0</v>
      </c>
      <c r="AW377" s="28">
        <v>0</v>
      </c>
      <c r="AX377" s="28">
        <v>0</v>
      </c>
      <c r="AY377" s="28">
        <v>0</v>
      </c>
      <c r="AZ377" s="28">
        <v>0.56420638928108524</v>
      </c>
      <c r="BA377" s="47">
        <v>0.4357936107189147</v>
      </c>
    </row>
    <row r="378" spans="1:53" x14ac:dyDescent="0.25">
      <c r="A378" t="s">
        <v>180</v>
      </c>
      <c r="B378" s="25">
        <v>2019</v>
      </c>
      <c r="C378" s="26">
        <v>431</v>
      </c>
      <c r="D378" s="27">
        <v>0</v>
      </c>
      <c r="E378" s="28">
        <v>0</v>
      </c>
      <c r="F378" s="27">
        <v>14618.268</v>
      </c>
      <c r="G378" s="27">
        <v>0</v>
      </c>
      <c r="H378" s="27">
        <v>0</v>
      </c>
      <c r="I378" s="27">
        <v>0</v>
      </c>
      <c r="J378" s="27">
        <v>0</v>
      </c>
      <c r="K378" s="27">
        <v>0</v>
      </c>
      <c r="L378" s="27">
        <v>0.95817890327362998</v>
      </c>
      <c r="M378" s="27">
        <v>0</v>
      </c>
      <c r="N378" s="27">
        <v>0</v>
      </c>
      <c r="O378" s="27">
        <v>0</v>
      </c>
      <c r="P378" s="27">
        <v>0</v>
      </c>
      <c r="Q378" s="27">
        <v>0</v>
      </c>
      <c r="R378" s="27">
        <v>0</v>
      </c>
      <c r="S378" s="27">
        <v>0</v>
      </c>
      <c r="T378" s="27">
        <v>0</v>
      </c>
      <c r="U378" s="28">
        <v>0</v>
      </c>
      <c r="V378" s="28">
        <v>0</v>
      </c>
      <c r="W378" s="28">
        <v>0</v>
      </c>
      <c r="X378" s="28">
        <v>0</v>
      </c>
      <c r="Y378" s="28">
        <v>1</v>
      </c>
      <c r="Z378" s="28">
        <v>0</v>
      </c>
      <c r="AA378" s="28">
        <v>0</v>
      </c>
      <c r="AB378" s="28">
        <v>0</v>
      </c>
      <c r="AC378" s="28">
        <v>0</v>
      </c>
      <c r="AD378" s="28">
        <v>0</v>
      </c>
      <c r="AE378" s="28">
        <v>0</v>
      </c>
      <c r="AF378" s="28">
        <v>0</v>
      </c>
      <c r="AG378" s="28">
        <v>0</v>
      </c>
      <c r="AH378" s="28">
        <v>0</v>
      </c>
      <c r="AI378" s="28">
        <v>0</v>
      </c>
      <c r="AJ378" s="28">
        <v>0</v>
      </c>
      <c r="AK378" s="28">
        <v>0</v>
      </c>
      <c r="AL378" s="28">
        <v>0</v>
      </c>
      <c r="AM378" s="28">
        <v>0</v>
      </c>
      <c r="AN378" s="28">
        <v>0</v>
      </c>
      <c r="AO378" s="28">
        <v>0</v>
      </c>
      <c r="AP378" s="28">
        <v>0</v>
      </c>
      <c r="AQ378" s="28">
        <v>0</v>
      </c>
      <c r="AR378" s="28">
        <v>1</v>
      </c>
      <c r="AS378" s="28">
        <v>0</v>
      </c>
      <c r="AT378" s="28">
        <v>0</v>
      </c>
      <c r="AU378" s="28">
        <v>0</v>
      </c>
      <c r="AV378" s="28">
        <v>0</v>
      </c>
      <c r="AW378" s="28">
        <v>0</v>
      </c>
      <c r="AX378" s="28">
        <v>0</v>
      </c>
      <c r="AY378" s="28">
        <v>0</v>
      </c>
      <c r="AZ378" s="28">
        <v>0</v>
      </c>
      <c r="BA378" s="47">
        <v>0</v>
      </c>
    </row>
    <row r="379" spans="1:53" x14ac:dyDescent="0.25">
      <c r="A379" t="s">
        <v>180</v>
      </c>
      <c r="B379" s="25">
        <v>2020</v>
      </c>
      <c r="C379" s="26">
        <v>431</v>
      </c>
      <c r="D379" s="27">
        <v>0</v>
      </c>
      <c r="E379" s="28">
        <v>0</v>
      </c>
      <c r="F379" s="27">
        <v>16058.268000000002</v>
      </c>
      <c r="G379" s="27">
        <v>0</v>
      </c>
      <c r="H379" s="27">
        <v>0</v>
      </c>
      <c r="I379" s="27">
        <v>0</v>
      </c>
      <c r="J379" s="27">
        <v>0</v>
      </c>
      <c r="K379" s="27">
        <v>0</v>
      </c>
      <c r="L379" s="27">
        <v>0.87225571275806324</v>
      </c>
      <c r="M379" s="27">
        <v>0</v>
      </c>
      <c r="N379" s="27">
        <v>0</v>
      </c>
      <c r="O379" s="27">
        <v>0</v>
      </c>
      <c r="P379" s="27">
        <v>0</v>
      </c>
      <c r="Q379" s="27">
        <v>0</v>
      </c>
      <c r="R379" s="27">
        <v>0</v>
      </c>
      <c r="S379" s="27">
        <v>0</v>
      </c>
      <c r="T379" s="27">
        <v>0</v>
      </c>
      <c r="U379" s="28">
        <v>0</v>
      </c>
      <c r="V379" s="28">
        <v>0</v>
      </c>
      <c r="W379" s="28">
        <v>0</v>
      </c>
      <c r="X379" s="28">
        <v>0</v>
      </c>
      <c r="Y379" s="28">
        <v>1</v>
      </c>
      <c r="Z379" s="28">
        <v>0</v>
      </c>
      <c r="AA379" s="28">
        <v>0</v>
      </c>
      <c r="AB379" s="28">
        <v>0</v>
      </c>
      <c r="AC379" s="28">
        <v>0</v>
      </c>
      <c r="AD379" s="28">
        <v>0</v>
      </c>
      <c r="AE379" s="28">
        <v>0</v>
      </c>
      <c r="AF379" s="28">
        <v>0</v>
      </c>
      <c r="AG379" s="28">
        <v>0</v>
      </c>
      <c r="AH379" s="28">
        <v>0</v>
      </c>
      <c r="AI379" s="28">
        <v>0</v>
      </c>
      <c r="AJ379" s="28">
        <v>0</v>
      </c>
      <c r="AK379" s="28">
        <v>0</v>
      </c>
      <c r="AL379" s="28">
        <v>0</v>
      </c>
      <c r="AM379" s="28">
        <v>0</v>
      </c>
      <c r="AN379" s="28">
        <v>0</v>
      </c>
      <c r="AO379" s="28">
        <v>0</v>
      </c>
      <c r="AP379" s="28">
        <v>0</v>
      </c>
      <c r="AQ379" s="28">
        <v>0</v>
      </c>
      <c r="AR379" s="28">
        <v>1</v>
      </c>
      <c r="AS379" s="28">
        <v>0</v>
      </c>
      <c r="AT379" s="28">
        <v>0</v>
      </c>
      <c r="AU379" s="28">
        <v>0</v>
      </c>
      <c r="AV379" s="28">
        <v>0</v>
      </c>
      <c r="AW379" s="28">
        <v>0</v>
      </c>
      <c r="AX379" s="28">
        <v>0</v>
      </c>
      <c r="AY379" s="28">
        <v>0</v>
      </c>
      <c r="AZ379" s="28">
        <v>0</v>
      </c>
      <c r="BA379" s="47">
        <v>0</v>
      </c>
    </row>
    <row r="380" spans="1:53" x14ac:dyDescent="0.25">
      <c r="A380" t="s">
        <v>180</v>
      </c>
      <c r="B380" s="25">
        <v>2021</v>
      </c>
      <c r="C380" s="26">
        <v>431</v>
      </c>
      <c r="D380" s="27">
        <v>0</v>
      </c>
      <c r="E380" s="28">
        <v>0</v>
      </c>
      <c r="F380" s="27">
        <v>16943.760000000002</v>
      </c>
      <c r="G380" s="27">
        <v>0</v>
      </c>
      <c r="H380" s="27">
        <v>0</v>
      </c>
      <c r="I380" s="27">
        <v>0</v>
      </c>
      <c r="J380" s="27">
        <v>0</v>
      </c>
      <c r="K380" s="27">
        <v>0</v>
      </c>
      <c r="L380" s="27">
        <v>0.90913947081403423</v>
      </c>
      <c r="M380" s="27">
        <v>0</v>
      </c>
      <c r="N380" s="27">
        <v>0</v>
      </c>
      <c r="O380" s="27">
        <v>0</v>
      </c>
      <c r="P380" s="27">
        <v>0</v>
      </c>
      <c r="Q380" s="27">
        <v>0</v>
      </c>
      <c r="R380" s="27">
        <v>0</v>
      </c>
      <c r="S380" s="27">
        <v>0</v>
      </c>
      <c r="T380" s="27">
        <v>0</v>
      </c>
      <c r="U380" s="28">
        <v>0</v>
      </c>
      <c r="V380" s="28">
        <v>0</v>
      </c>
      <c r="W380" s="28">
        <v>0</v>
      </c>
      <c r="X380" s="28">
        <v>0</v>
      </c>
      <c r="Y380" s="28">
        <v>1</v>
      </c>
      <c r="Z380" s="28">
        <v>0</v>
      </c>
      <c r="AA380" s="28">
        <v>0</v>
      </c>
      <c r="AB380" s="28">
        <v>0</v>
      </c>
      <c r="AC380" s="28">
        <v>0</v>
      </c>
      <c r="AD380" s="28">
        <v>0</v>
      </c>
      <c r="AE380" s="28">
        <v>0</v>
      </c>
      <c r="AF380" s="28">
        <v>0</v>
      </c>
      <c r="AG380" s="28">
        <v>0</v>
      </c>
      <c r="AH380" s="28">
        <v>0</v>
      </c>
      <c r="AI380" s="28">
        <v>0</v>
      </c>
      <c r="AJ380" s="28">
        <v>0</v>
      </c>
      <c r="AK380" s="28">
        <v>0</v>
      </c>
      <c r="AL380" s="28">
        <v>0</v>
      </c>
      <c r="AM380" s="28">
        <v>0</v>
      </c>
      <c r="AN380" s="28">
        <v>0</v>
      </c>
      <c r="AO380" s="28">
        <v>0</v>
      </c>
      <c r="AP380" s="28">
        <v>0</v>
      </c>
      <c r="AQ380" s="28">
        <v>0</v>
      </c>
      <c r="AR380" s="28">
        <v>1</v>
      </c>
      <c r="AS380" s="28">
        <v>0</v>
      </c>
      <c r="AT380" s="28">
        <v>0</v>
      </c>
      <c r="AU380" s="28">
        <v>0</v>
      </c>
      <c r="AV380" s="28">
        <v>0</v>
      </c>
      <c r="AW380" s="28">
        <v>0</v>
      </c>
      <c r="AX380" s="28">
        <v>0</v>
      </c>
      <c r="AY380" s="28">
        <v>0</v>
      </c>
      <c r="AZ380" s="28">
        <v>0</v>
      </c>
      <c r="BA380" s="47">
        <v>0</v>
      </c>
    </row>
    <row r="381" spans="1:53" x14ac:dyDescent="0.25">
      <c r="A381" t="s">
        <v>181</v>
      </c>
      <c r="B381" s="25">
        <v>2019</v>
      </c>
      <c r="C381" s="26">
        <v>163</v>
      </c>
      <c r="D381" s="27">
        <v>0.27503324725046313</v>
      </c>
      <c r="E381" s="28">
        <v>13.238986332283059</v>
      </c>
      <c r="F381" s="27">
        <v>2999511.1959999995</v>
      </c>
      <c r="G381" s="27">
        <v>0</v>
      </c>
      <c r="H381" s="27">
        <v>6.8280104862792458E-3</v>
      </c>
      <c r="I381" s="27">
        <v>0.2238173174666824</v>
      </c>
      <c r="J381" s="27">
        <v>0</v>
      </c>
      <c r="K381" s="27">
        <v>0</v>
      </c>
      <c r="L381" s="27">
        <v>0.76520157786402221</v>
      </c>
      <c r="M381" s="27">
        <v>0</v>
      </c>
      <c r="N381" s="27">
        <v>0.31887278876487984</v>
      </c>
      <c r="O381" s="27">
        <v>0</v>
      </c>
      <c r="P381" s="27">
        <v>0</v>
      </c>
      <c r="Q381" s="27">
        <v>1.0133151041587246E-4</v>
      </c>
      <c r="R381" s="27">
        <v>8.2915246434706099E-3</v>
      </c>
      <c r="S381" s="27">
        <v>9.2080203057191736E-4</v>
      </c>
      <c r="T381" s="27">
        <v>2.825793753096563E-3</v>
      </c>
      <c r="U381" s="28">
        <v>0</v>
      </c>
      <c r="V381" s="28">
        <v>11.481359136344061</v>
      </c>
      <c r="W381" s="28">
        <v>1.757627195939</v>
      </c>
      <c r="X381" s="28">
        <v>0.82015334487366243</v>
      </c>
      <c r="Y381" s="28">
        <v>0.17611713359942618</v>
      </c>
      <c r="Z381" s="28">
        <v>3.7295215269113891E-3</v>
      </c>
      <c r="AA381" s="28">
        <v>0</v>
      </c>
      <c r="AB381" s="28">
        <v>0</v>
      </c>
      <c r="AC381" s="28">
        <v>4.7794104539678951E-2</v>
      </c>
      <c r="AD381" s="28">
        <v>0</v>
      </c>
      <c r="AE381" s="28">
        <v>0</v>
      </c>
      <c r="AF381" s="28">
        <v>0.67274437507565421</v>
      </c>
      <c r="AG381" s="28">
        <v>0</v>
      </c>
      <c r="AH381" s="28">
        <v>0.27542009670074857</v>
      </c>
      <c r="AI381" s="28">
        <v>0</v>
      </c>
      <c r="AJ381" s="28">
        <v>0</v>
      </c>
      <c r="AK381" s="28">
        <v>0</v>
      </c>
      <c r="AL381" s="28">
        <v>4.0414236839185361E-3</v>
      </c>
      <c r="AM381" s="28">
        <v>0</v>
      </c>
      <c r="AN381" s="28">
        <v>3.3972021334214127E-2</v>
      </c>
      <c r="AO381" s="28">
        <v>0.93620879674097812</v>
      </c>
      <c r="AP381" s="28">
        <v>0</v>
      </c>
      <c r="AQ381" s="28">
        <v>0</v>
      </c>
      <c r="AR381" s="28">
        <v>0</v>
      </c>
      <c r="AS381" s="28">
        <v>0</v>
      </c>
      <c r="AT381" s="28">
        <v>2.9307993297735105E-2</v>
      </c>
      <c r="AU381" s="28">
        <v>0</v>
      </c>
      <c r="AV381" s="28">
        <v>0</v>
      </c>
      <c r="AW381" s="28">
        <v>5.1118862707262916E-4</v>
      </c>
      <c r="AX381" s="28">
        <v>0</v>
      </c>
      <c r="AY381" s="28">
        <v>0.24383126447132616</v>
      </c>
      <c r="AZ381" s="28">
        <v>0.75616873552867392</v>
      </c>
      <c r="BA381" s="47">
        <v>0</v>
      </c>
    </row>
    <row r="382" spans="1:53" x14ac:dyDescent="0.25">
      <c r="A382" t="s">
        <v>181</v>
      </c>
      <c r="B382" s="25">
        <v>2020</v>
      </c>
      <c r="C382" s="26">
        <v>163</v>
      </c>
      <c r="D382" s="27">
        <v>0.2263217382490518</v>
      </c>
      <c r="E382" s="28">
        <v>8.1795134772919287</v>
      </c>
      <c r="F382" s="27">
        <v>2921298.3</v>
      </c>
      <c r="G382" s="27">
        <v>0</v>
      </c>
      <c r="H382" s="27">
        <v>1.6286583263338771E-3</v>
      </c>
      <c r="I382" s="27">
        <v>0.14165499291873071</v>
      </c>
      <c r="J382" s="27">
        <v>0</v>
      </c>
      <c r="K382" s="27">
        <v>0</v>
      </c>
      <c r="L382" s="27">
        <v>0.80860738665407772</v>
      </c>
      <c r="M382" s="27">
        <v>0</v>
      </c>
      <c r="N382" s="27">
        <v>0.22212237606820229</v>
      </c>
      <c r="O382" s="27">
        <v>0</v>
      </c>
      <c r="P382" s="27">
        <v>0</v>
      </c>
      <c r="Q382" s="27">
        <v>0</v>
      </c>
      <c r="R382" s="27">
        <v>8.9236320029351338E-3</v>
      </c>
      <c r="S382" s="27">
        <v>1.1136555277494256E-3</v>
      </c>
      <c r="T382" s="27">
        <v>2.9086382585441547E-3</v>
      </c>
      <c r="U382" s="28">
        <v>5.0790431090176587E-3</v>
      </c>
      <c r="V382" s="28">
        <v>7.2302804136555254</v>
      </c>
      <c r="W382" s="28">
        <v>0.94923306363640336</v>
      </c>
      <c r="X382" s="28">
        <v>0.87972357527280676</v>
      </c>
      <c r="Y382" s="28">
        <v>0.10808287218267373</v>
      </c>
      <c r="Z382" s="28">
        <v>1.2193552544519509E-2</v>
      </c>
      <c r="AA382" s="28">
        <v>0</v>
      </c>
      <c r="AB382" s="28">
        <v>0</v>
      </c>
      <c r="AC382" s="28">
        <v>4.0258059324938048E-2</v>
      </c>
      <c r="AD382" s="28">
        <v>0</v>
      </c>
      <c r="AE382" s="28">
        <v>0</v>
      </c>
      <c r="AF382" s="28">
        <v>0.75424546985409613</v>
      </c>
      <c r="AG382" s="28">
        <v>0</v>
      </c>
      <c r="AH382" s="28">
        <v>0.20179711588774524</v>
      </c>
      <c r="AI382" s="28">
        <v>0</v>
      </c>
      <c r="AJ382" s="28">
        <v>0</v>
      </c>
      <c r="AK382" s="28">
        <v>0</v>
      </c>
      <c r="AL382" s="28">
        <v>3.6993549332205887E-3</v>
      </c>
      <c r="AM382" s="28">
        <v>0</v>
      </c>
      <c r="AN382" s="28">
        <v>1.2106023389668952E-2</v>
      </c>
      <c r="AO382" s="28">
        <v>0.87172860505541117</v>
      </c>
      <c r="AP382" s="28">
        <v>0</v>
      </c>
      <c r="AQ382" s="28">
        <v>0</v>
      </c>
      <c r="AR382" s="28">
        <v>0</v>
      </c>
      <c r="AS382" s="28">
        <v>0</v>
      </c>
      <c r="AT382" s="28">
        <v>4.5752832056311178E-2</v>
      </c>
      <c r="AU382" s="28">
        <v>0</v>
      </c>
      <c r="AV382" s="28">
        <v>0</v>
      </c>
      <c r="AW382" s="28">
        <v>0</v>
      </c>
      <c r="AX382" s="28">
        <v>0</v>
      </c>
      <c r="AY382" s="28">
        <v>9.0945612114582589E-2</v>
      </c>
      <c r="AZ382" s="28">
        <v>0.23761956122930106</v>
      </c>
      <c r="BA382" s="47">
        <v>0.67143482665611631</v>
      </c>
    </row>
    <row r="383" spans="1:53" x14ac:dyDescent="0.25">
      <c r="A383" t="s">
        <v>181</v>
      </c>
      <c r="B383" s="25">
        <v>2021</v>
      </c>
      <c r="C383" s="26">
        <v>163</v>
      </c>
      <c r="D383" s="27">
        <v>0.28660686844207395</v>
      </c>
      <c r="E383" s="28">
        <v>7.1456279029931391</v>
      </c>
      <c r="F383" s="27">
        <v>3121074.9583999994</v>
      </c>
      <c r="G383" s="27">
        <v>0</v>
      </c>
      <c r="H383" s="27">
        <v>3.8291885630092983E-3</v>
      </c>
      <c r="I383" s="27">
        <v>0.12061671700604937</v>
      </c>
      <c r="J383" s="27">
        <v>0</v>
      </c>
      <c r="K383" s="27">
        <v>0</v>
      </c>
      <c r="L383" s="27">
        <v>0.78312589725592552</v>
      </c>
      <c r="M383" s="27">
        <v>0</v>
      </c>
      <c r="N383" s="27">
        <v>0.33621596372614698</v>
      </c>
      <c r="O383" s="27">
        <v>0</v>
      </c>
      <c r="P383" s="27">
        <v>0</v>
      </c>
      <c r="Q383" s="27">
        <v>0</v>
      </c>
      <c r="R383" s="27">
        <v>8.0469989778378173E-3</v>
      </c>
      <c r="S383" s="27">
        <v>9.0275819631208522E-4</v>
      </c>
      <c r="T383" s="27">
        <v>2.2854814110766413E-3</v>
      </c>
      <c r="U383" s="28">
        <v>3.6806422636798922E-3</v>
      </c>
      <c r="V383" s="28">
        <v>6.0006305002367224</v>
      </c>
      <c r="W383" s="28">
        <v>1.1449974027564156</v>
      </c>
      <c r="X383" s="28">
        <v>0.89776068072791093</v>
      </c>
      <c r="Y383" s="28">
        <v>8.9985063825793091E-2</v>
      </c>
      <c r="Z383" s="28">
        <v>1.2254255446295978E-2</v>
      </c>
      <c r="AA383" s="28">
        <v>0</v>
      </c>
      <c r="AB383" s="28">
        <v>0</v>
      </c>
      <c r="AC383" s="28">
        <v>3.3883899813838568E-2</v>
      </c>
      <c r="AD383" s="28">
        <v>0</v>
      </c>
      <c r="AE383" s="28">
        <v>0</v>
      </c>
      <c r="AF383" s="28">
        <v>0.67840343205721743</v>
      </c>
      <c r="AG383" s="28">
        <v>0</v>
      </c>
      <c r="AH383" s="28">
        <v>0.28409717461941242</v>
      </c>
      <c r="AI383" s="28">
        <v>0</v>
      </c>
      <c r="AJ383" s="28">
        <v>0</v>
      </c>
      <c r="AK383" s="28">
        <v>0</v>
      </c>
      <c r="AL383" s="28">
        <v>3.6154935095314639E-3</v>
      </c>
      <c r="AM383" s="28">
        <v>0</v>
      </c>
      <c r="AN383" s="28">
        <v>3.3915794415558559E-2</v>
      </c>
      <c r="AO383" s="28">
        <v>0.81894208596400686</v>
      </c>
      <c r="AP383" s="28">
        <v>0</v>
      </c>
      <c r="AQ383" s="28">
        <v>0</v>
      </c>
      <c r="AR383" s="28">
        <v>0</v>
      </c>
      <c r="AS383" s="28">
        <v>0</v>
      </c>
      <c r="AT383" s="28">
        <v>5.5499966590949162E-2</v>
      </c>
      <c r="AU383" s="28">
        <v>0</v>
      </c>
      <c r="AV383" s="28">
        <v>0</v>
      </c>
      <c r="AW383" s="28">
        <v>0</v>
      </c>
      <c r="AX383" s="28">
        <v>0</v>
      </c>
      <c r="AY383" s="28">
        <v>7.3148440898364697E-2</v>
      </c>
      <c r="AZ383" s="28">
        <v>0.18582842029664273</v>
      </c>
      <c r="BA383" s="47">
        <v>0.74102313880499249</v>
      </c>
    </row>
    <row r="384" spans="1:53" x14ac:dyDescent="0.25">
      <c r="A384" t="s">
        <v>182</v>
      </c>
      <c r="B384" s="25">
        <v>2019</v>
      </c>
      <c r="C384" s="26">
        <v>18</v>
      </c>
      <c r="D384" s="27">
        <v>0.27847965859878093</v>
      </c>
      <c r="E384" s="28">
        <v>48.688467551963889</v>
      </c>
      <c r="F384" s="27">
        <v>1567913.5108</v>
      </c>
      <c r="G384" s="27">
        <v>0</v>
      </c>
      <c r="H384" s="27">
        <v>0</v>
      </c>
      <c r="I384" s="27">
        <v>0.85583525315457709</v>
      </c>
      <c r="J384" s="27">
        <v>0</v>
      </c>
      <c r="K384" s="27">
        <v>0</v>
      </c>
      <c r="L384" s="27">
        <v>0.50635425929515498</v>
      </c>
      <c r="M384" s="27">
        <v>0</v>
      </c>
      <c r="N384" s="27">
        <v>1.0313068857828482E-2</v>
      </c>
      <c r="O384" s="27">
        <v>0</v>
      </c>
      <c r="P384" s="27">
        <v>0</v>
      </c>
      <c r="Q384" s="27">
        <v>0</v>
      </c>
      <c r="R384" s="27">
        <v>6.3582665314959796E-3</v>
      </c>
      <c r="S384" s="27">
        <v>2.3376034294965143E-2</v>
      </c>
      <c r="T384" s="27">
        <v>3.7924285740519306E-3</v>
      </c>
      <c r="U384" s="28">
        <v>0</v>
      </c>
      <c r="V384" s="28">
        <v>27.494232971738484</v>
      </c>
      <c r="W384" s="28">
        <v>21.19423458022542</v>
      </c>
      <c r="X384" s="28">
        <v>0.60067708625788119</v>
      </c>
      <c r="Y384" s="28">
        <v>0.37233201581388309</v>
      </c>
      <c r="Z384" s="28">
        <v>2.6990897928235724E-2</v>
      </c>
      <c r="AA384" s="28">
        <v>0</v>
      </c>
      <c r="AB384" s="28">
        <v>0</v>
      </c>
      <c r="AC384" s="28">
        <v>0.44430075096602806</v>
      </c>
      <c r="AD384" s="28">
        <v>0</v>
      </c>
      <c r="AE384" s="28">
        <v>0</v>
      </c>
      <c r="AF384" s="28">
        <v>0.55569924903397205</v>
      </c>
      <c r="AG384" s="28">
        <v>0</v>
      </c>
      <c r="AH384" s="28">
        <v>0</v>
      </c>
      <c r="AI384" s="28">
        <v>0</v>
      </c>
      <c r="AJ384" s="28">
        <v>0</v>
      </c>
      <c r="AK384" s="28">
        <v>0</v>
      </c>
      <c r="AL384" s="28">
        <v>0</v>
      </c>
      <c r="AM384" s="28">
        <v>0</v>
      </c>
      <c r="AN384" s="28">
        <v>0</v>
      </c>
      <c r="AO384" s="28">
        <v>0.66310015303479464</v>
      </c>
      <c r="AP384" s="28">
        <v>0</v>
      </c>
      <c r="AQ384" s="28">
        <v>0</v>
      </c>
      <c r="AR384" s="28">
        <v>0.2969070719773883</v>
      </c>
      <c r="AS384" s="28">
        <v>0</v>
      </c>
      <c r="AT384" s="28">
        <v>2.6421485763289704E-2</v>
      </c>
      <c r="AU384" s="28">
        <v>0</v>
      </c>
      <c r="AV384" s="28">
        <v>0</v>
      </c>
      <c r="AW384" s="28">
        <v>0</v>
      </c>
      <c r="AX384" s="28">
        <v>1.3571289224527378E-2</v>
      </c>
      <c r="AY384" s="28">
        <v>0.860410631534962</v>
      </c>
      <c r="AZ384" s="28">
        <v>0.13958936846503811</v>
      </c>
      <c r="BA384" s="47">
        <v>0</v>
      </c>
    </row>
    <row r="385" spans="1:53" x14ac:dyDescent="0.25">
      <c r="A385" t="s">
        <v>182</v>
      </c>
      <c r="B385" s="25">
        <v>2020</v>
      </c>
      <c r="C385" s="26">
        <v>18</v>
      </c>
      <c r="D385" s="27">
        <v>0.13414521091320186</v>
      </c>
      <c r="E385" s="28">
        <v>34.509576536790497</v>
      </c>
      <c r="F385" s="27">
        <v>1496745.8519999997</v>
      </c>
      <c r="G385" s="27">
        <v>0</v>
      </c>
      <c r="H385" s="27">
        <v>0</v>
      </c>
      <c r="I385" s="27">
        <v>0.60660180236931793</v>
      </c>
      <c r="J385" s="27">
        <v>0</v>
      </c>
      <c r="K385" s="27">
        <v>0</v>
      </c>
      <c r="L385" s="27">
        <v>0.56944479174544604</v>
      </c>
      <c r="M385" s="27">
        <v>0</v>
      </c>
      <c r="N385" s="27">
        <v>1.4860572334494102E-2</v>
      </c>
      <c r="O385" s="27">
        <v>0</v>
      </c>
      <c r="P385" s="27">
        <v>0</v>
      </c>
      <c r="Q385" s="27">
        <v>0</v>
      </c>
      <c r="R385" s="27">
        <v>1.0079168069743882E-2</v>
      </c>
      <c r="S385" s="27">
        <v>2.4877169327207866E-2</v>
      </c>
      <c r="T385" s="27">
        <v>4.2921114439139945E-3</v>
      </c>
      <c r="U385" s="28">
        <v>0</v>
      </c>
      <c r="V385" s="28">
        <v>26.209151035484236</v>
      </c>
      <c r="W385" s="28">
        <v>8.3004255013062576</v>
      </c>
      <c r="X385" s="28">
        <v>0.48816511775238774</v>
      </c>
      <c r="Y385" s="28">
        <v>0.4829275216810503</v>
      </c>
      <c r="Z385" s="28">
        <v>2.8907360566561902E-2</v>
      </c>
      <c r="AA385" s="28">
        <v>0</v>
      </c>
      <c r="AB385" s="28">
        <v>0</v>
      </c>
      <c r="AC385" s="28">
        <v>0.20453546388344676</v>
      </c>
      <c r="AD385" s="28">
        <v>0</v>
      </c>
      <c r="AE385" s="28">
        <v>0</v>
      </c>
      <c r="AF385" s="28">
        <v>0.79546453611655321</v>
      </c>
      <c r="AG385" s="28">
        <v>0</v>
      </c>
      <c r="AH385" s="28">
        <v>0</v>
      </c>
      <c r="AI385" s="28">
        <v>0</v>
      </c>
      <c r="AJ385" s="28">
        <v>0</v>
      </c>
      <c r="AK385" s="28">
        <v>0</v>
      </c>
      <c r="AL385" s="28">
        <v>0</v>
      </c>
      <c r="AM385" s="28">
        <v>0</v>
      </c>
      <c r="AN385" s="28">
        <v>0</v>
      </c>
      <c r="AO385" s="28">
        <v>0.71795234284422704</v>
      </c>
      <c r="AP385" s="28">
        <v>0</v>
      </c>
      <c r="AQ385" s="28">
        <v>0</v>
      </c>
      <c r="AR385" s="28">
        <v>0.23920676639670724</v>
      </c>
      <c r="AS385" s="28">
        <v>0</v>
      </c>
      <c r="AT385" s="28">
        <v>2.6294056440634244E-2</v>
      </c>
      <c r="AU385" s="28">
        <v>0</v>
      </c>
      <c r="AV385" s="28">
        <v>0</v>
      </c>
      <c r="AW385" s="28">
        <v>0</v>
      </c>
      <c r="AX385" s="28">
        <v>1.6546834318431406E-2</v>
      </c>
      <c r="AY385" s="28">
        <v>0.85285508142651001</v>
      </c>
      <c r="AZ385" s="28">
        <v>0.14714491857349002</v>
      </c>
      <c r="BA385" s="47">
        <v>0</v>
      </c>
    </row>
    <row r="386" spans="1:53" x14ac:dyDescent="0.25">
      <c r="A386" t="s">
        <v>182</v>
      </c>
      <c r="B386" s="25">
        <v>2021</v>
      </c>
      <c r="C386" s="26">
        <v>18</v>
      </c>
      <c r="D386" s="27">
        <v>0.23105290508656065</v>
      </c>
      <c r="E386" s="28">
        <v>43.525479128546699</v>
      </c>
      <c r="F386" s="27">
        <v>1602957.3999999997</v>
      </c>
      <c r="G386" s="27">
        <v>0</v>
      </c>
      <c r="H386" s="27">
        <v>2.9170268155597899E-3</v>
      </c>
      <c r="I386" s="27">
        <v>0.76128190264569728</v>
      </c>
      <c r="J386" s="27">
        <v>0</v>
      </c>
      <c r="K386" s="27">
        <v>0</v>
      </c>
      <c r="L386" s="27">
        <v>0.5040769330488758</v>
      </c>
      <c r="M386" s="27">
        <v>0</v>
      </c>
      <c r="N386" s="27">
        <v>3.4826253024565726E-2</v>
      </c>
      <c r="O386" s="27">
        <v>0</v>
      </c>
      <c r="P386" s="27">
        <v>0</v>
      </c>
      <c r="Q386" s="27">
        <v>0</v>
      </c>
      <c r="R386" s="27">
        <v>9.8446777188214742E-3</v>
      </c>
      <c r="S386" s="27">
        <v>2.4275379994502664E-2</v>
      </c>
      <c r="T386" s="27">
        <v>3.6332843280800853E-3</v>
      </c>
      <c r="U386" s="28">
        <v>0</v>
      </c>
      <c r="V386" s="28">
        <v>26.666927619099777</v>
      </c>
      <c r="W386" s="28">
        <v>16.858551509446926</v>
      </c>
      <c r="X386" s="28">
        <v>0.56724261909537277</v>
      </c>
      <c r="Y386" s="28">
        <v>0.4049440997588617</v>
      </c>
      <c r="Z386" s="28">
        <v>2.7813281145765534E-2</v>
      </c>
      <c r="AA386" s="28">
        <v>0</v>
      </c>
      <c r="AB386" s="28">
        <v>0</v>
      </c>
      <c r="AC386" s="28">
        <v>0.3831833964646465</v>
      </c>
      <c r="AD386" s="28">
        <v>0</v>
      </c>
      <c r="AE386" s="28">
        <v>0</v>
      </c>
      <c r="AF386" s="28">
        <v>0.6168166035353535</v>
      </c>
      <c r="AG386" s="28">
        <v>0</v>
      </c>
      <c r="AH386" s="28">
        <v>0</v>
      </c>
      <c r="AI386" s="28">
        <v>0</v>
      </c>
      <c r="AJ386" s="28">
        <v>0</v>
      </c>
      <c r="AK386" s="28">
        <v>0</v>
      </c>
      <c r="AL386" s="28">
        <v>0</v>
      </c>
      <c r="AM386" s="28">
        <v>0</v>
      </c>
      <c r="AN386" s="28">
        <v>6.8029065405382696E-3</v>
      </c>
      <c r="AO386" s="28">
        <v>0.65271879836778735</v>
      </c>
      <c r="AP386" s="28">
        <v>0</v>
      </c>
      <c r="AQ386" s="28">
        <v>0</v>
      </c>
      <c r="AR386" s="28">
        <v>0.24361871371102581</v>
      </c>
      <c r="AS386" s="28">
        <v>0</v>
      </c>
      <c r="AT386" s="28">
        <v>7.7475983835793891E-2</v>
      </c>
      <c r="AU386" s="28">
        <v>0</v>
      </c>
      <c r="AV386" s="28">
        <v>0</v>
      </c>
      <c r="AW386" s="28">
        <v>0</v>
      </c>
      <c r="AX386" s="28">
        <v>1.9383597544854855E-2</v>
      </c>
      <c r="AY386" s="28">
        <v>0.86981518405593661</v>
      </c>
      <c r="AZ386" s="28">
        <v>0.13018481594406345</v>
      </c>
      <c r="BA386" s="47">
        <v>0</v>
      </c>
    </row>
    <row r="387" spans="1:53" x14ac:dyDescent="0.25">
      <c r="A387" t="s">
        <v>183</v>
      </c>
      <c r="B387" s="25">
        <v>2019</v>
      </c>
      <c r="C387" s="26">
        <v>284</v>
      </c>
      <c r="D387" s="27">
        <v>0.26807937433402362</v>
      </c>
      <c r="E387" s="28">
        <v>42.112261194635998</v>
      </c>
      <c r="F387" s="27">
        <v>179060.4</v>
      </c>
      <c r="G387" s="27">
        <v>0</v>
      </c>
      <c r="H387" s="27">
        <v>0</v>
      </c>
      <c r="I387" s="27">
        <v>0.74024013349685358</v>
      </c>
      <c r="J387" s="27">
        <v>0</v>
      </c>
      <c r="K387" s="27">
        <v>0.22908750343459527</v>
      </c>
      <c r="L387" s="27">
        <v>0</v>
      </c>
      <c r="M387" s="27">
        <v>0</v>
      </c>
      <c r="N387" s="27">
        <v>0</v>
      </c>
      <c r="O387" s="27">
        <v>0</v>
      </c>
      <c r="P387" s="27">
        <v>0</v>
      </c>
      <c r="Q387" s="27">
        <v>0</v>
      </c>
      <c r="R387" s="27">
        <v>0</v>
      </c>
      <c r="S387" s="27">
        <v>0</v>
      </c>
      <c r="T387" s="27">
        <v>0.24942198274995478</v>
      </c>
      <c r="U387" s="28">
        <v>7.9374334023603207E-2</v>
      </c>
      <c r="V387" s="28">
        <v>20.887860227789059</v>
      </c>
      <c r="W387" s="28">
        <v>21.224400966846943</v>
      </c>
      <c r="X387" s="28">
        <v>0.34733534791570775</v>
      </c>
      <c r="Y387" s="28">
        <v>0.32538173667673959</v>
      </c>
      <c r="Z387" s="28">
        <v>0.32728291540755267</v>
      </c>
      <c r="AA387" s="28">
        <v>0</v>
      </c>
      <c r="AB387" s="28">
        <v>0</v>
      </c>
      <c r="AC387" s="28">
        <v>1</v>
      </c>
      <c r="AD387" s="28">
        <v>0</v>
      </c>
      <c r="AE387" s="28">
        <v>0</v>
      </c>
      <c r="AF387" s="28">
        <v>0</v>
      </c>
      <c r="AG387" s="28">
        <v>0</v>
      </c>
      <c r="AH387" s="28">
        <v>0</v>
      </c>
      <c r="AI387" s="28">
        <v>0</v>
      </c>
      <c r="AJ387" s="28">
        <v>0</v>
      </c>
      <c r="AK387" s="28">
        <v>0</v>
      </c>
      <c r="AL387" s="28">
        <v>0</v>
      </c>
      <c r="AM387" s="28">
        <v>0</v>
      </c>
      <c r="AN387" s="28">
        <v>0</v>
      </c>
      <c r="AO387" s="28">
        <v>0.37302417122824288</v>
      </c>
      <c r="AP387" s="28">
        <v>0</v>
      </c>
      <c r="AQ387" s="28">
        <v>0.62697582877175717</v>
      </c>
      <c r="AR387" s="28">
        <v>0</v>
      </c>
      <c r="AS387" s="28">
        <v>0</v>
      </c>
      <c r="AT387" s="28">
        <v>0</v>
      </c>
      <c r="AU387" s="28">
        <v>0</v>
      </c>
      <c r="AV387" s="28">
        <v>0</v>
      </c>
      <c r="AW387" s="28">
        <v>0</v>
      </c>
      <c r="AX387" s="28">
        <v>0</v>
      </c>
      <c r="AY387" s="28">
        <v>0</v>
      </c>
      <c r="AZ387" s="28">
        <v>0.75998529772114676</v>
      </c>
      <c r="BA387" s="47">
        <v>0.24001470227885321</v>
      </c>
    </row>
    <row r="388" spans="1:53" x14ac:dyDescent="0.25">
      <c r="A388" t="s">
        <v>183</v>
      </c>
      <c r="B388" s="25">
        <v>2020</v>
      </c>
      <c r="C388" s="26">
        <v>284</v>
      </c>
      <c r="D388" s="27">
        <v>0.17253579580825901</v>
      </c>
      <c r="E388" s="28">
        <v>28.543399985059143</v>
      </c>
      <c r="F388" s="27">
        <v>173483.99999999997</v>
      </c>
      <c r="G388" s="27">
        <v>0</v>
      </c>
      <c r="H388" s="27">
        <v>0</v>
      </c>
      <c r="I388" s="27">
        <v>0.5017296534550737</v>
      </c>
      <c r="J388" s="27">
        <v>0</v>
      </c>
      <c r="K388" s="27">
        <v>0.21288130317493259</v>
      </c>
      <c r="L388" s="27">
        <v>0</v>
      </c>
      <c r="M388" s="27">
        <v>0</v>
      </c>
      <c r="N388" s="27">
        <v>0</v>
      </c>
      <c r="O388" s="27">
        <v>0</v>
      </c>
      <c r="P388" s="27">
        <v>0</v>
      </c>
      <c r="Q388" s="27">
        <v>0</v>
      </c>
      <c r="R388" s="27">
        <v>0</v>
      </c>
      <c r="S388" s="27">
        <v>0</v>
      </c>
      <c r="T388" s="27">
        <v>0.25451338451960992</v>
      </c>
      <c r="U388" s="28">
        <v>0.20825897489105627</v>
      </c>
      <c r="V388" s="28">
        <v>14.851620290309192</v>
      </c>
      <c r="W388" s="28">
        <v>13.69177969474995</v>
      </c>
      <c r="X388" s="28">
        <v>0.22213055584201299</v>
      </c>
      <c r="Y388" s="28">
        <v>0.31607713725894604</v>
      </c>
      <c r="Z388" s="28">
        <v>0.46179230689904094</v>
      </c>
      <c r="AA388" s="28">
        <v>0</v>
      </c>
      <c r="AB388" s="28">
        <v>0</v>
      </c>
      <c r="AC388" s="28">
        <v>1</v>
      </c>
      <c r="AD388" s="28">
        <v>0</v>
      </c>
      <c r="AE388" s="28">
        <v>0</v>
      </c>
      <c r="AF388" s="28">
        <v>0</v>
      </c>
      <c r="AG388" s="28">
        <v>0</v>
      </c>
      <c r="AH388" s="28">
        <v>0</v>
      </c>
      <c r="AI388" s="28">
        <v>0</v>
      </c>
      <c r="AJ388" s="28">
        <v>0</v>
      </c>
      <c r="AK388" s="28">
        <v>0</v>
      </c>
      <c r="AL388" s="28">
        <v>0</v>
      </c>
      <c r="AM388" s="28">
        <v>0</v>
      </c>
      <c r="AN388" s="28">
        <v>0</v>
      </c>
      <c r="AO388" s="28">
        <v>0.38557911908646003</v>
      </c>
      <c r="AP388" s="28">
        <v>0</v>
      </c>
      <c r="AQ388" s="28">
        <v>0.61442088091353997</v>
      </c>
      <c r="AR388" s="28">
        <v>0</v>
      </c>
      <c r="AS388" s="28">
        <v>0</v>
      </c>
      <c r="AT388" s="28">
        <v>0</v>
      </c>
      <c r="AU388" s="28">
        <v>0</v>
      </c>
      <c r="AV388" s="28">
        <v>0</v>
      </c>
      <c r="AW388" s="28">
        <v>0</v>
      </c>
      <c r="AX388" s="28">
        <v>0</v>
      </c>
      <c r="AY388" s="28">
        <v>0</v>
      </c>
      <c r="AZ388" s="28">
        <v>0.55012334604171342</v>
      </c>
      <c r="BA388" s="47">
        <v>0.44987665395828658</v>
      </c>
    </row>
    <row r="389" spans="1:53" x14ac:dyDescent="0.25">
      <c r="A389" t="s">
        <v>183</v>
      </c>
      <c r="B389" s="25">
        <v>2021</v>
      </c>
      <c r="C389" s="26">
        <v>284</v>
      </c>
      <c r="D389" s="27">
        <v>0.27103877453326952</v>
      </c>
      <c r="E389" s="28">
        <v>40.97633377501198</v>
      </c>
      <c r="F389" s="27">
        <v>188010</v>
      </c>
      <c r="G389" s="27">
        <v>0</v>
      </c>
      <c r="H389" s="27">
        <v>0</v>
      </c>
      <c r="I389" s="27">
        <v>0.72027304930588809</v>
      </c>
      <c r="J389" s="27">
        <v>0</v>
      </c>
      <c r="K389" s="27">
        <v>0.21903090261156322</v>
      </c>
      <c r="L389" s="27">
        <v>0</v>
      </c>
      <c r="M389" s="27">
        <v>0</v>
      </c>
      <c r="N389" s="27">
        <v>0</v>
      </c>
      <c r="O389" s="27">
        <v>0</v>
      </c>
      <c r="P389" s="27">
        <v>0</v>
      </c>
      <c r="Q389" s="27">
        <v>0</v>
      </c>
      <c r="R389" s="27">
        <v>0</v>
      </c>
      <c r="S389" s="27">
        <v>0</v>
      </c>
      <c r="T389" s="27">
        <v>0.21116323599808523</v>
      </c>
      <c r="U389" s="28">
        <v>0.15262805169937768</v>
      </c>
      <c r="V389" s="28">
        <v>19.453524879080899</v>
      </c>
      <c r="W389" s="28">
        <v>21.522808895931071</v>
      </c>
      <c r="X389" s="28">
        <v>0.35192912260645892</v>
      </c>
      <c r="Y389" s="28">
        <v>0.28608173763932548</v>
      </c>
      <c r="Z389" s="28">
        <v>0.36198913975421559</v>
      </c>
      <c r="AA389" s="28">
        <v>0</v>
      </c>
      <c r="AB389" s="28">
        <v>0</v>
      </c>
      <c r="AC389" s="28">
        <v>1</v>
      </c>
      <c r="AD389" s="28">
        <v>0</v>
      </c>
      <c r="AE389" s="28">
        <v>0</v>
      </c>
      <c r="AF389" s="28">
        <v>0</v>
      </c>
      <c r="AG389" s="28">
        <v>0</v>
      </c>
      <c r="AH389" s="28">
        <v>0</v>
      </c>
      <c r="AI389" s="28">
        <v>0</v>
      </c>
      <c r="AJ389" s="28">
        <v>0</v>
      </c>
      <c r="AK389" s="28">
        <v>0</v>
      </c>
      <c r="AL389" s="28">
        <v>0</v>
      </c>
      <c r="AM389" s="28">
        <v>0</v>
      </c>
      <c r="AN389" s="28">
        <v>0</v>
      </c>
      <c r="AO389" s="28">
        <v>0.29783549783549784</v>
      </c>
      <c r="AP389" s="28">
        <v>0</v>
      </c>
      <c r="AQ389" s="28">
        <v>0.7021645021645021</v>
      </c>
      <c r="AR389" s="28">
        <v>0</v>
      </c>
      <c r="AS389" s="28">
        <v>0</v>
      </c>
      <c r="AT389" s="28">
        <v>0</v>
      </c>
      <c r="AU389" s="28">
        <v>0</v>
      </c>
      <c r="AV389" s="28">
        <v>0</v>
      </c>
      <c r="AW389" s="28">
        <v>0</v>
      </c>
      <c r="AX389" s="28">
        <v>0</v>
      </c>
      <c r="AY389" s="28">
        <v>0</v>
      </c>
      <c r="AZ389" s="28">
        <v>0.5822290269785122</v>
      </c>
      <c r="BA389" s="47">
        <v>0.41777097302148775</v>
      </c>
    </row>
    <row r="390" spans="1:53" x14ac:dyDescent="0.25">
      <c r="A390" t="s">
        <v>184</v>
      </c>
      <c r="B390" s="25">
        <v>2019</v>
      </c>
      <c r="C390" s="26">
        <v>300</v>
      </c>
      <c r="D390" s="27">
        <v>0</v>
      </c>
      <c r="E390" s="28">
        <v>1.3849932373579041</v>
      </c>
      <c r="F390" s="27">
        <v>228736.04399999999</v>
      </c>
      <c r="G390" s="27">
        <v>0</v>
      </c>
      <c r="H390" s="27">
        <v>1.8249275133918118E-2</v>
      </c>
      <c r="I390" s="27">
        <v>0</v>
      </c>
      <c r="J390" s="27">
        <v>0</v>
      </c>
      <c r="K390" s="27">
        <v>0</v>
      </c>
      <c r="L390" s="27">
        <v>0.93322808363337784</v>
      </c>
      <c r="M390" s="27">
        <v>0</v>
      </c>
      <c r="N390" s="27">
        <v>0</v>
      </c>
      <c r="O390" s="27">
        <v>0</v>
      </c>
      <c r="P390" s="27">
        <v>0</v>
      </c>
      <c r="Q390" s="27">
        <v>0</v>
      </c>
      <c r="R390" s="27">
        <v>0</v>
      </c>
      <c r="S390" s="27">
        <v>4.9860091136314309E-2</v>
      </c>
      <c r="T390" s="27">
        <v>0</v>
      </c>
      <c r="U390" s="28">
        <v>0</v>
      </c>
      <c r="V390" s="28">
        <v>1.3849932373579041</v>
      </c>
      <c r="W390" s="28">
        <v>0</v>
      </c>
      <c r="X390" s="28">
        <v>0</v>
      </c>
      <c r="Y390" s="28">
        <v>0.95016383168400476</v>
      </c>
      <c r="Z390" s="28">
        <v>4.9836168315995244E-2</v>
      </c>
      <c r="AA390" s="28">
        <v>0</v>
      </c>
      <c r="AB390" s="28">
        <v>0</v>
      </c>
      <c r="AC390" s="28">
        <v>0</v>
      </c>
      <c r="AD390" s="28">
        <v>0</v>
      </c>
      <c r="AE390" s="28">
        <v>0</v>
      </c>
      <c r="AF390" s="28">
        <v>0</v>
      </c>
      <c r="AG390" s="28">
        <v>0</v>
      </c>
      <c r="AH390" s="28">
        <v>0</v>
      </c>
      <c r="AI390" s="28">
        <v>0</v>
      </c>
      <c r="AJ390" s="28">
        <v>0</v>
      </c>
      <c r="AK390" s="28">
        <v>0</v>
      </c>
      <c r="AL390" s="28">
        <v>0</v>
      </c>
      <c r="AM390" s="28">
        <v>0</v>
      </c>
      <c r="AN390" s="28">
        <v>1.8200078178432586E-2</v>
      </c>
      <c r="AO390" s="28">
        <v>0</v>
      </c>
      <c r="AP390" s="28">
        <v>0</v>
      </c>
      <c r="AQ390" s="28">
        <v>0</v>
      </c>
      <c r="AR390" s="28">
        <v>0.98179992182156739</v>
      </c>
      <c r="AS390" s="28">
        <v>0</v>
      </c>
      <c r="AT390" s="28">
        <v>0</v>
      </c>
      <c r="AU390" s="28">
        <v>0</v>
      </c>
      <c r="AV390" s="28">
        <v>0</v>
      </c>
      <c r="AW390" s="28">
        <v>0</v>
      </c>
      <c r="AX390" s="28">
        <v>0</v>
      </c>
      <c r="AY390" s="28">
        <v>1</v>
      </c>
      <c r="AZ390" s="28">
        <v>0</v>
      </c>
      <c r="BA390" s="47">
        <v>0</v>
      </c>
    </row>
    <row r="391" spans="1:53" x14ac:dyDescent="0.25">
      <c r="A391" t="s">
        <v>184</v>
      </c>
      <c r="B391" s="25">
        <v>2020</v>
      </c>
      <c r="C391" s="26">
        <v>300</v>
      </c>
      <c r="D391" s="27">
        <v>0</v>
      </c>
      <c r="E391" s="28">
        <v>0.49732747620465806</v>
      </c>
      <c r="F391" s="27">
        <v>247800.6</v>
      </c>
      <c r="G391" s="27">
        <v>0</v>
      </c>
      <c r="H391" s="27">
        <v>6.4171353903097897E-3</v>
      </c>
      <c r="I391" s="27">
        <v>0</v>
      </c>
      <c r="J391" s="27">
        <v>0</v>
      </c>
      <c r="K391" s="27">
        <v>0</v>
      </c>
      <c r="L391" s="27">
        <v>0.77949778975514994</v>
      </c>
      <c r="M391" s="27">
        <v>0</v>
      </c>
      <c r="N391" s="27">
        <v>0</v>
      </c>
      <c r="O391" s="27">
        <v>0</v>
      </c>
      <c r="P391" s="27">
        <v>0</v>
      </c>
      <c r="Q391" s="27">
        <v>0</v>
      </c>
      <c r="R391" s="27">
        <v>0</v>
      </c>
      <c r="S391" s="27">
        <v>0.11372369558427219</v>
      </c>
      <c r="T391" s="27">
        <v>0</v>
      </c>
      <c r="U391" s="28">
        <v>0</v>
      </c>
      <c r="V391" s="28">
        <v>0.49732747620465806</v>
      </c>
      <c r="W391" s="28">
        <v>0</v>
      </c>
      <c r="X391" s="28">
        <v>0</v>
      </c>
      <c r="Y391" s="28">
        <v>0.8862763044157278</v>
      </c>
      <c r="Z391" s="28">
        <v>0.1137236955842722</v>
      </c>
      <c r="AA391" s="28">
        <v>0</v>
      </c>
      <c r="AB391" s="28">
        <v>0</v>
      </c>
      <c r="AC391" s="28">
        <v>0</v>
      </c>
      <c r="AD391" s="28">
        <v>0</v>
      </c>
      <c r="AE391" s="28">
        <v>0</v>
      </c>
      <c r="AF391" s="28">
        <v>0</v>
      </c>
      <c r="AG391" s="28">
        <v>0</v>
      </c>
      <c r="AH391" s="28">
        <v>0</v>
      </c>
      <c r="AI391" s="28">
        <v>0</v>
      </c>
      <c r="AJ391" s="28">
        <v>0</v>
      </c>
      <c r="AK391" s="28">
        <v>0</v>
      </c>
      <c r="AL391" s="28">
        <v>0</v>
      </c>
      <c r="AM391" s="28">
        <v>0</v>
      </c>
      <c r="AN391" s="28">
        <v>6.1551827294260347E-3</v>
      </c>
      <c r="AO391" s="28">
        <v>0</v>
      </c>
      <c r="AP391" s="28">
        <v>0</v>
      </c>
      <c r="AQ391" s="28">
        <v>0</v>
      </c>
      <c r="AR391" s="28">
        <v>0.99384481727057394</v>
      </c>
      <c r="AS391" s="28">
        <v>0</v>
      </c>
      <c r="AT391" s="28">
        <v>0</v>
      </c>
      <c r="AU391" s="28">
        <v>0</v>
      </c>
      <c r="AV391" s="28">
        <v>0</v>
      </c>
      <c r="AW391" s="28">
        <v>0</v>
      </c>
      <c r="AX391" s="28">
        <v>0</v>
      </c>
      <c r="AY391" s="28">
        <v>1</v>
      </c>
      <c r="AZ391" s="28">
        <v>0</v>
      </c>
      <c r="BA391" s="47">
        <v>0</v>
      </c>
    </row>
    <row r="392" spans="1:53" x14ac:dyDescent="0.25">
      <c r="A392" t="s">
        <v>184</v>
      </c>
      <c r="B392" s="25">
        <v>2021</v>
      </c>
      <c r="C392" s="26">
        <v>300</v>
      </c>
      <c r="D392" s="27">
        <v>0</v>
      </c>
      <c r="E392" s="28">
        <v>1.0839144596249077</v>
      </c>
      <c r="F392" s="27">
        <v>286886.28000000003</v>
      </c>
      <c r="G392" s="27">
        <v>0</v>
      </c>
      <c r="H392" s="27">
        <v>1.4271674476729944E-2</v>
      </c>
      <c r="I392" s="27">
        <v>0</v>
      </c>
      <c r="J392" s="27">
        <v>0</v>
      </c>
      <c r="K392" s="27">
        <v>0</v>
      </c>
      <c r="L392" s="27">
        <v>0.69748229158954544</v>
      </c>
      <c r="M392" s="27">
        <v>0</v>
      </c>
      <c r="N392" s="27">
        <v>0</v>
      </c>
      <c r="O392" s="27">
        <v>0</v>
      </c>
      <c r="P392" s="27">
        <v>0</v>
      </c>
      <c r="Q392" s="27">
        <v>0</v>
      </c>
      <c r="R392" s="27">
        <v>0</v>
      </c>
      <c r="S392" s="27">
        <v>0.22531715354251169</v>
      </c>
      <c r="T392" s="27">
        <v>0</v>
      </c>
      <c r="U392" s="28">
        <v>0</v>
      </c>
      <c r="V392" s="28">
        <v>1.0839144596249077</v>
      </c>
      <c r="W392" s="28">
        <v>0</v>
      </c>
      <c r="X392" s="28">
        <v>0</v>
      </c>
      <c r="Y392" s="28">
        <v>0.7746807550364555</v>
      </c>
      <c r="Z392" s="28">
        <v>0.2253192449635445</v>
      </c>
      <c r="AA392" s="28">
        <v>0</v>
      </c>
      <c r="AB392" s="28">
        <v>0</v>
      </c>
      <c r="AC392" s="28">
        <v>0</v>
      </c>
      <c r="AD392" s="28">
        <v>0</v>
      </c>
      <c r="AE392" s="28">
        <v>0</v>
      </c>
      <c r="AF392" s="28">
        <v>0</v>
      </c>
      <c r="AG392" s="28">
        <v>0</v>
      </c>
      <c r="AH392" s="28">
        <v>0</v>
      </c>
      <c r="AI392" s="28">
        <v>0</v>
      </c>
      <c r="AJ392" s="28">
        <v>0</v>
      </c>
      <c r="AK392" s="28">
        <v>0</v>
      </c>
      <c r="AL392" s="28">
        <v>0</v>
      </c>
      <c r="AM392" s="28">
        <v>0</v>
      </c>
      <c r="AN392" s="28">
        <v>1.7461788164860013E-2</v>
      </c>
      <c r="AO392" s="28">
        <v>0</v>
      </c>
      <c r="AP392" s="28">
        <v>0</v>
      </c>
      <c r="AQ392" s="28">
        <v>0</v>
      </c>
      <c r="AR392" s="28">
        <v>0.98253821183514001</v>
      </c>
      <c r="AS392" s="28">
        <v>0</v>
      </c>
      <c r="AT392" s="28">
        <v>0</v>
      </c>
      <c r="AU392" s="28">
        <v>0</v>
      </c>
      <c r="AV392" s="28">
        <v>0</v>
      </c>
      <c r="AW392" s="28">
        <v>0</v>
      </c>
      <c r="AX392" s="28">
        <v>0</v>
      </c>
      <c r="AY392" s="28">
        <v>1</v>
      </c>
      <c r="AZ392" s="28">
        <v>0</v>
      </c>
      <c r="BA392" s="47">
        <v>0</v>
      </c>
    </row>
    <row r="393" spans="1:53" x14ac:dyDescent="0.25">
      <c r="A393" t="s">
        <v>185</v>
      </c>
      <c r="B393" s="25">
        <v>2019</v>
      </c>
      <c r="C393" s="26">
        <v>160</v>
      </c>
      <c r="D393" s="27">
        <v>0</v>
      </c>
      <c r="E393" s="28">
        <v>0.42008099137931032</v>
      </c>
      <c r="F393" s="27">
        <v>13920</v>
      </c>
      <c r="G393" s="27">
        <v>0</v>
      </c>
      <c r="H393" s="27">
        <v>5.6691091954022988E-3</v>
      </c>
      <c r="I393" s="27">
        <v>0</v>
      </c>
      <c r="J393" s="27">
        <v>0</v>
      </c>
      <c r="K393" s="27">
        <v>0</v>
      </c>
      <c r="L393" s="27">
        <v>0</v>
      </c>
      <c r="M393" s="27">
        <v>0</v>
      </c>
      <c r="N393" s="27">
        <v>1.047234195402299</v>
      </c>
      <c r="O393" s="27">
        <v>0</v>
      </c>
      <c r="P393" s="27">
        <v>0</v>
      </c>
      <c r="Q393" s="27">
        <v>0</v>
      </c>
      <c r="R393" s="27">
        <v>0</v>
      </c>
      <c r="S393" s="27">
        <v>0</v>
      </c>
      <c r="T393" s="27">
        <v>0</v>
      </c>
      <c r="U393" s="28">
        <v>0</v>
      </c>
      <c r="V393" s="28">
        <v>0.42008099137931032</v>
      </c>
      <c r="W393" s="28">
        <v>0</v>
      </c>
      <c r="X393" s="28">
        <v>0</v>
      </c>
      <c r="Y393" s="28">
        <v>1</v>
      </c>
      <c r="Z393" s="28">
        <v>0</v>
      </c>
      <c r="AA393" s="28">
        <v>0</v>
      </c>
      <c r="AB393" s="28">
        <v>0</v>
      </c>
      <c r="AC393" s="28">
        <v>0</v>
      </c>
      <c r="AD393" s="28">
        <v>0</v>
      </c>
      <c r="AE393" s="28">
        <v>0</v>
      </c>
      <c r="AF393" s="28">
        <v>0</v>
      </c>
      <c r="AG393" s="28">
        <v>0</v>
      </c>
      <c r="AH393" s="28">
        <v>0</v>
      </c>
      <c r="AI393" s="28">
        <v>0</v>
      </c>
      <c r="AJ393" s="28">
        <v>0</v>
      </c>
      <c r="AK393" s="28">
        <v>0</v>
      </c>
      <c r="AL393" s="28">
        <v>0</v>
      </c>
      <c r="AM393" s="28">
        <v>0</v>
      </c>
      <c r="AN393" s="28">
        <v>5.1724137931034482E-3</v>
      </c>
      <c r="AO393" s="28">
        <v>0</v>
      </c>
      <c r="AP393" s="28">
        <v>0</v>
      </c>
      <c r="AQ393" s="28">
        <v>0</v>
      </c>
      <c r="AR393" s="28">
        <v>0</v>
      </c>
      <c r="AS393" s="28">
        <v>0</v>
      </c>
      <c r="AT393" s="28">
        <v>0.9948275862068966</v>
      </c>
      <c r="AU393" s="28">
        <v>0</v>
      </c>
      <c r="AV393" s="28">
        <v>0</v>
      </c>
      <c r="AW393" s="28">
        <v>0</v>
      </c>
      <c r="AX393" s="28">
        <v>0</v>
      </c>
      <c r="AY393" s="28">
        <v>0</v>
      </c>
      <c r="AZ393" s="28">
        <v>0</v>
      </c>
      <c r="BA393" s="47">
        <v>0</v>
      </c>
    </row>
    <row r="394" spans="1:53" x14ac:dyDescent="0.25">
      <c r="A394" t="s">
        <v>185</v>
      </c>
      <c r="B394" s="25">
        <v>2020</v>
      </c>
      <c r="C394" s="26">
        <v>160</v>
      </c>
      <c r="D394" s="27">
        <v>0</v>
      </c>
      <c r="E394" s="28">
        <v>0.98290326159307739</v>
      </c>
      <c r="F394" s="27">
        <v>13521</v>
      </c>
      <c r="G394" s="27">
        <v>0</v>
      </c>
      <c r="H394" s="27">
        <v>1.3264551438503068E-2</v>
      </c>
      <c r="I394" s="27">
        <v>0</v>
      </c>
      <c r="J394" s="27">
        <v>0</v>
      </c>
      <c r="K394" s="27">
        <v>0</v>
      </c>
      <c r="L394" s="27">
        <v>0</v>
      </c>
      <c r="M394" s="27">
        <v>0</v>
      </c>
      <c r="N394" s="27">
        <v>1.0651948820353523</v>
      </c>
      <c r="O394" s="27">
        <v>0</v>
      </c>
      <c r="P394" s="27">
        <v>0</v>
      </c>
      <c r="Q394" s="27">
        <v>0</v>
      </c>
      <c r="R394" s="27">
        <v>0</v>
      </c>
      <c r="S394" s="27">
        <v>0</v>
      </c>
      <c r="T394" s="27">
        <v>0</v>
      </c>
      <c r="U394" s="28">
        <v>0</v>
      </c>
      <c r="V394" s="28">
        <v>0.98290326159307739</v>
      </c>
      <c r="W394" s="28">
        <v>0</v>
      </c>
      <c r="X394" s="28">
        <v>0</v>
      </c>
      <c r="Y394" s="28">
        <v>1</v>
      </c>
      <c r="Z394" s="28">
        <v>0</v>
      </c>
      <c r="AA394" s="28">
        <v>0</v>
      </c>
      <c r="AB394" s="28">
        <v>0</v>
      </c>
      <c r="AC394" s="28">
        <v>0</v>
      </c>
      <c r="AD394" s="28">
        <v>0</v>
      </c>
      <c r="AE394" s="28">
        <v>0</v>
      </c>
      <c r="AF394" s="28">
        <v>0</v>
      </c>
      <c r="AG394" s="28">
        <v>0</v>
      </c>
      <c r="AH394" s="28">
        <v>0</v>
      </c>
      <c r="AI394" s="28">
        <v>0</v>
      </c>
      <c r="AJ394" s="28">
        <v>0</v>
      </c>
      <c r="AK394" s="28">
        <v>0</v>
      </c>
      <c r="AL394" s="28">
        <v>0</v>
      </c>
      <c r="AM394" s="28">
        <v>0</v>
      </c>
      <c r="AN394" s="28">
        <v>1.2055321351971007E-2</v>
      </c>
      <c r="AO394" s="28">
        <v>0</v>
      </c>
      <c r="AP394" s="28">
        <v>0</v>
      </c>
      <c r="AQ394" s="28">
        <v>0</v>
      </c>
      <c r="AR394" s="28">
        <v>0</v>
      </c>
      <c r="AS394" s="28">
        <v>0</v>
      </c>
      <c r="AT394" s="28">
        <v>0.98794467864802893</v>
      </c>
      <c r="AU394" s="28">
        <v>0</v>
      </c>
      <c r="AV394" s="28">
        <v>0</v>
      </c>
      <c r="AW394" s="28">
        <v>0</v>
      </c>
      <c r="AX394" s="28">
        <v>0</v>
      </c>
      <c r="AY394" s="28">
        <v>0</v>
      </c>
      <c r="AZ394" s="28">
        <v>0</v>
      </c>
      <c r="BA394" s="47">
        <v>0</v>
      </c>
    </row>
    <row r="395" spans="1:53" x14ac:dyDescent="0.25">
      <c r="A395" t="s">
        <v>185</v>
      </c>
      <c r="B395" s="25">
        <v>2021</v>
      </c>
      <c r="C395" s="26">
        <v>160</v>
      </c>
      <c r="D395" s="27">
        <v>0</v>
      </c>
      <c r="E395" s="28">
        <v>1.353706603991784</v>
      </c>
      <c r="F395" s="27">
        <v>14319.612000000001</v>
      </c>
      <c r="G395" s="27">
        <v>0</v>
      </c>
      <c r="H395" s="27">
        <v>1.8268645128094251E-2</v>
      </c>
      <c r="I395" s="27">
        <v>0</v>
      </c>
      <c r="J395" s="27">
        <v>0</v>
      </c>
      <c r="K395" s="27">
        <v>0</v>
      </c>
      <c r="L395" s="27">
        <v>0</v>
      </c>
      <c r="M395" s="27">
        <v>0</v>
      </c>
      <c r="N395" s="27">
        <v>1.0557601002038322</v>
      </c>
      <c r="O395" s="27">
        <v>0</v>
      </c>
      <c r="P395" s="27">
        <v>0</v>
      </c>
      <c r="Q395" s="27">
        <v>0</v>
      </c>
      <c r="R395" s="27">
        <v>0</v>
      </c>
      <c r="S395" s="27">
        <v>0</v>
      </c>
      <c r="T395" s="27">
        <v>0</v>
      </c>
      <c r="U395" s="28">
        <v>0</v>
      </c>
      <c r="V395" s="28">
        <v>1.353706603991784</v>
      </c>
      <c r="W395" s="28">
        <v>0</v>
      </c>
      <c r="X395" s="28">
        <v>0</v>
      </c>
      <c r="Y395" s="28">
        <v>1</v>
      </c>
      <c r="Z395" s="28">
        <v>0</v>
      </c>
      <c r="AA395" s="28">
        <v>0</v>
      </c>
      <c r="AB395" s="28">
        <v>0</v>
      </c>
      <c r="AC395" s="28">
        <v>0</v>
      </c>
      <c r="AD395" s="28">
        <v>0</v>
      </c>
      <c r="AE395" s="28">
        <v>0</v>
      </c>
      <c r="AF395" s="28">
        <v>0</v>
      </c>
      <c r="AG395" s="28">
        <v>0</v>
      </c>
      <c r="AH395" s="28">
        <v>0</v>
      </c>
      <c r="AI395" s="28">
        <v>0</v>
      </c>
      <c r="AJ395" s="28">
        <v>0</v>
      </c>
      <c r="AK395" s="28">
        <v>0</v>
      </c>
      <c r="AL395" s="28">
        <v>0</v>
      </c>
      <c r="AM395" s="28">
        <v>0</v>
      </c>
      <c r="AN395" s="28">
        <v>1.6368879268516493E-2</v>
      </c>
      <c r="AO395" s="28">
        <v>0</v>
      </c>
      <c r="AP395" s="28">
        <v>0</v>
      </c>
      <c r="AQ395" s="28">
        <v>0</v>
      </c>
      <c r="AR395" s="28">
        <v>0</v>
      </c>
      <c r="AS395" s="28">
        <v>0</v>
      </c>
      <c r="AT395" s="28">
        <v>0.98363112073148351</v>
      </c>
      <c r="AU395" s="28">
        <v>0</v>
      </c>
      <c r="AV395" s="28">
        <v>0</v>
      </c>
      <c r="AW395" s="28">
        <v>0</v>
      </c>
      <c r="AX395" s="28">
        <v>0</v>
      </c>
      <c r="AY395" s="28">
        <v>0</v>
      </c>
      <c r="AZ395" s="28">
        <v>0</v>
      </c>
      <c r="BA395" s="47">
        <v>0</v>
      </c>
    </row>
    <row r="396" spans="1:53" x14ac:dyDescent="0.25">
      <c r="A396" t="s">
        <v>186</v>
      </c>
      <c r="B396" s="25">
        <v>2019</v>
      </c>
      <c r="C396" s="26">
        <v>164</v>
      </c>
      <c r="D396" s="27">
        <v>0</v>
      </c>
      <c r="E396" s="28">
        <v>2.5802373498361848</v>
      </c>
      <c r="F396" s="27">
        <v>8241</v>
      </c>
      <c r="G396" s="27">
        <v>0</v>
      </c>
      <c r="H396" s="27">
        <v>3.4821016866885088E-2</v>
      </c>
      <c r="I396" s="27">
        <v>0</v>
      </c>
      <c r="J396" s="27">
        <v>0</v>
      </c>
      <c r="K396" s="27">
        <v>0</v>
      </c>
      <c r="L396" s="27">
        <v>1.0472515471423371</v>
      </c>
      <c r="M396" s="27">
        <v>0</v>
      </c>
      <c r="N396" s="27">
        <v>0</v>
      </c>
      <c r="O396" s="27">
        <v>0</v>
      </c>
      <c r="P396" s="27">
        <v>0</v>
      </c>
      <c r="Q396" s="27">
        <v>0</v>
      </c>
      <c r="R396" s="27">
        <v>0</v>
      </c>
      <c r="S396" s="27">
        <v>0</v>
      </c>
      <c r="T396" s="27">
        <v>0</v>
      </c>
      <c r="U396" s="28">
        <v>0</v>
      </c>
      <c r="V396" s="28">
        <v>2.5802373498361848</v>
      </c>
      <c r="W396" s="28">
        <v>0</v>
      </c>
      <c r="X396" s="28">
        <v>0</v>
      </c>
      <c r="Y396" s="28">
        <v>1</v>
      </c>
      <c r="Z396" s="28">
        <v>0</v>
      </c>
      <c r="AA396" s="28">
        <v>0</v>
      </c>
      <c r="AB396" s="28">
        <v>0</v>
      </c>
      <c r="AC396" s="28">
        <v>0</v>
      </c>
      <c r="AD396" s="28">
        <v>0</v>
      </c>
      <c r="AE396" s="28">
        <v>0</v>
      </c>
      <c r="AF396" s="28">
        <v>0</v>
      </c>
      <c r="AG396" s="28">
        <v>0</v>
      </c>
      <c r="AH396" s="28">
        <v>0</v>
      </c>
      <c r="AI396" s="28">
        <v>0</v>
      </c>
      <c r="AJ396" s="28">
        <v>0</v>
      </c>
      <c r="AK396" s="28">
        <v>0</v>
      </c>
      <c r="AL396" s="28">
        <v>0</v>
      </c>
      <c r="AM396" s="28">
        <v>0</v>
      </c>
      <c r="AN396" s="28">
        <v>2.9486712777575537E-2</v>
      </c>
      <c r="AO396" s="28">
        <v>0</v>
      </c>
      <c r="AP396" s="28">
        <v>0</v>
      </c>
      <c r="AQ396" s="28">
        <v>0</v>
      </c>
      <c r="AR396" s="28">
        <v>0.97051328722242447</v>
      </c>
      <c r="AS396" s="28">
        <v>0</v>
      </c>
      <c r="AT396" s="28">
        <v>0</v>
      </c>
      <c r="AU396" s="28">
        <v>0</v>
      </c>
      <c r="AV396" s="28">
        <v>0</v>
      </c>
      <c r="AW396" s="28">
        <v>0</v>
      </c>
      <c r="AX396" s="28">
        <v>0</v>
      </c>
      <c r="AY396" s="28">
        <v>0</v>
      </c>
      <c r="AZ396" s="28">
        <v>0</v>
      </c>
      <c r="BA396" s="47">
        <v>0</v>
      </c>
    </row>
    <row r="397" spans="1:53" x14ac:dyDescent="0.25">
      <c r="A397" t="s">
        <v>186</v>
      </c>
      <c r="B397" s="25">
        <v>2020</v>
      </c>
      <c r="C397" s="26">
        <v>164</v>
      </c>
      <c r="D397" s="27">
        <v>0</v>
      </c>
      <c r="E397" s="28">
        <v>3.9923801369863008</v>
      </c>
      <c r="F397" s="27">
        <v>8322.0000000000018</v>
      </c>
      <c r="G397" s="27">
        <v>0</v>
      </c>
      <c r="H397" s="27">
        <v>5.3878274453256422E-2</v>
      </c>
      <c r="I397" s="27">
        <v>0</v>
      </c>
      <c r="J397" s="27">
        <v>0</v>
      </c>
      <c r="K397" s="27">
        <v>0</v>
      </c>
      <c r="L397" s="27">
        <v>1.117519826964672</v>
      </c>
      <c r="M397" s="27">
        <v>0</v>
      </c>
      <c r="N397" s="27">
        <v>0</v>
      </c>
      <c r="O397" s="27">
        <v>0</v>
      </c>
      <c r="P397" s="27">
        <v>0</v>
      </c>
      <c r="Q397" s="27">
        <v>0</v>
      </c>
      <c r="R397" s="27">
        <v>0</v>
      </c>
      <c r="S397" s="27">
        <v>0</v>
      </c>
      <c r="T397" s="27">
        <v>0</v>
      </c>
      <c r="U397" s="28">
        <v>0</v>
      </c>
      <c r="V397" s="28">
        <v>3.9923801369863008</v>
      </c>
      <c r="W397" s="28">
        <v>0</v>
      </c>
      <c r="X397" s="28">
        <v>0</v>
      </c>
      <c r="Y397" s="28">
        <v>0.99999999999999978</v>
      </c>
      <c r="Z397" s="28">
        <v>0</v>
      </c>
      <c r="AA397" s="28">
        <v>0</v>
      </c>
      <c r="AB397" s="28">
        <v>0</v>
      </c>
      <c r="AC397" s="28">
        <v>0</v>
      </c>
      <c r="AD397" s="28">
        <v>0</v>
      </c>
      <c r="AE397" s="28">
        <v>0</v>
      </c>
      <c r="AF397" s="28">
        <v>0</v>
      </c>
      <c r="AG397" s="28">
        <v>0</v>
      </c>
      <c r="AH397" s="28">
        <v>0</v>
      </c>
      <c r="AI397" s="28">
        <v>0</v>
      </c>
      <c r="AJ397" s="28">
        <v>0</v>
      </c>
      <c r="AK397" s="28">
        <v>0</v>
      </c>
      <c r="AL397" s="28">
        <v>0</v>
      </c>
      <c r="AM397" s="28">
        <v>0</v>
      </c>
      <c r="AN397" s="28">
        <v>4.8185532323960591E-2</v>
      </c>
      <c r="AO397" s="28">
        <v>0</v>
      </c>
      <c r="AP397" s="28">
        <v>0</v>
      </c>
      <c r="AQ397" s="28">
        <v>0</v>
      </c>
      <c r="AR397" s="28">
        <v>0.95181446767603939</v>
      </c>
      <c r="AS397" s="28">
        <v>0</v>
      </c>
      <c r="AT397" s="28">
        <v>0</v>
      </c>
      <c r="AU397" s="28">
        <v>0</v>
      </c>
      <c r="AV397" s="28">
        <v>0</v>
      </c>
      <c r="AW397" s="28">
        <v>0</v>
      </c>
      <c r="AX397" s="28">
        <v>0</v>
      </c>
      <c r="AY397" s="28">
        <v>0</v>
      </c>
      <c r="AZ397" s="28">
        <v>0</v>
      </c>
      <c r="BA397" s="47">
        <v>0</v>
      </c>
    </row>
    <row r="398" spans="1:53" x14ac:dyDescent="0.25">
      <c r="A398" t="s">
        <v>186</v>
      </c>
      <c r="B398" s="25">
        <v>2021</v>
      </c>
      <c r="C398" s="26">
        <v>164</v>
      </c>
      <c r="D398" s="27">
        <v>0</v>
      </c>
      <c r="E398" s="28">
        <v>2.5538596413928052</v>
      </c>
      <c r="F398" s="27">
        <v>8742.4236000000001</v>
      </c>
      <c r="G398" s="27">
        <v>0</v>
      </c>
      <c r="H398" s="27">
        <v>3.4465042393964987E-2</v>
      </c>
      <c r="I398" s="27">
        <v>0</v>
      </c>
      <c r="J398" s="27">
        <v>0</v>
      </c>
      <c r="K398" s="27">
        <v>0</v>
      </c>
      <c r="L398" s="27">
        <v>1.114860872218546</v>
      </c>
      <c r="M398" s="27">
        <v>0</v>
      </c>
      <c r="N398" s="27">
        <v>0</v>
      </c>
      <c r="O398" s="27">
        <v>0</v>
      </c>
      <c r="P398" s="27">
        <v>0</v>
      </c>
      <c r="Q398" s="27">
        <v>0</v>
      </c>
      <c r="R398" s="27">
        <v>0</v>
      </c>
      <c r="S398" s="27">
        <v>0</v>
      </c>
      <c r="T398" s="27">
        <v>0</v>
      </c>
      <c r="U398" s="28">
        <v>0</v>
      </c>
      <c r="V398" s="28">
        <v>2.5538596413928052</v>
      </c>
      <c r="W398" s="28">
        <v>0</v>
      </c>
      <c r="X398" s="28">
        <v>0</v>
      </c>
      <c r="Y398" s="28">
        <v>1</v>
      </c>
      <c r="Z398" s="28">
        <v>0</v>
      </c>
      <c r="AA398" s="28">
        <v>0</v>
      </c>
      <c r="AB398" s="28">
        <v>0</v>
      </c>
      <c r="AC398" s="28">
        <v>0</v>
      </c>
      <c r="AD398" s="28">
        <v>0</v>
      </c>
      <c r="AE398" s="28">
        <v>0</v>
      </c>
      <c r="AF398" s="28">
        <v>0</v>
      </c>
      <c r="AG398" s="28">
        <v>0</v>
      </c>
      <c r="AH398" s="28">
        <v>0</v>
      </c>
      <c r="AI398" s="28">
        <v>0</v>
      </c>
      <c r="AJ398" s="28">
        <v>0</v>
      </c>
      <c r="AK398" s="28">
        <v>0</v>
      </c>
      <c r="AL398" s="28">
        <v>0</v>
      </c>
      <c r="AM398" s="28">
        <v>0</v>
      </c>
      <c r="AN398" s="28">
        <v>3.1411381164371859E-2</v>
      </c>
      <c r="AO398" s="28">
        <v>0</v>
      </c>
      <c r="AP398" s="28">
        <v>0</v>
      </c>
      <c r="AQ398" s="28">
        <v>0</v>
      </c>
      <c r="AR398" s="28">
        <v>0.96858861883562819</v>
      </c>
      <c r="AS398" s="28">
        <v>0</v>
      </c>
      <c r="AT398" s="28">
        <v>0</v>
      </c>
      <c r="AU398" s="28">
        <v>0</v>
      </c>
      <c r="AV398" s="28">
        <v>0</v>
      </c>
      <c r="AW398" s="28">
        <v>0</v>
      </c>
      <c r="AX398" s="28">
        <v>0</v>
      </c>
      <c r="AY398" s="28">
        <v>0</v>
      </c>
      <c r="AZ398" s="28">
        <v>0</v>
      </c>
      <c r="BA398" s="47">
        <v>0</v>
      </c>
    </row>
    <row r="399" spans="1:53" x14ac:dyDescent="0.25">
      <c r="A399" t="s">
        <v>187</v>
      </c>
      <c r="B399" s="25">
        <v>2019</v>
      </c>
      <c r="C399" s="26">
        <v>442</v>
      </c>
      <c r="D399" s="27">
        <v>7.1950730035070631E-2</v>
      </c>
      <c r="E399" s="28">
        <v>63.856529167845565</v>
      </c>
      <c r="F399" s="27">
        <v>54712.44</v>
      </c>
      <c r="G399" s="27">
        <v>0</v>
      </c>
      <c r="H399" s="27">
        <v>0</v>
      </c>
      <c r="I399" s="27">
        <v>1.1224561288072694</v>
      </c>
      <c r="J399" s="27">
        <v>0</v>
      </c>
      <c r="K399" s="27">
        <v>0</v>
      </c>
      <c r="L399" s="27">
        <v>0</v>
      </c>
      <c r="M399" s="27">
        <v>0</v>
      </c>
      <c r="N399" s="27">
        <v>0</v>
      </c>
      <c r="O399" s="27">
        <v>0</v>
      </c>
      <c r="P399" s="27">
        <v>0</v>
      </c>
      <c r="Q399" s="27">
        <v>0</v>
      </c>
      <c r="R399" s="27">
        <v>0</v>
      </c>
      <c r="S399" s="27">
        <v>0</v>
      </c>
      <c r="T399" s="27">
        <v>0</v>
      </c>
      <c r="U399" s="28">
        <v>0</v>
      </c>
      <c r="V399" s="28">
        <v>56.338727107034529</v>
      </c>
      <c r="W399" s="28">
        <v>7.5178020608110332</v>
      </c>
      <c r="X399" s="28">
        <v>0.12075352515808105</v>
      </c>
      <c r="Y399" s="28">
        <v>0.87924647484191887</v>
      </c>
      <c r="Z399" s="28">
        <v>0</v>
      </c>
      <c r="AA399" s="28">
        <v>0</v>
      </c>
      <c r="AB399" s="28">
        <v>0</v>
      </c>
      <c r="AC399" s="28">
        <v>1</v>
      </c>
      <c r="AD399" s="28">
        <v>0</v>
      </c>
      <c r="AE399" s="28">
        <v>0</v>
      </c>
      <c r="AF399" s="28">
        <v>0</v>
      </c>
      <c r="AG399" s="28">
        <v>0</v>
      </c>
      <c r="AH399" s="28">
        <v>0</v>
      </c>
      <c r="AI399" s="28">
        <v>0</v>
      </c>
      <c r="AJ399" s="28">
        <v>0</v>
      </c>
      <c r="AK399" s="28">
        <v>0</v>
      </c>
      <c r="AL399" s="28">
        <v>0</v>
      </c>
      <c r="AM399" s="28">
        <v>0</v>
      </c>
      <c r="AN399" s="28">
        <v>0</v>
      </c>
      <c r="AO399" s="28">
        <v>1</v>
      </c>
      <c r="AP399" s="28">
        <v>0</v>
      </c>
      <c r="AQ399" s="28">
        <v>0</v>
      </c>
      <c r="AR399" s="28">
        <v>0</v>
      </c>
      <c r="AS399" s="28">
        <v>0</v>
      </c>
      <c r="AT399" s="28">
        <v>0</v>
      </c>
      <c r="AU399" s="28">
        <v>0</v>
      </c>
      <c r="AV399" s="28">
        <v>0</v>
      </c>
      <c r="AW399" s="28">
        <v>0</v>
      </c>
      <c r="AX399" s="28">
        <v>0</v>
      </c>
      <c r="AY399" s="28">
        <v>0</v>
      </c>
      <c r="AZ399" s="28">
        <v>0</v>
      </c>
      <c r="BA399" s="47">
        <v>0</v>
      </c>
    </row>
    <row r="400" spans="1:53" x14ac:dyDescent="0.25">
      <c r="A400" t="s">
        <v>187</v>
      </c>
      <c r="B400" s="25">
        <v>2020</v>
      </c>
      <c r="C400" s="26">
        <v>442</v>
      </c>
      <c r="D400" s="27">
        <v>5.7789492647128536E-2</v>
      </c>
      <c r="E400" s="28">
        <v>67.140065629711103</v>
      </c>
      <c r="F400" s="27">
        <v>37968.839999999997</v>
      </c>
      <c r="G400" s="27">
        <v>0</v>
      </c>
      <c r="H400" s="27">
        <v>0</v>
      </c>
      <c r="I400" s="27">
        <v>1.1801734158852364</v>
      </c>
      <c r="J400" s="27">
        <v>0</v>
      </c>
      <c r="K400" s="27">
        <v>0</v>
      </c>
      <c r="L400" s="27">
        <v>0</v>
      </c>
      <c r="M400" s="27">
        <v>0</v>
      </c>
      <c r="N400" s="27">
        <v>0</v>
      </c>
      <c r="O400" s="27">
        <v>0</v>
      </c>
      <c r="P400" s="27">
        <v>0</v>
      </c>
      <c r="Q400" s="27">
        <v>0</v>
      </c>
      <c r="R400" s="27">
        <v>0</v>
      </c>
      <c r="S400" s="27">
        <v>0</v>
      </c>
      <c r="T400" s="27">
        <v>0</v>
      </c>
      <c r="U400" s="28">
        <v>0</v>
      </c>
      <c r="V400" s="28">
        <v>59.446870235803885</v>
      </c>
      <c r="W400" s="28">
        <v>7.6931953939072137</v>
      </c>
      <c r="X400" s="28">
        <v>0.10049488992965355</v>
      </c>
      <c r="Y400" s="28">
        <v>0.89950511007034639</v>
      </c>
      <c r="Z400" s="28">
        <v>0</v>
      </c>
      <c r="AA400" s="28">
        <v>0</v>
      </c>
      <c r="AB400" s="28">
        <v>0</v>
      </c>
      <c r="AC400" s="28">
        <v>1</v>
      </c>
      <c r="AD400" s="28">
        <v>0</v>
      </c>
      <c r="AE400" s="28">
        <v>0</v>
      </c>
      <c r="AF400" s="28">
        <v>0</v>
      </c>
      <c r="AG400" s="28">
        <v>0</v>
      </c>
      <c r="AH400" s="28">
        <v>0</v>
      </c>
      <c r="AI400" s="28">
        <v>0</v>
      </c>
      <c r="AJ400" s="28">
        <v>0</v>
      </c>
      <c r="AK400" s="28">
        <v>0</v>
      </c>
      <c r="AL400" s="28">
        <v>0</v>
      </c>
      <c r="AM400" s="28">
        <v>0</v>
      </c>
      <c r="AN400" s="28">
        <v>0</v>
      </c>
      <c r="AO400" s="28">
        <v>1</v>
      </c>
      <c r="AP400" s="28">
        <v>0</v>
      </c>
      <c r="AQ400" s="28">
        <v>0</v>
      </c>
      <c r="AR400" s="28">
        <v>0</v>
      </c>
      <c r="AS400" s="28">
        <v>0</v>
      </c>
      <c r="AT400" s="28">
        <v>0</v>
      </c>
      <c r="AU400" s="28">
        <v>0</v>
      </c>
      <c r="AV400" s="28">
        <v>0</v>
      </c>
      <c r="AW400" s="28">
        <v>0</v>
      </c>
      <c r="AX400" s="28">
        <v>0</v>
      </c>
      <c r="AY400" s="28">
        <v>0</v>
      </c>
      <c r="AZ400" s="28">
        <v>0</v>
      </c>
      <c r="BA400" s="47">
        <v>0</v>
      </c>
    </row>
    <row r="401" spans="1:53" x14ac:dyDescent="0.25">
      <c r="A401" t="s">
        <v>187</v>
      </c>
      <c r="B401" s="25">
        <v>2021</v>
      </c>
      <c r="C401" s="26">
        <v>442</v>
      </c>
      <c r="D401" s="27">
        <v>3.2596214228043423E-2</v>
      </c>
      <c r="E401" s="28">
        <v>27.607397843029521</v>
      </c>
      <c r="F401" s="27">
        <v>64206.719999999987</v>
      </c>
      <c r="G401" s="27">
        <v>0</v>
      </c>
      <c r="H401" s="27">
        <v>0</v>
      </c>
      <c r="I401" s="27">
        <v>0.48527681214676599</v>
      </c>
      <c r="J401" s="27">
        <v>0</v>
      </c>
      <c r="K401" s="27">
        <v>0</v>
      </c>
      <c r="L401" s="27">
        <v>0</v>
      </c>
      <c r="M401" s="27">
        <v>0</v>
      </c>
      <c r="N401" s="27">
        <v>0</v>
      </c>
      <c r="O401" s="27">
        <v>0</v>
      </c>
      <c r="P401" s="27">
        <v>0</v>
      </c>
      <c r="Q401" s="27">
        <v>0</v>
      </c>
      <c r="R401" s="27">
        <v>0</v>
      </c>
      <c r="S401" s="27">
        <v>0</v>
      </c>
      <c r="T401" s="27">
        <v>0</v>
      </c>
      <c r="U401" s="28">
        <v>0.19908383421548401</v>
      </c>
      <c r="V401" s="28">
        <v>23.369173862922768</v>
      </c>
      <c r="W401" s="28">
        <v>4.2382239801067545</v>
      </c>
      <c r="X401" s="28">
        <v>6.3985825782721814E-2</v>
      </c>
      <c r="Y401" s="28">
        <v>0.33672737059298469</v>
      </c>
      <c r="Z401" s="28">
        <v>0.59928680362429354</v>
      </c>
      <c r="AA401" s="28">
        <v>0</v>
      </c>
      <c r="AB401" s="28">
        <v>0</v>
      </c>
      <c r="AC401" s="28">
        <v>1</v>
      </c>
      <c r="AD401" s="28">
        <v>0</v>
      </c>
      <c r="AE401" s="28">
        <v>0</v>
      </c>
      <c r="AF401" s="28">
        <v>0</v>
      </c>
      <c r="AG401" s="28">
        <v>0</v>
      </c>
      <c r="AH401" s="28">
        <v>0</v>
      </c>
      <c r="AI401" s="28">
        <v>0</v>
      </c>
      <c r="AJ401" s="28">
        <v>0</v>
      </c>
      <c r="AK401" s="28">
        <v>0</v>
      </c>
      <c r="AL401" s="28">
        <v>0</v>
      </c>
      <c r="AM401" s="28">
        <v>0</v>
      </c>
      <c r="AN401" s="28">
        <v>0</v>
      </c>
      <c r="AO401" s="28">
        <v>1</v>
      </c>
      <c r="AP401" s="28">
        <v>0</v>
      </c>
      <c r="AQ401" s="28">
        <v>0</v>
      </c>
      <c r="AR401" s="28">
        <v>0</v>
      </c>
      <c r="AS401" s="28">
        <v>0</v>
      </c>
      <c r="AT401" s="28">
        <v>0</v>
      </c>
      <c r="AU401" s="28">
        <v>0</v>
      </c>
      <c r="AV401" s="28">
        <v>0</v>
      </c>
      <c r="AW401" s="28">
        <v>0</v>
      </c>
      <c r="AX401" s="28">
        <v>0</v>
      </c>
      <c r="AY401" s="28">
        <v>0</v>
      </c>
      <c r="AZ401" s="28">
        <v>0</v>
      </c>
      <c r="BA401" s="47">
        <v>1</v>
      </c>
    </row>
    <row r="402" spans="1:53" x14ac:dyDescent="0.25">
      <c r="A402" t="s">
        <v>188</v>
      </c>
      <c r="B402" s="25">
        <v>2019</v>
      </c>
      <c r="C402" s="26">
        <v>255</v>
      </c>
      <c r="D402" s="27">
        <v>0</v>
      </c>
      <c r="E402" s="28">
        <v>0</v>
      </c>
      <c r="F402" s="27">
        <v>49437.36</v>
      </c>
      <c r="G402" s="27">
        <v>0</v>
      </c>
      <c r="H402" s="27">
        <v>0</v>
      </c>
      <c r="I402" s="27">
        <v>0</v>
      </c>
      <c r="J402" s="27">
        <v>0</v>
      </c>
      <c r="K402" s="27">
        <v>0</v>
      </c>
      <c r="L402" s="27">
        <v>0.97807814980411578</v>
      </c>
      <c r="M402" s="27">
        <v>0</v>
      </c>
      <c r="N402" s="27">
        <v>0</v>
      </c>
      <c r="O402" s="27">
        <v>0</v>
      </c>
      <c r="P402" s="27">
        <v>0</v>
      </c>
      <c r="Q402" s="27">
        <v>0</v>
      </c>
      <c r="R402" s="27">
        <v>0</v>
      </c>
      <c r="S402" s="27">
        <v>0</v>
      </c>
      <c r="T402" s="27">
        <v>0</v>
      </c>
      <c r="U402" s="28">
        <v>0</v>
      </c>
      <c r="V402" s="28">
        <v>0</v>
      </c>
      <c r="W402" s="28">
        <v>0</v>
      </c>
      <c r="X402" s="28">
        <v>0</v>
      </c>
      <c r="Y402" s="28">
        <v>1</v>
      </c>
      <c r="Z402" s="28">
        <v>0</v>
      </c>
      <c r="AA402" s="28">
        <v>0</v>
      </c>
      <c r="AB402" s="28">
        <v>0</v>
      </c>
      <c r="AC402" s="28">
        <v>0</v>
      </c>
      <c r="AD402" s="28">
        <v>0</v>
      </c>
      <c r="AE402" s="28">
        <v>0</v>
      </c>
      <c r="AF402" s="28">
        <v>0</v>
      </c>
      <c r="AG402" s="28">
        <v>0</v>
      </c>
      <c r="AH402" s="28">
        <v>0</v>
      </c>
      <c r="AI402" s="28">
        <v>0</v>
      </c>
      <c r="AJ402" s="28">
        <v>0</v>
      </c>
      <c r="AK402" s="28">
        <v>0</v>
      </c>
      <c r="AL402" s="28">
        <v>0</v>
      </c>
      <c r="AM402" s="28">
        <v>0</v>
      </c>
      <c r="AN402" s="28">
        <v>0</v>
      </c>
      <c r="AO402" s="28">
        <v>0</v>
      </c>
      <c r="AP402" s="28">
        <v>0</v>
      </c>
      <c r="AQ402" s="28">
        <v>0</v>
      </c>
      <c r="AR402" s="28">
        <v>1</v>
      </c>
      <c r="AS402" s="28">
        <v>0</v>
      </c>
      <c r="AT402" s="28">
        <v>0</v>
      </c>
      <c r="AU402" s="28">
        <v>0</v>
      </c>
      <c r="AV402" s="28">
        <v>0</v>
      </c>
      <c r="AW402" s="28">
        <v>0</v>
      </c>
      <c r="AX402" s="28">
        <v>0</v>
      </c>
      <c r="AY402" s="28">
        <v>0</v>
      </c>
      <c r="AZ402" s="28">
        <v>0</v>
      </c>
      <c r="BA402" s="47">
        <v>0</v>
      </c>
    </row>
    <row r="403" spans="1:53" x14ac:dyDescent="0.25">
      <c r="A403" t="s">
        <v>188</v>
      </c>
      <c r="B403" s="25">
        <v>2020</v>
      </c>
      <c r="C403" s="26">
        <v>255</v>
      </c>
      <c r="D403" s="27">
        <v>0</v>
      </c>
      <c r="E403" s="28">
        <v>0</v>
      </c>
      <c r="F403" s="27">
        <v>49798.44</v>
      </c>
      <c r="G403" s="27">
        <v>0</v>
      </c>
      <c r="H403" s="27">
        <v>0</v>
      </c>
      <c r="I403" s="27">
        <v>0</v>
      </c>
      <c r="J403" s="27">
        <v>0</v>
      </c>
      <c r="K403" s="27">
        <v>0</v>
      </c>
      <c r="L403" s="27">
        <v>1.0457980241951355</v>
      </c>
      <c r="M403" s="27">
        <v>0</v>
      </c>
      <c r="N403" s="27">
        <v>0</v>
      </c>
      <c r="O403" s="27">
        <v>0</v>
      </c>
      <c r="P403" s="27">
        <v>0</v>
      </c>
      <c r="Q403" s="27">
        <v>0</v>
      </c>
      <c r="R403" s="27">
        <v>0</v>
      </c>
      <c r="S403" s="27">
        <v>0</v>
      </c>
      <c r="T403" s="27">
        <v>0</v>
      </c>
      <c r="U403" s="28">
        <v>0</v>
      </c>
      <c r="V403" s="28">
        <v>0</v>
      </c>
      <c r="W403" s="28">
        <v>0</v>
      </c>
      <c r="X403" s="28">
        <v>0</v>
      </c>
      <c r="Y403" s="28">
        <v>1</v>
      </c>
      <c r="Z403" s="28">
        <v>0</v>
      </c>
      <c r="AA403" s="28">
        <v>0</v>
      </c>
      <c r="AB403" s="28">
        <v>0</v>
      </c>
      <c r="AC403" s="28">
        <v>0</v>
      </c>
      <c r="AD403" s="28">
        <v>0</v>
      </c>
      <c r="AE403" s="28">
        <v>0</v>
      </c>
      <c r="AF403" s="28">
        <v>0</v>
      </c>
      <c r="AG403" s="28">
        <v>0</v>
      </c>
      <c r="AH403" s="28">
        <v>0</v>
      </c>
      <c r="AI403" s="28">
        <v>0</v>
      </c>
      <c r="AJ403" s="28">
        <v>0</v>
      </c>
      <c r="AK403" s="28">
        <v>0</v>
      </c>
      <c r="AL403" s="28">
        <v>0</v>
      </c>
      <c r="AM403" s="28">
        <v>0</v>
      </c>
      <c r="AN403" s="28">
        <v>0</v>
      </c>
      <c r="AO403" s="28">
        <v>0</v>
      </c>
      <c r="AP403" s="28">
        <v>0</v>
      </c>
      <c r="AQ403" s="28">
        <v>0</v>
      </c>
      <c r="AR403" s="28">
        <v>1</v>
      </c>
      <c r="AS403" s="28">
        <v>0</v>
      </c>
      <c r="AT403" s="28">
        <v>0</v>
      </c>
      <c r="AU403" s="28">
        <v>0</v>
      </c>
      <c r="AV403" s="28">
        <v>0</v>
      </c>
      <c r="AW403" s="28">
        <v>0</v>
      </c>
      <c r="AX403" s="28">
        <v>0</v>
      </c>
      <c r="AY403" s="28">
        <v>0</v>
      </c>
      <c r="AZ403" s="28">
        <v>0</v>
      </c>
      <c r="BA403" s="47">
        <v>0</v>
      </c>
    </row>
    <row r="404" spans="1:53" x14ac:dyDescent="0.25">
      <c r="A404" t="s">
        <v>188</v>
      </c>
      <c r="B404" s="25">
        <v>2021</v>
      </c>
      <c r="C404" s="26">
        <v>255</v>
      </c>
      <c r="D404" s="27">
        <v>0</v>
      </c>
      <c r="E404" s="28">
        <v>0</v>
      </c>
      <c r="F404" s="27">
        <v>53569.440000000002</v>
      </c>
      <c r="G404" s="27">
        <v>0</v>
      </c>
      <c r="H404" s="27">
        <v>0</v>
      </c>
      <c r="I404" s="27">
        <v>0</v>
      </c>
      <c r="J404" s="27">
        <v>0</v>
      </c>
      <c r="K404" s="27">
        <v>0</v>
      </c>
      <c r="L404" s="27">
        <v>1.0530035408247689</v>
      </c>
      <c r="M404" s="27">
        <v>0</v>
      </c>
      <c r="N404" s="27">
        <v>0</v>
      </c>
      <c r="O404" s="27">
        <v>0</v>
      </c>
      <c r="P404" s="27">
        <v>0</v>
      </c>
      <c r="Q404" s="27">
        <v>0</v>
      </c>
      <c r="R404" s="27">
        <v>0</v>
      </c>
      <c r="S404" s="27">
        <v>0</v>
      </c>
      <c r="T404" s="27">
        <v>0</v>
      </c>
      <c r="U404" s="28">
        <v>0</v>
      </c>
      <c r="V404" s="28">
        <v>0</v>
      </c>
      <c r="W404" s="28">
        <v>0</v>
      </c>
      <c r="X404" s="28">
        <v>0</v>
      </c>
      <c r="Y404" s="28">
        <v>1</v>
      </c>
      <c r="Z404" s="28">
        <v>0</v>
      </c>
      <c r="AA404" s="28">
        <v>0</v>
      </c>
      <c r="AB404" s="28">
        <v>0</v>
      </c>
      <c r="AC404" s="28">
        <v>0</v>
      </c>
      <c r="AD404" s="28">
        <v>0</v>
      </c>
      <c r="AE404" s="28">
        <v>0</v>
      </c>
      <c r="AF404" s="28">
        <v>0</v>
      </c>
      <c r="AG404" s="28">
        <v>0</v>
      </c>
      <c r="AH404" s="28">
        <v>0</v>
      </c>
      <c r="AI404" s="28">
        <v>0</v>
      </c>
      <c r="AJ404" s="28">
        <v>0</v>
      </c>
      <c r="AK404" s="28">
        <v>0</v>
      </c>
      <c r="AL404" s="28">
        <v>0</v>
      </c>
      <c r="AM404" s="28">
        <v>0</v>
      </c>
      <c r="AN404" s="28">
        <v>0</v>
      </c>
      <c r="AO404" s="28">
        <v>0</v>
      </c>
      <c r="AP404" s="28">
        <v>0</v>
      </c>
      <c r="AQ404" s="28">
        <v>0</v>
      </c>
      <c r="AR404" s="28">
        <v>1</v>
      </c>
      <c r="AS404" s="28">
        <v>0</v>
      </c>
      <c r="AT404" s="28">
        <v>0</v>
      </c>
      <c r="AU404" s="28">
        <v>0</v>
      </c>
      <c r="AV404" s="28">
        <v>0</v>
      </c>
      <c r="AW404" s="28">
        <v>0</v>
      </c>
      <c r="AX404" s="28">
        <v>0</v>
      </c>
      <c r="AY404" s="28">
        <v>0</v>
      </c>
      <c r="AZ404" s="28">
        <v>0</v>
      </c>
      <c r="BA404" s="47">
        <v>0</v>
      </c>
    </row>
    <row r="405" spans="1:53" x14ac:dyDescent="0.25">
      <c r="A405" t="s">
        <v>189</v>
      </c>
      <c r="B405" s="25">
        <v>2019</v>
      </c>
      <c r="C405" s="26">
        <v>43</v>
      </c>
      <c r="D405" s="27">
        <v>0</v>
      </c>
      <c r="E405" s="28">
        <v>0</v>
      </c>
      <c r="F405" s="27">
        <v>64432.800000000003</v>
      </c>
      <c r="G405" s="27">
        <v>0</v>
      </c>
      <c r="H405" s="27">
        <v>0</v>
      </c>
      <c r="I405" s="27">
        <v>0</v>
      </c>
      <c r="J405" s="27">
        <v>0</v>
      </c>
      <c r="K405" s="27">
        <v>1.0626420084180728</v>
      </c>
      <c r="L405" s="27">
        <v>0</v>
      </c>
      <c r="M405" s="27">
        <v>0</v>
      </c>
      <c r="N405" s="27">
        <v>0</v>
      </c>
      <c r="O405" s="27">
        <v>0</v>
      </c>
      <c r="P405" s="27">
        <v>0</v>
      </c>
      <c r="Q405" s="27">
        <v>0</v>
      </c>
      <c r="R405" s="27">
        <v>0</v>
      </c>
      <c r="S405" s="27">
        <v>0</v>
      </c>
      <c r="T405" s="27">
        <v>0</v>
      </c>
      <c r="U405" s="28">
        <v>0</v>
      </c>
      <c r="V405" s="28">
        <v>0</v>
      </c>
      <c r="W405" s="28">
        <v>0</v>
      </c>
      <c r="X405" s="28">
        <v>0</v>
      </c>
      <c r="Y405" s="28">
        <v>1</v>
      </c>
      <c r="Z405" s="28">
        <v>0</v>
      </c>
      <c r="AA405" s="28">
        <v>0</v>
      </c>
      <c r="AB405" s="28">
        <v>0</v>
      </c>
      <c r="AC405" s="28">
        <v>0</v>
      </c>
      <c r="AD405" s="28">
        <v>0</v>
      </c>
      <c r="AE405" s="28">
        <v>0</v>
      </c>
      <c r="AF405" s="28">
        <v>0</v>
      </c>
      <c r="AG405" s="28">
        <v>0</v>
      </c>
      <c r="AH405" s="28">
        <v>0</v>
      </c>
      <c r="AI405" s="28">
        <v>0</v>
      </c>
      <c r="AJ405" s="28">
        <v>0</v>
      </c>
      <c r="AK405" s="28">
        <v>0</v>
      </c>
      <c r="AL405" s="28">
        <v>0</v>
      </c>
      <c r="AM405" s="28">
        <v>0</v>
      </c>
      <c r="AN405" s="28">
        <v>0</v>
      </c>
      <c r="AO405" s="28">
        <v>0</v>
      </c>
      <c r="AP405" s="28">
        <v>0</v>
      </c>
      <c r="AQ405" s="28">
        <v>1</v>
      </c>
      <c r="AR405" s="28">
        <v>0</v>
      </c>
      <c r="AS405" s="28">
        <v>0</v>
      </c>
      <c r="AT405" s="28">
        <v>0</v>
      </c>
      <c r="AU405" s="28">
        <v>0</v>
      </c>
      <c r="AV405" s="28">
        <v>0</v>
      </c>
      <c r="AW405" s="28">
        <v>0</v>
      </c>
      <c r="AX405" s="28">
        <v>0</v>
      </c>
      <c r="AY405" s="28">
        <v>0</v>
      </c>
      <c r="AZ405" s="28">
        <v>0</v>
      </c>
      <c r="BA405" s="47">
        <v>0</v>
      </c>
    </row>
    <row r="406" spans="1:53" x14ac:dyDescent="0.25">
      <c r="A406" t="s">
        <v>189</v>
      </c>
      <c r="B406" s="25">
        <v>2020</v>
      </c>
      <c r="C406" s="26">
        <v>43</v>
      </c>
      <c r="D406" s="27">
        <v>0</v>
      </c>
      <c r="E406" s="28">
        <v>0</v>
      </c>
      <c r="F406" s="27">
        <v>59731.200000000004</v>
      </c>
      <c r="G406" s="27">
        <v>0</v>
      </c>
      <c r="H406" s="27">
        <v>0</v>
      </c>
      <c r="I406" s="27">
        <v>0</v>
      </c>
      <c r="J406" s="27">
        <v>0</v>
      </c>
      <c r="K406" s="27">
        <v>1.1841550144648021</v>
      </c>
      <c r="L406" s="27">
        <v>0</v>
      </c>
      <c r="M406" s="27">
        <v>0</v>
      </c>
      <c r="N406" s="27">
        <v>0</v>
      </c>
      <c r="O406" s="27">
        <v>0</v>
      </c>
      <c r="P406" s="27">
        <v>0</v>
      </c>
      <c r="Q406" s="27">
        <v>0</v>
      </c>
      <c r="R406" s="27">
        <v>0</v>
      </c>
      <c r="S406" s="27">
        <v>0</v>
      </c>
      <c r="T406" s="27">
        <v>0</v>
      </c>
      <c r="U406" s="28">
        <v>0</v>
      </c>
      <c r="V406" s="28">
        <v>0</v>
      </c>
      <c r="W406" s="28">
        <v>0</v>
      </c>
      <c r="X406" s="28">
        <v>0</v>
      </c>
      <c r="Y406" s="28">
        <v>1</v>
      </c>
      <c r="Z406" s="28">
        <v>0</v>
      </c>
      <c r="AA406" s="28">
        <v>0</v>
      </c>
      <c r="AB406" s="28">
        <v>0</v>
      </c>
      <c r="AC406" s="28">
        <v>0</v>
      </c>
      <c r="AD406" s="28">
        <v>0</v>
      </c>
      <c r="AE406" s="28">
        <v>0</v>
      </c>
      <c r="AF406" s="28">
        <v>0</v>
      </c>
      <c r="AG406" s="28">
        <v>0</v>
      </c>
      <c r="AH406" s="28">
        <v>0</v>
      </c>
      <c r="AI406" s="28">
        <v>0</v>
      </c>
      <c r="AJ406" s="28">
        <v>0</v>
      </c>
      <c r="AK406" s="28">
        <v>0</v>
      </c>
      <c r="AL406" s="28">
        <v>0</v>
      </c>
      <c r="AM406" s="28">
        <v>0</v>
      </c>
      <c r="AN406" s="28">
        <v>0</v>
      </c>
      <c r="AO406" s="28">
        <v>0</v>
      </c>
      <c r="AP406" s="28">
        <v>0</v>
      </c>
      <c r="AQ406" s="28">
        <v>1</v>
      </c>
      <c r="AR406" s="28">
        <v>0</v>
      </c>
      <c r="AS406" s="28">
        <v>0</v>
      </c>
      <c r="AT406" s="28">
        <v>0</v>
      </c>
      <c r="AU406" s="28">
        <v>0</v>
      </c>
      <c r="AV406" s="28">
        <v>0</v>
      </c>
      <c r="AW406" s="28">
        <v>0</v>
      </c>
      <c r="AX406" s="28">
        <v>0</v>
      </c>
      <c r="AY406" s="28">
        <v>0</v>
      </c>
      <c r="AZ406" s="28">
        <v>0</v>
      </c>
      <c r="BA406" s="47">
        <v>0</v>
      </c>
    </row>
    <row r="407" spans="1:53" x14ac:dyDescent="0.25">
      <c r="A407" t="s">
        <v>189</v>
      </c>
      <c r="B407" s="25">
        <v>2021</v>
      </c>
      <c r="C407" s="26">
        <v>43</v>
      </c>
      <c r="D407" s="27">
        <v>0</v>
      </c>
      <c r="E407" s="28">
        <v>1.7275700083323866</v>
      </c>
      <c r="F407" s="27">
        <v>66619.569999999992</v>
      </c>
      <c r="G407" s="27">
        <v>0</v>
      </c>
      <c r="H407" s="27">
        <v>2.3314035200167161E-2</v>
      </c>
      <c r="I407" s="27">
        <v>0</v>
      </c>
      <c r="J407" s="27">
        <v>0</v>
      </c>
      <c r="K407" s="27">
        <v>1.1150402201635345</v>
      </c>
      <c r="L407" s="27">
        <v>0</v>
      </c>
      <c r="M407" s="27">
        <v>0</v>
      </c>
      <c r="N407" s="27">
        <v>0</v>
      </c>
      <c r="O407" s="27">
        <v>0</v>
      </c>
      <c r="P407" s="27">
        <v>0</v>
      </c>
      <c r="Q407" s="27">
        <v>0</v>
      </c>
      <c r="R407" s="27">
        <v>0</v>
      </c>
      <c r="S407" s="27">
        <v>0</v>
      </c>
      <c r="T407" s="27">
        <v>0</v>
      </c>
      <c r="U407" s="28">
        <v>0</v>
      </c>
      <c r="V407" s="28">
        <v>1.7275700083323866</v>
      </c>
      <c r="W407" s="28">
        <v>0</v>
      </c>
      <c r="X407" s="28">
        <v>0</v>
      </c>
      <c r="Y407" s="28">
        <v>1</v>
      </c>
      <c r="Z407" s="28">
        <v>0</v>
      </c>
      <c r="AA407" s="28">
        <v>0</v>
      </c>
      <c r="AB407" s="28">
        <v>0</v>
      </c>
      <c r="AC407" s="28">
        <v>0</v>
      </c>
      <c r="AD407" s="28">
        <v>0</v>
      </c>
      <c r="AE407" s="28">
        <v>0</v>
      </c>
      <c r="AF407" s="28">
        <v>0</v>
      </c>
      <c r="AG407" s="28">
        <v>0</v>
      </c>
      <c r="AH407" s="28">
        <v>0</v>
      </c>
      <c r="AI407" s="28">
        <v>0</v>
      </c>
      <c r="AJ407" s="28">
        <v>0</v>
      </c>
      <c r="AK407" s="28">
        <v>0</v>
      </c>
      <c r="AL407" s="28">
        <v>0</v>
      </c>
      <c r="AM407" s="28">
        <v>0</v>
      </c>
      <c r="AN407" s="28">
        <v>2.2651802604657597E-2</v>
      </c>
      <c r="AO407" s="28">
        <v>0</v>
      </c>
      <c r="AP407" s="28">
        <v>0</v>
      </c>
      <c r="AQ407" s="28">
        <v>0.97734819739534251</v>
      </c>
      <c r="AR407" s="28">
        <v>0</v>
      </c>
      <c r="AS407" s="28">
        <v>0</v>
      </c>
      <c r="AT407" s="28">
        <v>0</v>
      </c>
      <c r="AU407" s="28">
        <v>0</v>
      </c>
      <c r="AV407" s="28">
        <v>0</v>
      </c>
      <c r="AW407" s="28">
        <v>0</v>
      </c>
      <c r="AX407" s="28">
        <v>0</v>
      </c>
      <c r="AY407" s="28">
        <v>0</v>
      </c>
      <c r="AZ407" s="28">
        <v>0</v>
      </c>
      <c r="BA407" s="47">
        <v>0</v>
      </c>
    </row>
    <row r="408" spans="1:53" x14ac:dyDescent="0.25">
      <c r="A408" t="s">
        <v>190</v>
      </c>
      <c r="B408" s="25">
        <v>2019</v>
      </c>
      <c r="C408" s="26">
        <v>172</v>
      </c>
      <c r="D408" s="27">
        <v>0.29964647654510923</v>
      </c>
      <c r="E408" s="28">
        <v>39.526740333263078</v>
      </c>
      <c r="F408" s="27">
        <v>1884655.7159999998</v>
      </c>
      <c r="G408" s="27">
        <v>0</v>
      </c>
      <c r="H408" s="27">
        <v>5.9924750733624194E-4</v>
      </c>
      <c r="I408" s="27">
        <v>4.867011041925496E-2</v>
      </c>
      <c r="J408" s="27">
        <v>0.3887311055172053</v>
      </c>
      <c r="K408" s="27">
        <v>0.1926274899537142</v>
      </c>
      <c r="L408" s="27">
        <v>0.1064094615782865</v>
      </c>
      <c r="M408" s="27">
        <v>0</v>
      </c>
      <c r="N408" s="27">
        <v>6.7784263680337902E-4</v>
      </c>
      <c r="O408" s="27">
        <v>9.3251886011842824E-2</v>
      </c>
      <c r="P408" s="27">
        <v>0.4751157956321399</v>
      </c>
      <c r="Q408" s="27">
        <v>0</v>
      </c>
      <c r="R408" s="27">
        <v>0.17910000650750157</v>
      </c>
      <c r="S408" s="27">
        <v>0</v>
      </c>
      <c r="T408" s="27">
        <v>0</v>
      </c>
      <c r="U408" s="28">
        <v>1.0696913939691679E-7</v>
      </c>
      <c r="V408" s="28">
        <v>23.146647085431777</v>
      </c>
      <c r="W408" s="28">
        <v>16.380093247831308</v>
      </c>
      <c r="X408" s="28">
        <v>0.95319352517180667</v>
      </c>
      <c r="Y408" s="28">
        <v>4.6806371245487116E-2</v>
      </c>
      <c r="Z408" s="28">
        <v>1.0358270621790844E-7</v>
      </c>
      <c r="AA408" s="28">
        <v>0</v>
      </c>
      <c r="AB408" s="28">
        <v>2.4762188709301902E-5</v>
      </c>
      <c r="AC408" s="28">
        <v>5.8411758082225389E-4</v>
      </c>
      <c r="AD408" s="28">
        <v>0.27588097523678057</v>
      </c>
      <c r="AE408" s="28">
        <v>0.1367069911092868</v>
      </c>
      <c r="AF408" s="28">
        <v>7.5518386920902278E-2</v>
      </c>
      <c r="AG408" s="28">
        <v>0</v>
      </c>
      <c r="AH408" s="28">
        <v>4.8106232057138577E-4</v>
      </c>
      <c r="AI408" s="28">
        <v>6.6180505985975524E-2</v>
      </c>
      <c r="AJ408" s="28">
        <v>0.33718785862273176</v>
      </c>
      <c r="AK408" s="28">
        <v>0</v>
      </c>
      <c r="AL408" s="28">
        <v>0.10743534003422016</v>
      </c>
      <c r="AM408" s="28">
        <v>0</v>
      </c>
      <c r="AN408" s="28">
        <v>9.5304543517462925E-3</v>
      </c>
      <c r="AO408" s="28">
        <v>0.99046954564825374</v>
      </c>
      <c r="AP408" s="28">
        <v>0</v>
      </c>
      <c r="AQ408" s="28">
        <v>0</v>
      </c>
      <c r="AR408" s="28">
        <v>0</v>
      </c>
      <c r="AS408" s="28">
        <v>0</v>
      </c>
      <c r="AT408" s="28">
        <v>0</v>
      </c>
      <c r="AU408" s="28">
        <v>0</v>
      </c>
      <c r="AV408" s="28">
        <v>0</v>
      </c>
      <c r="AW408" s="28">
        <v>0</v>
      </c>
      <c r="AX408" s="28">
        <v>0</v>
      </c>
      <c r="AY408" s="28">
        <v>0</v>
      </c>
      <c r="AZ408" s="28">
        <v>0</v>
      </c>
      <c r="BA408" s="47">
        <v>1</v>
      </c>
    </row>
    <row r="409" spans="1:53" x14ac:dyDescent="0.25">
      <c r="A409" t="s">
        <v>190</v>
      </c>
      <c r="B409" s="25">
        <v>2020</v>
      </c>
      <c r="C409" s="26">
        <v>172</v>
      </c>
      <c r="D409" s="27">
        <v>0.25106570359540448</v>
      </c>
      <c r="E409" s="28">
        <v>36.966508272192407</v>
      </c>
      <c r="F409" s="27">
        <v>1883032.9639999999</v>
      </c>
      <c r="G409" s="27">
        <v>0</v>
      </c>
      <c r="H409" s="27">
        <v>7.7561931093204169E-4</v>
      </c>
      <c r="I409" s="27">
        <v>2.3764757418234979E-2</v>
      </c>
      <c r="J409" s="27">
        <v>0.37648649468889489</v>
      </c>
      <c r="K409" s="27">
        <v>0.16142229361418658</v>
      </c>
      <c r="L409" s="27">
        <v>0.12028052845069576</v>
      </c>
      <c r="M409" s="27">
        <v>0</v>
      </c>
      <c r="N409" s="27">
        <v>0</v>
      </c>
      <c r="O409" s="27">
        <v>7.2952520017594349E-2</v>
      </c>
      <c r="P409" s="27">
        <v>0.46015016017531601</v>
      </c>
      <c r="Q409" s="27">
        <v>0</v>
      </c>
      <c r="R409" s="27">
        <v>0.17712474559739042</v>
      </c>
      <c r="S409" s="27">
        <v>0</v>
      </c>
      <c r="T409" s="27">
        <v>0</v>
      </c>
      <c r="U409" s="28">
        <v>0</v>
      </c>
      <c r="V409" s="28">
        <v>22.572006592570361</v>
      </c>
      <c r="W409" s="28">
        <v>14.394501679622051</v>
      </c>
      <c r="X409" s="28">
        <v>0.98154263457153257</v>
      </c>
      <c r="Y409" s="28">
        <v>1.8457365428467456E-2</v>
      </c>
      <c r="Z409" s="28">
        <v>0</v>
      </c>
      <c r="AA409" s="28">
        <v>0</v>
      </c>
      <c r="AB409" s="28">
        <v>3.8703949026643396E-5</v>
      </c>
      <c r="AC409" s="28">
        <v>4.0097879179505497E-3</v>
      </c>
      <c r="AD409" s="28">
        <v>0.27938744919099884</v>
      </c>
      <c r="AE409" s="28">
        <v>0.11979012127034029</v>
      </c>
      <c r="AF409" s="28">
        <v>8.9259164685188061E-2</v>
      </c>
      <c r="AG409" s="28">
        <v>0</v>
      </c>
      <c r="AH409" s="28">
        <v>0</v>
      </c>
      <c r="AI409" s="28">
        <v>5.4137449197516105E-2</v>
      </c>
      <c r="AJ409" s="28">
        <v>0.34147354901122079</v>
      </c>
      <c r="AK409" s="28">
        <v>0</v>
      </c>
      <c r="AL409" s="28">
        <v>0.11190377477775887</v>
      </c>
      <c r="AM409" s="28">
        <v>0</v>
      </c>
      <c r="AN409" s="28">
        <v>2.8523616568447107E-2</v>
      </c>
      <c r="AO409" s="28">
        <v>0.97147638343155274</v>
      </c>
      <c r="AP409" s="28">
        <v>0</v>
      </c>
      <c r="AQ409" s="28">
        <v>0</v>
      </c>
      <c r="AR409" s="28">
        <v>0</v>
      </c>
      <c r="AS409" s="28">
        <v>0</v>
      </c>
      <c r="AT409" s="28">
        <v>0</v>
      </c>
      <c r="AU409" s="28">
        <v>0</v>
      </c>
      <c r="AV409" s="28">
        <v>0</v>
      </c>
      <c r="AW409" s="28">
        <v>0</v>
      </c>
      <c r="AX409" s="28">
        <v>0</v>
      </c>
      <c r="AY409" s="28">
        <v>0</v>
      </c>
      <c r="AZ409" s="28">
        <v>0</v>
      </c>
      <c r="BA409" s="47">
        <v>0</v>
      </c>
    </row>
    <row r="410" spans="1:53" x14ac:dyDescent="0.25">
      <c r="A410" t="s">
        <v>190</v>
      </c>
      <c r="B410" s="25">
        <v>2021</v>
      </c>
      <c r="C410" s="26">
        <v>172</v>
      </c>
      <c r="D410" s="27">
        <v>0.26626153620720094</v>
      </c>
      <c r="E410" s="28">
        <v>35.528085627604533</v>
      </c>
      <c r="F410" s="27">
        <v>2073541.1199999999</v>
      </c>
      <c r="G410" s="27">
        <v>0</v>
      </c>
      <c r="H410" s="27">
        <v>6.2819514763227859E-4</v>
      </c>
      <c r="I410" s="27">
        <v>6.8861630677476027E-2</v>
      </c>
      <c r="J410" s="27">
        <v>0.33420703974271804</v>
      </c>
      <c r="K410" s="27">
        <v>0.18416264153951287</v>
      </c>
      <c r="L410" s="27">
        <v>0.15840552802733907</v>
      </c>
      <c r="M410" s="27">
        <v>0</v>
      </c>
      <c r="N410" s="27">
        <v>5.0638011943549021E-4</v>
      </c>
      <c r="O410" s="27">
        <v>6.3882500212969012E-2</v>
      </c>
      <c r="P410" s="27">
        <v>0.40847527079665547</v>
      </c>
      <c r="Q410" s="27">
        <v>0</v>
      </c>
      <c r="R410" s="27">
        <v>0.18119477056620897</v>
      </c>
      <c r="S410" s="27">
        <v>0</v>
      </c>
      <c r="T410" s="27">
        <v>0</v>
      </c>
      <c r="U410" s="28">
        <v>3.8581342433180204E-6</v>
      </c>
      <c r="V410" s="28">
        <v>22.527384850205625</v>
      </c>
      <c r="W410" s="28">
        <v>13.000700777398912</v>
      </c>
      <c r="X410" s="28">
        <v>0.93402719461229144</v>
      </c>
      <c r="Y410" s="28">
        <v>6.5969039655420433E-2</v>
      </c>
      <c r="Z410" s="28">
        <v>3.7657322881218258E-6</v>
      </c>
      <c r="AA410" s="28">
        <v>0</v>
      </c>
      <c r="AB410" s="28">
        <v>4.4359444427922944E-5</v>
      </c>
      <c r="AC410" s="28">
        <v>8.2477756931476185E-4</v>
      </c>
      <c r="AD410" s="28">
        <v>0.25711560609897316</v>
      </c>
      <c r="AE410" s="28">
        <v>0.14168190244188744</v>
      </c>
      <c r="AF410" s="28">
        <v>0.12186617427188588</v>
      </c>
      <c r="AG410" s="28">
        <v>0</v>
      </c>
      <c r="AH410" s="28">
        <v>3.8957357518667687E-4</v>
      </c>
      <c r="AI410" s="28">
        <v>4.9146743808927182E-2</v>
      </c>
      <c r="AJ410" s="28">
        <v>0.31425240745430055</v>
      </c>
      <c r="AK410" s="28">
        <v>0</v>
      </c>
      <c r="AL410" s="28">
        <v>0.11467845533509649</v>
      </c>
      <c r="AM410" s="28">
        <v>0</v>
      </c>
      <c r="AN410" s="28">
        <v>6.758347104801974E-3</v>
      </c>
      <c r="AO410" s="28">
        <v>0.99324165289519817</v>
      </c>
      <c r="AP410" s="28">
        <v>0</v>
      </c>
      <c r="AQ410" s="28">
        <v>0</v>
      </c>
      <c r="AR410" s="28">
        <v>0</v>
      </c>
      <c r="AS410" s="28">
        <v>0</v>
      </c>
      <c r="AT410" s="28">
        <v>0</v>
      </c>
      <c r="AU410" s="28">
        <v>0</v>
      </c>
      <c r="AV410" s="28">
        <v>0</v>
      </c>
      <c r="AW410" s="28">
        <v>0</v>
      </c>
      <c r="AX410" s="28">
        <v>0</v>
      </c>
      <c r="AY410" s="28">
        <v>0</v>
      </c>
      <c r="AZ410" s="28">
        <v>0</v>
      </c>
      <c r="BA410" s="47">
        <v>1</v>
      </c>
    </row>
    <row r="411" spans="1:53" x14ac:dyDescent="0.25">
      <c r="A411" t="s">
        <v>191</v>
      </c>
      <c r="B411" s="25">
        <v>2019</v>
      </c>
      <c r="C411" s="26">
        <v>131</v>
      </c>
      <c r="D411" s="27">
        <v>9.6427068768407578E-2</v>
      </c>
      <c r="E411" s="28">
        <v>48.768173184103496</v>
      </c>
      <c r="F411" s="27">
        <v>84706.92</v>
      </c>
      <c r="G411" s="27">
        <v>0</v>
      </c>
      <c r="H411" s="27">
        <v>0</v>
      </c>
      <c r="I411" s="27">
        <v>0.85723630135530848</v>
      </c>
      <c r="J411" s="27">
        <v>0</v>
      </c>
      <c r="K411" s="27">
        <v>0</v>
      </c>
      <c r="L411" s="27">
        <v>0</v>
      </c>
      <c r="M411" s="27">
        <v>0</v>
      </c>
      <c r="N411" s="27">
        <v>0</v>
      </c>
      <c r="O411" s="27">
        <v>0</v>
      </c>
      <c r="P411" s="27">
        <v>0</v>
      </c>
      <c r="Q411" s="27">
        <v>0</v>
      </c>
      <c r="R411" s="27">
        <v>0</v>
      </c>
      <c r="S411" s="27">
        <v>0</v>
      </c>
      <c r="T411" s="27">
        <v>0.2485027197305722</v>
      </c>
      <c r="U411" s="28">
        <v>0</v>
      </c>
      <c r="V411" s="28">
        <v>40.521044122534505</v>
      </c>
      <c r="W411" s="28">
        <v>8.2471290615689981</v>
      </c>
      <c r="X411" s="28">
        <v>0.11500359120600773</v>
      </c>
      <c r="Y411" s="28">
        <v>0.63649345295520132</v>
      </c>
      <c r="Z411" s="28">
        <v>0.24850295583879101</v>
      </c>
      <c r="AA411" s="28">
        <v>0</v>
      </c>
      <c r="AB411" s="28">
        <v>0</v>
      </c>
      <c r="AC411" s="28">
        <v>1</v>
      </c>
      <c r="AD411" s="28">
        <v>0</v>
      </c>
      <c r="AE411" s="28">
        <v>0</v>
      </c>
      <c r="AF411" s="28">
        <v>0</v>
      </c>
      <c r="AG411" s="28">
        <v>0</v>
      </c>
      <c r="AH411" s="28">
        <v>0</v>
      </c>
      <c r="AI411" s="28">
        <v>0</v>
      </c>
      <c r="AJ411" s="28">
        <v>0</v>
      </c>
      <c r="AK411" s="28">
        <v>0</v>
      </c>
      <c r="AL411" s="28">
        <v>0</v>
      </c>
      <c r="AM411" s="28">
        <v>0</v>
      </c>
      <c r="AN411" s="28">
        <v>0</v>
      </c>
      <c r="AO411" s="28">
        <v>1</v>
      </c>
      <c r="AP411" s="28">
        <v>0</v>
      </c>
      <c r="AQ411" s="28">
        <v>0</v>
      </c>
      <c r="AR411" s="28">
        <v>0</v>
      </c>
      <c r="AS411" s="28">
        <v>0</v>
      </c>
      <c r="AT411" s="28">
        <v>0</v>
      </c>
      <c r="AU411" s="28">
        <v>0</v>
      </c>
      <c r="AV411" s="28">
        <v>0</v>
      </c>
      <c r="AW411" s="28">
        <v>0</v>
      </c>
      <c r="AX411" s="28">
        <v>0</v>
      </c>
      <c r="AY411" s="28">
        <v>0</v>
      </c>
      <c r="AZ411" s="28">
        <v>1</v>
      </c>
      <c r="BA411" s="47">
        <v>0</v>
      </c>
    </row>
    <row r="412" spans="1:53" x14ac:dyDescent="0.25">
      <c r="A412" t="s">
        <v>191</v>
      </c>
      <c r="B412" s="25">
        <v>2020</v>
      </c>
      <c r="C412" s="26">
        <v>131</v>
      </c>
      <c r="D412" s="27">
        <v>4.9290395382144872E-2</v>
      </c>
      <c r="E412" s="28">
        <v>44.121685040145834</v>
      </c>
      <c r="F412" s="27">
        <v>82947.599999999991</v>
      </c>
      <c r="G412" s="27">
        <v>0</v>
      </c>
      <c r="H412" s="27">
        <v>0</v>
      </c>
      <c r="I412" s="27">
        <v>0.77556134716375169</v>
      </c>
      <c r="J412" s="27">
        <v>0</v>
      </c>
      <c r="K412" s="27">
        <v>0</v>
      </c>
      <c r="L412" s="27">
        <v>0</v>
      </c>
      <c r="M412" s="27">
        <v>0</v>
      </c>
      <c r="N412" s="27">
        <v>0</v>
      </c>
      <c r="O412" s="27">
        <v>0</v>
      </c>
      <c r="P412" s="27">
        <v>0</v>
      </c>
      <c r="Q412" s="27">
        <v>0</v>
      </c>
      <c r="R412" s="27">
        <v>0</v>
      </c>
      <c r="S412" s="27">
        <v>0</v>
      </c>
      <c r="T412" s="27">
        <v>0.26753516677999128</v>
      </c>
      <c r="U412" s="28">
        <v>0</v>
      </c>
      <c r="V412" s="28">
        <v>39.860648484006774</v>
      </c>
      <c r="W412" s="28">
        <v>4.2610365561390573</v>
      </c>
      <c r="X412" s="28">
        <v>5.8938414131331107E-2</v>
      </c>
      <c r="Y412" s="28">
        <v>0.67331279024347901</v>
      </c>
      <c r="Z412" s="28">
        <v>0.26774879562518983</v>
      </c>
      <c r="AA412" s="28">
        <v>0</v>
      </c>
      <c r="AB412" s="28">
        <v>0</v>
      </c>
      <c r="AC412" s="28">
        <v>1</v>
      </c>
      <c r="AD412" s="28">
        <v>0</v>
      </c>
      <c r="AE412" s="28">
        <v>0</v>
      </c>
      <c r="AF412" s="28">
        <v>0</v>
      </c>
      <c r="AG412" s="28">
        <v>0</v>
      </c>
      <c r="AH412" s="28">
        <v>0</v>
      </c>
      <c r="AI412" s="28">
        <v>0</v>
      </c>
      <c r="AJ412" s="28">
        <v>0</v>
      </c>
      <c r="AK412" s="28">
        <v>0</v>
      </c>
      <c r="AL412" s="28">
        <v>0</v>
      </c>
      <c r="AM412" s="28">
        <v>0</v>
      </c>
      <c r="AN412" s="28">
        <v>0</v>
      </c>
      <c r="AO412" s="28">
        <v>1</v>
      </c>
      <c r="AP412" s="28">
        <v>0</v>
      </c>
      <c r="AQ412" s="28">
        <v>0</v>
      </c>
      <c r="AR412" s="28">
        <v>0</v>
      </c>
      <c r="AS412" s="28">
        <v>0</v>
      </c>
      <c r="AT412" s="28">
        <v>0</v>
      </c>
      <c r="AU412" s="28">
        <v>0</v>
      </c>
      <c r="AV412" s="28">
        <v>0</v>
      </c>
      <c r="AW412" s="28">
        <v>0</v>
      </c>
      <c r="AX412" s="28">
        <v>0</v>
      </c>
      <c r="AY412" s="28">
        <v>0</v>
      </c>
      <c r="AZ412" s="28">
        <v>1</v>
      </c>
      <c r="BA412" s="47">
        <v>0</v>
      </c>
    </row>
    <row r="413" spans="1:53" x14ac:dyDescent="0.25">
      <c r="A413" t="s">
        <v>191</v>
      </c>
      <c r="B413" s="25">
        <v>2021</v>
      </c>
      <c r="C413" s="26">
        <v>131</v>
      </c>
      <c r="D413" s="27">
        <v>0.16048896057664847</v>
      </c>
      <c r="E413" s="28">
        <v>56.280271575445774</v>
      </c>
      <c r="F413" s="27">
        <v>89499.24</v>
      </c>
      <c r="G413" s="27">
        <v>0</v>
      </c>
      <c r="H413" s="27">
        <v>0</v>
      </c>
      <c r="I413" s="27">
        <v>0.98928232686668627</v>
      </c>
      <c r="J413" s="27">
        <v>0</v>
      </c>
      <c r="K413" s="27">
        <v>0</v>
      </c>
      <c r="L413" s="27">
        <v>0</v>
      </c>
      <c r="M413" s="27">
        <v>0</v>
      </c>
      <c r="N413" s="27">
        <v>0</v>
      </c>
      <c r="O413" s="27">
        <v>0</v>
      </c>
      <c r="P413" s="27">
        <v>0</v>
      </c>
      <c r="Q413" s="27">
        <v>0</v>
      </c>
      <c r="R413" s="27">
        <v>0</v>
      </c>
      <c r="S413" s="27">
        <v>0</v>
      </c>
      <c r="T413" s="27">
        <v>0.20758299176618708</v>
      </c>
      <c r="U413" s="28">
        <v>0</v>
      </c>
      <c r="V413" s="28">
        <v>42.496703455224875</v>
      </c>
      <c r="W413" s="28">
        <v>13.783568120220909</v>
      </c>
      <c r="X413" s="28">
        <v>0.19098262733851148</v>
      </c>
      <c r="Y413" s="28">
        <v>0.60143438089530143</v>
      </c>
      <c r="Z413" s="28">
        <v>0.20758299176618711</v>
      </c>
      <c r="AA413" s="28">
        <v>0</v>
      </c>
      <c r="AB413" s="28">
        <v>0</v>
      </c>
      <c r="AC413" s="28">
        <v>1</v>
      </c>
      <c r="AD413" s="28">
        <v>0</v>
      </c>
      <c r="AE413" s="28">
        <v>0</v>
      </c>
      <c r="AF413" s="28">
        <v>0</v>
      </c>
      <c r="AG413" s="28">
        <v>0</v>
      </c>
      <c r="AH413" s="28">
        <v>0</v>
      </c>
      <c r="AI413" s="28">
        <v>0</v>
      </c>
      <c r="AJ413" s="28">
        <v>0</v>
      </c>
      <c r="AK413" s="28">
        <v>0</v>
      </c>
      <c r="AL413" s="28">
        <v>0</v>
      </c>
      <c r="AM413" s="28">
        <v>0</v>
      </c>
      <c r="AN413" s="28">
        <v>0</v>
      </c>
      <c r="AO413" s="28">
        <v>1</v>
      </c>
      <c r="AP413" s="28">
        <v>0</v>
      </c>
      <c r="AQ413" s="28">
        <v>0</v>
      </c>
      <c r="AR413" s="28">
        <v>0</v>
      </c>
      <c r="AS413" s="28">
        <v>0</v>
      </c>
      <c r="AT413" s="28">
        <v>0</v>
      </c>
      <c r="AU413" s="28">
        <v>0</v>
      </c>
      <c r="AV413" s="28">
        <v>0</v>
      </c>
      <c r="AW413" s="28">
        <v>0</v>
      </c>
      <c r="AX413" s="28">
        <v>0</v>
      </c>
      <c r="AY413" s="28">
        <v>0</v>
      </c>
      <c r="AZ413" s="28">
        <v>1</v>
      </c>
      <c r="BA413" s="47">
        <v>0</v>
      </c>
    </row>
    <row r="414" spans="1:53" x14ac:dyDescent="0.25">
      <c r="A414" t="s">
        <v>192</v>
      </c>
      <c r="B414" s="25">
        <v>2019</v>
      </c>
      <c r="C414" s="26">
        <v>30</v>
      </c>
      <c r="D414" s="27">
        <v>0</v>
      </c>
      <c r="E414" s="28">
        <v>7.3411267814467857E-2</v>
      </c>
      <c r="F414" s="27">
        <v>151343.28000000003</v>
      </c>
      <c r="G414" s="27">
        <v>0</v>
      </c>
      <c r="H414" s="27">
        <v>9.9070536861630061E-4</v>
      </c>
      <c r="I414" s="27">
        <v>0</v>
      </c>
      <c r="J414" s="27">
        <v>0</v>
      </c>
      <c r="K414" s="27">
        <v>0.39159849053093065</v>
      </c>
      <c r="L414" s="27">
        <v>0.50571125457304733</v>
      </c>
      <c r="M414" s="27">
        <v>0</v>
      </c>
      <c r="N414" s="27">
        <v>0</v>
      </c>
      <c r="O414" s="27">
        <v>0</v>
      </c>
      <c r="P414" s="27">
        <v>0</v>
      </c>
      <c r="Q414" s="27">
        <v>0</v>
      </c>
      <c r="R414" s="27">
        <v>0</v>
      </c>
      <c r="S414" s="27">
        <v>0</v>
      </c>
      <c r="T414" s="27">
        <v>0.15613775517485809</v>
      </c>
      <c r="U414" s="28">
        <v>0</v>
      </c>
      <c r="V414" s="28">
        <v>7.3411267814467857E-2</v>
      </c>
      <c r="W414" s="28">
        <v>0</v>
      </c>
      <c r="X414" s="28">
        <v>0</v>
      </c>
      <c r="Y414" s="28">
        <v>0.84783364628972802</v>
      </c>
      <c r="Z414" s="28">
        <v>0.15216635371027198</v>
      </c>
      <c r="AA414" s="28">
        <v>0</v>
      </c>
      <c r="AB414" s="28">
        <v>0</v>
      </c>
      <c r="AC414" s="28">
        <v>0</v>
      </c>
      <c r="AD414" s="28">
        <v>0</v>
      </c>
      <c r="AE414" s="28">
        <v>0</v>
      </c>
      <c r="AF414" s="28">
        <v>0</v>
      </c>
      <c r="AG414" s="28">
        <v>0</v>
      </c>
      <c r="AH414" s="28">
        <v>0</v>
      </c>
      <c r="AI414" s="28">
        <v>0</v>
      </c>
      <c r="AJ414" s="28">
        <v>0</v>
      </c>
      <c r="AK414" s="28">
        <v>0</v>
      </c>
      <c r="AL414" s="28">
        <v>0</v>
      </c>
      <c r="AM414" s="28">
        <v>0</v>
      </c>
      <c r="AN414" s="28">
        <v>1.1210455800727314E-3</v>
      </c>
      <c r="AO414" s="28">
        <v>0</v>
      </c>
      <c r="AP414" s="28">
        <v>0</v>
      </c>
      <c r="AQ414" s="28">
        <v>0.43105569682552702</v>
      </c>
      <c r="AR414" s="28">
        <v>0.56782325759440022</v>
      </c>
      <c r="AS414" s="28">
        <v>0</v>
      </c>
      <c r="AT414" s="28">
        <v>0</v>
      </c>
      <c r="AU414" s="28">
        <v>0</v>
      </c>
      <c r="AV414" s="28">
        <v>0</v>
      </c>
      <c r="AW414" s="28">
        <v>0</v>
      </c>
      <c r="AX414" s="28">
        <v>0</v>
      </c>
      <c r="AY414" s="28">
        <v>0</v>
      </c>
      <c r="AZ414" s="28">
        <v>1</v>
      </c>
      <c r="BA414" s="47">
        <v>0</v>
      </c>
    </row>
    <row r="415" spans="1:53" x14ac:dyDescent="0.25">
      <c r="A415" t="s">
        <v>192</v>
      </c>
      <c r="B415" s="25">
        <v>2020</v>
      </c>
      <c r="C415" s="26">
        <v>30</v>
      </c>
      <c r="D415" s="27">
        <v>0</v>
      </c>
      <c r="E415" s="28">
        <v>0</v>
      </c>
      <c r="F415" s="27">
        <v>147600</v>
      </c>
      <c r="G415" s="27">
        <v>0</v>
      </c>
      <c r="H415" s="27">
        <v>0</v>
      </c>
      <c r="I415" s="27">
        <v>0</v>
      </c>
      <c r="J415" s="27">
        <v>0</v>
      </c>
      <c r="K415" s="27">
        <v>0.44846785907859077</v>
      </c>
      <c r="L415" s="27">
        <v>0.34302450677506774</v>
      </c>
      <c r="M415" s="27">
        <v>0</v>
      </c>
      <c r="N415" s="27">
        <v>0</v>
      </c>
      <c r="O415" s="27">
        <v>0</v>
      </c>
      <c r="P415" s="27">
        <v>0</v>
      </c>
      <c r="Q415" s="27">
        <v>0</v>
      </c>
      <c r="R415" s="27">
        <v>0</v>
      </c>
      <c r="S415" s="27">
        <v>0</v>
      </c>
      <c r="T415" s="27">
        <v>0.25113414634146342</v>
      </c>
      <c r="U415" s="28">
        <v>0</v>
      </c>
      <c r="V415" s="28">
        <v>0</v>
      </c>
      <c r="W415" s="28">
        <v>0</v>
      </c>
      <c r="X415" s="28">
        <v>0</v>
      </c>
      <c r="Y415" s="28">
        <v>0.75539559799973865</v>
      </c>
      <c r="Z415" s="28">
        <v>0.24460440200026135</v>
      </c>
      <c r="AA415" s="28">
        <v>0</v>
      </c>
      <c r="AB415" s="28">
        <v>0</v>
      </c>
      <c r="AC415" s="28">
        <v>0</v>
      </c>
      <c r="AD415" s="28">
        <v>0</v>
      </c>
      <c r="AE415" s="28">
        <v>0</v>
      </c>
      <c r="AF415" s="28">
        <v>0</v>
      </c>
      <c r="AG415" s="28">
        <v>0</v>
      </c>
      <c r="AH415" s="28">
        <v>0</v>
      </c>
      <c r="AI415" s="28">
        <v>0</v>
      </c>
      <c r="AJ415" s="28">
        <v>0</v>
      </c>
      <c r="AK415" s="28">
        <v>0</v>
      </c>
      <c r="AL415" s="28">
        <v>0</v>
      </c>
      <c r="AM415" s="28">
        <v>0</v>
      </c>
      <c r="AN415" s="28">
        <v>0</v>
      </c>
      <c r="AO415" s="28">
        <v>0</v>
      </c>
      <c r="AP415" s="28">
        <v>0</v>
      </c>
      <c r="AQ415" s="28">
        <v>0.56575885275803506</v>
      </c>
      <c r="AR415" s="28">
        <v>0.43424114724196489</v>
      </c>
      <c r="AS415" s="28">
        <v>0</v>
      </c>
      <c r="AT415" s="28">
        <v>0</v>
      </c>
      <c r="AU415" s="28">
        <v>0</v>
      </c>
      <c r="AV415" s="28">
        <v>0</v>
      </c>
      <c r="AW415" s="28">
        <v>0</v>
      </c>
      <c r="AX415" s="28">
        <v>0</v>
      </c>
      <c r="AY415" s="28">
        <v>0</v>
      </c>
      <c r="AZ415" s="28">
        <v>1</v>
      </c>
      <c r="BA415" s="47">
        <v>0</v>
      </c>
    </row>
    <row r="416" spans="1:53" x14ac:dyDescent="0.25">
      <c r="A416" t="s">
        <v>192</v>
      </c>
      <c r="B416" s="25">
        <v>2021</v>
      </c>
      <c r="C416" s="26">
        <v>30</v>
      </c>
      <c r="D416" s="27">
        <v>0</v>
      </c>
      <c r="E416" s="28">
        <v>2.9401712253634613E-2</v>
      </c>
      <c r="F416" s="27">
        <v>164531.23199999999</v>
      </c>
      <c r="G416" s="27">
        <v>0</v>
      </c>
      <c r="H416" s="27">
        <v>3.9678424093973839E-4</v>
      </c>
      <c r="I416" s="27">
        <v>0</v>
      </c>
      <c r="J416" s="27">
        <v>0</v>
      </c>
      <c r="K416" s="27">
        <v>0.43175351048243532</v>
      </c>
      <c r="L416" s="27">
        <v>0.41533451837277924</v>
      </c>
      <c r="M416" s="27">
        <v>0</v>
      </c>
      <c r="N416" s="27">
        <v>0</v>
      </c>
      <c r="O416" s="27">
        <v>0</v>
      </c>
      <c r="P416" s="27">
        <v>0</v>
      </c>
      <c r="Q416" s="27">
        <v>0</v>
      </c>
      <c r="R416" s="27">
        <v>0</v>
      </c>
      <c r="S416" s="27">
        <v>0</v>
      </c>
      <c r="T416" s="27">
        <v>0.19493198713785845</v>
      </c>
      <c r="U416" s="28">
        <v>0</v>
      </c>
      <c r="V416" s="28">
        <v>2.9401712253634613E-2</v>
      </c>
      <c r="W416" s="28">
        <v>0</v>
      </c>
      <c r="X416" s="28">
        <v>0</v>
      </c>
      <c r="Y416" s="28">
        <v>0.81044600189788052</v>
      </c>
      <c r="Z416" s="28">
        <v>0.18955399810211948</v>
      </c>
      <c r="AA416" s="28">
        <v>0</v>
      </c>
      <c r="AB416" s="28">
        <v>0</v>
      </c>
      <c r="AC416" s="28">
        <v>0</v>
      </c>
      <c r="AD416" s="28">
        <v>0</v>
      </c>
      <c r="AE416" s="28">
        <v>0</v>
      </c>
      <c r="AF416" s="28">
        <v>0</v>
      </c>
      <c r="AG416" s="28">
        <v>0</v>
      </c>
      <c r="AH416" s="28">
        <v>0</v>
      </c>
      <c r="AI416" s="28">
        <v>0</v>
      </c>
      <c r="AJ416" s="28">
        <v>0</v>
      </c>
      <c r="AK416" s="28">
        <v>0</v>
      </c>
      <c r="AL416" s="28">
        <v>0</v>
      </c>
      <c r="AM416" s="28">
        <v>0</v>
      </c>
      <c r="AN416" s="28">
        <v>4.3580077078979703E-4</v>
      </c>
      <c r="AO416" s="28">
        <v>0</v>
      </c>
      <c r="AP416" s="28">
        <v>0</v>
      </c>
      <c r="AQ416" s="28">
        <v>0.50455490564650785</v>
      </c>
      <c r="AR416" s="28">
        <v>0.4950092935827024</v>
      </c>
      <c r="AS416" s="28">
        <v>0</v>
      </c>
      <c r="AT416" s="28">
        <v>0</v>
      </c>
      <c r="AU416" s="28">
        <v>0</v>
      </c>
      <c r="AV416" s="28">
        <v>0</v>
      </c>
      <c r="AW416" s="28">
        <v>0</v>
      </c>
      <c r="AX416" s="28">
        <v>0</v>
      </c>
      <c r="AY416" s="28">
        <v>0</v>
      </c>
      <c r="AZ416" s="28">
        <v>1</v>
      </c>
      <c r="BA416" s="47">
        <v>0</v>
      </c>
    </row>
    <row r="417" spans="1:53" x14ac:dyDescent="0.25">
      <c r="A417" t="s">
        <v>193</v>
      </c>
      <c r="B417" s="25">
        <v>2019</v>
      </c>
      <c r="C417" s="26">
        <v>61</v>
      </c>
      <c r="D417" s="27">
        <v>0</v>
      </c>
      <c r="E417" s="28">
        <v>0</v>
      </c>
      <c r="F417" s="27">
        <v>21348</v>
      </c>
      <c r="G417" s="27">
        <v>0</v>
      </c>
      <c r="H417" s="27">
        <v>0</v>
      </c>
      <c r="I417" s="27">
        <v>0</v>
      </c>
      <c r="J417" s="27">
        <v>0</v>
      </c>
      <c r="K417" s="27">
        <v>1.1268268690275436</v>
      </c>
      <c r="L417" s="27">
        <v>0</v>
      </c>
      <c r="M417" s="27">
        <v>0</v>
      </c>
      <c r="N417" s="27">
        <v>0</v>
      </c>
      <c r="O417" s="27">
        <v>0</v>
      </c>
      <c r="P417" s="27">
        <v>0</v>
      </c>
      <c r="Q417" s="27">
        <v>0</v>
      </c>
      <c r="R417" s="27">
        <v>0</v>
      </c>
      <c r="S417" s="27">
        <v>0</v>
      </c>
      <c r="T417" s="27">
        <v>0</v>
      </c>
      <c r="U417" s="28">
        <v>0</v>
      </c>
      <c r="V417" s="28">
        <v>0</v>
      </c>
      <c r="W417" s="28">
        <v>0</v>
      </c>
      <c r="X417" s="28">
        <v>0</v>
      </c>
      <c r="Y417" s="28">
        <v>1</v>
      </c>
      <c r="Z417" s="28">
        <v>0</v>
      </c>
      <c r="AA417" s="28">
        <v>0</v>
      </c>
      <c r="AB417" s="28">
        <v>0</v>
      </c>
      <c r="AC417" s="28">
        <v>0</v>
      </c>
      <c r="AD417" s="28">
        <v>0</v>
      </c>
      <c r="AE417" s="28">
        <v>0</v>
      </c>
      <c r="AF417" s="28">
        <v>0</v>
      </c>
      <c r="AG417" s="28">
        <v>0</v>
      </c>
      <c r="AH417" s="28">
        <v>0</v>
      </c>
      <c r="AI417" s="28">
        <v>0</v>
      </c>
      <c r="AJ417" s="28">
        <v>0</v>
      </c>
      <c r="AK417" s="28">
        <v>0</v>
      </c>
      <c r="AL417" s="28">
        <v>0</v>
      </c>
      <c r="AM417" s="28">
        <v>0</v>
      </c>
      <c r="AN417" s="28">
        <v>0</v>
      </c>
      <c r="AO417" s="28">
        <v>0</v>
      </c>
      <c r="AP417" s="28">
        <v>0</v>
      </c>
      <c r="AQ417" s="28">
        <v>1</v>
      </c>
      <c r="AR417" s="28">
        <v>0</v>
      </c>
      <c r="AS417" s="28">
        <v>0</v>
      </c>
      <c r="AT417" s="28">
        <v>0</v>
      </c>
      <c r="AU417" s="28">
        <v>0</v>
      </c>
      <c r="AV417" s="28">
        <v>0</v>
      </c>
      <c r="AW417" s="28">
        <v>0</v>
      </c>
      <c r="AX417" s="28">
        <v>0</v>
      </c>
      <c r="AY417" s="28">
        <v>0</v>
      </c>
      <c r="AZ417" s="28">
        <v>0</v>
      </c>
      <c r="BA417" s="47">
        <v>0</v>
      </c>
    </row>
    <row r="418" spans="1:53" x14ac:dyDescent="0.25">
      <c r="A418" t="s">
        <v>193</v>
      </c>
      <c r="B418" s="25">
        <v>2020</v>
      </c>
      <c r="C418" s="26">
        <v>61</v>
      </c>
      <c r="D418" s="27">
        <v>0</v>
      </c>
      <c r="E418" s="28">
        <v>0</v>
      </c>
      <c r="F418" s="27">
        <v>21229.199999999997</v>
      </c>
      <c r="G418" s="27">
        <v>0</v>
      </c>
      <c r="H418" s="27">
        <v>0</v>
      </c>
      <c r="I418" s="27">
        <v>0</v>
      </c>
      <c r="J418" s="27">
        <v>0</v>
      </c>
      <c r="K418" s="27">
        <v>1.0648305164584628</v>
      </c>
      <c r="L418" s="27">
        <v>0</v>
      </c>
      <c r="M418" s="27">
        <v>0</v>
      </c>
      <c r="N418" s="27">
        <v>0</v>
      </c>
      <c r="O418" s="27">
        <v>0</v>
      </c>
      <c r="P418" s="27">
        <v>0</v>
      </c>
      <c r="Q418" s="27">
        <v>0</v>
      </c>
      <c r="R418" s="27">
        <v>0</v>
      </c>
      <c r="S418" s="27">
        <v>0</v>
      </c>
      <c r="T418" s="27">
        <v>0</v>
      </c>
      <c r="U418" s="28">
        <v>0</v>
      </c>
      <c r="V418" s="28">
        <v>0</v>
      </c>
      <c r="W418" s="28">
        <v>0</v>
      </c>
      <c r="X418" s="28">
        <v>0</v>
      </c>
      <c r="Y418" s="28">
        <v>1</v>
      </c>
      <c r="Z418" s="28">
        <v>0</v>
      </c>
      <c r="AA418" s="28">
        <v>0</v>
      </c>
      <c r="AB418" s="28">
        <v>0</v>
      </c>
      <c r="AC418" s="28">
        <v>0</v>
      </c>
      <c r="AD418" s="28">
        <v>0</v>
      </c>
      <c r="AE418" s="28">
        <v>0</v>
      </c>
      <c r="AF418" s="28">
        <v>0</v>
      </c>
      <c r="AG418" s="28">
        <v>0</v>
      </c>
      <c r="AH418" s="28">
        <v>0</v>
      </c>
      <c r="AI418" s="28">
        <v>0</v>
      </c>
      <c r="AJ418" s="28">
        <v>0</v>
      </c>
      <c r="AK418" s="28">
        <v>0</v>
      </c>
      <c r="AL418" s="28">
        <v>0</v>
      </c>
      <c r="AM418" s="28">
        <v>0</v>
      </c>
      <c r="AN418" s="28">
        <v>0</v>
      </c>
      <c r="AO418" s="28">
        <v>0</v>
      </c>
      <c r="AP418" s="28">
        <v>0</v>
      </c>
      <c r="AQ418" s="28">
        <v>1</v>
      </c>
      <c r="AR418" s="28">
        <v>0</v>
      </c>
      <c r="AS418" s="28">
        <v>0</v>
      </c>
      <c r="AT418" s="28">
        <v>0</v>
      </c>
      <c r="AU418" s="28">
        <v>0</v>
      </c>
      <c r="AV418" s="28">
        <v>0</v>
      </c>
      <c r="AW418" s="28">
        <v>0</v>
      </c>
      <c r="AX418" s="28">
        <v>0</v>
      </c>
      <c r="AY418" s="28">
        <v>0</v>
      </c>
      <c r="AZ418" s="28">
        <v>0</v>
      </c>
      <c r="BA418" s="47">
        <v>0</v>
      </c>
    </row>
    <row r="419" spans="1:53" x14ac:dyDescent="0.25">
      <c r="A419" t="s">
        <v>193</v>
      </c>
      <c r="B419" s="25">
        <v>2021</v>
      </c>
      <c r="C419" s="26">
        <v>61</v>
      </c>
      <c r="D419" s="27">
        <v>0</v>
      </c>
      <c r="E419" s="28">
        <v>0</v>
      </c>
      <c r="F419" s="27">
        <v>22395.600000000002</v>
      </c>
      <c r="G419" s="27">
        <v>0</v>
      </c>
      <c r="H419" s="27">
        <v>0</v>
      </c>
      <c r="I419" s="27">
        <v>0</v>
      </c>
      <c r="J419" s="27">
        <v>0</v>
      </c>
      <c r="K419" s="27">
        <v>1.0660665487863688</v>
      </c>
      <c r="L419" s="27">
        <v>0</v>
      </c>
      <c r="M419" s="27">
        <v>0</v>
      </c>
      <c r="N419" s="27">
        <v>0</v>
      </c>
      <c r="O419" s="27">
        <v>0</v>
      </c>
      <c r="P419" s="27">
        <v>0</v>
      </c>
      <c r="Q419" s="27">
        <v>0</v>
      </c>
      <c r="R419" s="27">
        <v>0</v>
      </c>
      <c r="S419" s="27">
        <v>0</v>
      </c>
      <c r="T419" s="27">
        <v>0</v>
      </c>
      <c r="U419" s="28">
        <v>0</v>
      </c>
      <c r="V419" s="28">
        <v>0</v>
      </c>
      <c r="W419" s="28">
        <v>0</v>
      </c>
      <c r="X419" s="28">
        <v>0</v>
      </c>
      <c r="Y419" s="28">
        <v>1.0000000000000002</v>
      </c>
      <c r="Z419" s="28">
        <v>0</v>
      </c>
      <c r="AA419" s="28">
        <v>0</v>
      </c>
      <c r="AB419" s="28">
        <v>0</v>
      </c>
      <c r="AC419" s="28">
        <v>0</v>
      </c>
      <c r="AD419" s="28">
        <v>0</v>
      </c>
      <c r="AE419" s="28">
        <v>0</v>
      </c>
      <c r="AF419" s="28">
        <v>0</v>
      </c>
      <c r="AG419" s="28">
        <v>0</v>
      </c>
      <c r="AH419" s="28">
        <v>0</v>
      </c>
      <c r="AI419" s="28">
        <v>0</v>
      </c>
      <c r="AJ419" s="28">
        <v>0</v>
      </c>
      <c r="AK419" s="28">
        <v>0</v>
      </c>
      <c r="AL419" s="28">
        <v>0</v>
      </c>
      <c r="AM419" s="28">
        <v>0</v>
      </c>
      <c r="AN419" s="28">
        <v>0</v>
      </c>
      <c r="AO419" s="28">
        <v>0</v>
      </c>
      <c r="AP419" s="28">
        <v>0</v>
      </c>
      <c r="AQ419" s="28">
        <v>1</v>
      </c>
      <c r="AR419" s="28">
        <v>0</v>
      </c>
      <c r="AS419" s="28">
        <v>0</v>
      </c>
      <c r="AT419" s="28">
        <v>0</v>
      </c>
      <c r="AU419" s="28">
        <v>0</v>
      </c>
      <c r="AV419" s="28">
        <v>0</v>
      </c>
      <c r="AW419" s="28">
        <v>0</v>
      </c>
      <c r="AX419" s="28">
        <v>0</v>
      </c>
      <c r="AY419" s="28">
        <v>0</v>
      </c>
      <c r="AZ419" s="28">
        <v>0</v>
      </c>
      <c r="BA419" s="47">
        <v>0</v>
      </c>
    </row>
    <row r="420" spans="1:53" x14ac:dyDescent="0.25">
      <c r="A420" t="s">
        <v>194</v>
      </c>
      <c r="B420" s="25">
        <v>2019</v>
      </c>
      <c r="C420" s="26">
        <v>327</v>
      </c>
      <c r="D420" s="27">
        <v>8.6098827148625268E-2</v>
      </c>
      <c r="E420" s="28">
        <v>25.73706662718708</v>
      </c>
      <c r="F420" s="27">
        <v>93618</v>
      </c>
      <c r="G420" s="27">
        <v>0</v>
      </c>
      <c r="H420" s="27">
        <v>0</v>
      </c>
      <c r="I420" s="27">
        <v>0.45240053835800814</v>
      </c>
      <c r="J420" s="27">
        <v>0</v>
      </c>
      <c r="K420" s="27">
        <v>0.56269627635711084</v>
      </c>
      <c r="L420" s="27">
        <v>0</v>
      </c>
      <c r="M420" s="27">
        <v>0</v>
      </c>
      <c r="N420" s="27">
        <v>0</v>
      </c>
      <c r="O420" s="27">
        <v>5.812984682432866E-2</v>
      </c>
      <c r="P420" s="27">
        <v>0</v>
      </c>
      <c r="Q420" s="27">
        <v>0</v>
      </c>
      <c r="R420" s="27">
        <v>0</v>
      </c>
      <c r="S420" s="27">
        <v>0</v>
      </c>
      <c r="T420" s="27">
        <v>0</v>
      </c>
      <c r="U420" s="28">
        <v>8.698327244760623E-2</v>
      </c>
      <c r="V420" s="28">
        <v>18.467463131705443</v>
      </c>
      <c r="W420" s="28">
        <v>7.2696034954816389</v>
      </c>
      <c r="X420" s="28">
        <v>0.11390117285137474</v>
      </c>
      <c r="Y420" s="28">
        <v>0.79996154585656609</v>
      </c>
      <c r="Z420" s="28">
        <v>8.6137281292059109E-2</v>
      </c>
      <c r="AA420" s="28">
        <v>0</v>
      </c>
      <c r="AB420" s="28">
        <v>0</v>
      </c>
      <c r="AC420" s="28">
        <v>1</v>
      </c>
      <c r="AD420" s="28">
        <v>0</v>
      </c>
      <c r="AE420" s="28">
        <v>0</v>
      </c>
      <c r="AF420" s="28">
        <v>0</v>
      </c>
      <c r="AG420" s="28">
        <v>0</v>
      </c>
      <c r="AH420" s="28">
        <v>0</v>
      </c>
      <c r="AI420" s="28">
        <v>0</v>
      </c>
      <c r="AJ420" s="28">
        <v>0</v>
      </c>
      <c r="AK420" s="28">
        <v>0</v>
      </c>
      <c r="AL420" s="28">
        <v>0</v>
      </c>
      <c r="AM420" s="28">
        <v>0</v>
      </c>
      <c r="AN420" s="28">
        <v>0</v>
      </c>
      <c r="AO420" s="28">
        <v>0.29654376772580882</v>
      </c>
      <c r="AP420" s="28">
        <v>0</v>
      </c>
      <c r="AQ420" s="28">
        <v>0.63758947586232018</v>
      </c>
      <c r="AR420" s="28">
        <v>0</v>
      </c>
      <c r="AS420" s="28">
        <v>0</v>
      </c>
      <c r="AT420" s="28">
        <v>0</v>
      </c>
      <c r="AU420" s="28">
        <v>6.5866756411871008E-2</v>
      </c>
      <c r="AV420" s="28">
        <v>0</v>
      </c>
      <c r="AW420" s="28">
        <v>0</v>
      </c>
      <c r="AX420" s="28">
        <v>0</v>
      </c>
      <c r="AY420" s="28">
        <v>0</v>
      </c>
      <c r="AZ420" s="28">
        <v>0</v>
      </c>
      <c r="BA420" s="47">
        <v>1</v>
      </c>
    </row>
    <row r="421" spans="1:53" x14ac:dyDescent="0.25">
      <c r="A421" t="s">
        <v>194</v>
      </c>
      <c r="B421" s="25">
        <v>2020</v>
      </c>
      <c r="C421" s="26">
        <v>327</v>
      </c>
      <c r="D421" s="27">
        <v>8.8080959520239879E-2</v>
      </c>
      <c r="E421" s="28">
        <v>35.580247951440946</v>
      </c>
      <c r="F421" s="27">
        <v>86443.200000000012</v>
      </c>
      <c r="G421" s="27">
        <v>0</v>
      </c>
      <c r="H421" s="27">
        <v>0</v>
      </c>
      <c r="I421" s="27">
        <v>0.62542183075129099</v>
      </c>
      <c r="J421" s="27">
        <v>0</v>
      </c>
      <c r="K421" s="27">
        <v>0.28638342865604233</v>
      </c>
      <c r="L421" s="27">
        <v>0</v>
      </c>
      <c r="M421" s="27">
        <v>0</v>
      </c>
      <c r="N421" s="27">
        <v>0</v>
      </c>
      <c r="O421" s="27">
        <v>9.2719843781812784E-3</v>
      </c>
      <c r="P421" s="27">
        <v>0</v>
      </c>
      <c r="Q421" s="27">
        <v>0</v>
      </c>
      <c r="R421" s="27">
        <v>0</v>
      </c>
      <c r="S421" s="27">
        <v>0</v>
      </c>
      <c r="T421" s="27">
        <v>0</v>
      </c>
      <c r="U421" s="28">
        <v>0.19365317341329333</v>
      </c>
      <c r="V421" s="28">
        <v>27.786007582042306</v>
      </c>
      <c r="W421" s="28">
        <v>7.7942403693986337</v>
      </c>
      <c r="X421" s="28">
        <v>0.11581709145427285</v>
      </c>
      <c r="Y421" s="28">
        <v>0.69244544394469432</v>
      </c>
      <c r="Z421" s="28">
        <v>0.1917374646010328</v>
      </c>
      <c r="AA421" s="28">
        <v>0</v>
      </c>
      <c r="AB421" s="28">
        <v>0</v>
      </c>
      <c r="AC421" s="28">
        <v>1</v>
      </c>
      <c r="AD421" s="28">
        <v>0</v>
      </c>
      <c r="AE421" s="28">
        <v>0</v>
      </c>
      <c r="AF421" s="28">
        <v>0</v>
      </c>
      <c r="AG421" s="28">
        <v>0</v>
      </c>
      <c r="AH421" s="28">
        <v>0</v>
      </c>
      <c r="AI421" s="28">
        <v>0</v>
      </c>
      <c r="AJ421" s="28">
        <v>0</v>
      </c>
      <c r="AK421" s="28">
        <v>0</v>
      </c>
      <c r="AL421" s="28">
        <v>0</v>
      </c>
      <c r="AM421" s="28">
        <v>0</v>
      </c>
      <c r="AN421" s="28">
        <v>0</v>
      </c>
      <c r="AO421" s="28">
        <v>0.57328441691225118</v>
      </c>
      <c r="AP421" s="28">
        <v>0</v>
      </c>
      <c r="AQ421" s="28">
        <v>0.41333344954345913</v>
      </c>
      <c r="AR421" s="28">
        <v>0</v>
      </c>
      <c r="AS421" s="28">
        <v>0</v>
      </c>
      <c r="AT421" s="28">
        <v>0</v>
      </c>
      <c r="AU421" s="28">
        <v>1.3382133544289743E-2</v>
      </c>
      <c r="AV421" s="28">
        <v>0</v>
      </c>
      <c r="AW421" s="28">
        <v>0</v>
      </c>
      <c r="AX421" s="28">
        <v>0</v>
      </c>
      <c r="AY421" s="28">
        <v>0</v>
      </c>
      <c r="AZ421" s="28">
        <v>0</v>
      </c>
      <c r="BA421" s="47">
        <v>1</v>
      </c>
    </row>
    <row r="422" spans="1:53" x14ac:dyDescent="0.25">
      <c r="A422" t="s">
        <v>194</v>
      </c>
      <c r="B422" s="25">
        <v>2021</v>
      </c>
      <c r="C422" s="26">
        <v>327</v>
      </c>
      <c r="D422" s="27">
        <v>4.2868828078524684E-2</v>
      </c>
      <c r="E422" s="28">
        <v>11.18227352543129</v>
      </c>
      <c r="F422" s="27">
        <v>96825.600000000006</v>
      </c>
      <c r="G422" s="27">
        <v>0</v>
      </c>
      <c r="H422" s="27">
        <v>0</v>
      </c>
      <c r="I422" s="27">
        <v>0.19655956276026174</v>
      </c>
      <c r="J422" s="27">
        <v>0</v>
      </c>
      <c r="K422" s="27">
        <v>0.55435752528256987</v>
      </c>
      <c r="L422" s="27">
        <v>0</v>
      </c>
      <c r="M422" s="27">
        <v>0</v>
      </c>
      <c r="N422" s="27">
        <v>1.3963249388591446E-2</v>
      </c>
      <c r="O422" s="27">
        <v>5.4613655892656487E-2</v>
      </c>
      <c r="P422" s="27">
        <v>0</v>
      </c>
      <c r="Q422" s="27">
        <v>0</v>
      </c>
      <c r="R422" s="27">
        <v>0</v>
      </c>
      <c r="S422" s="27">
        <v>0</v>
      </c>
      <c r="T422" s="27">
        <v>0</v>
      </c>
      <c r="U422" s="28">
        <v>0.20155413444378342</v>
      </c>
      <c r="V422" s="28">
        <v>7.3900926461183811</v>
      </c>
      <c r="W422" s="28">
        <v>3.7921808793129088</v>
      </c>
      <c r="X422" s="28">
        <v>5.7555026769779888E-2</v>
      </c>
      <c r="Y422" s="28">
        <v>0.71215050565139781</v>
      </c>
      <c r="Z422" s="28">
        <v>0.23029446757882233</v>
      </c>
      <c r="AA422" s="28">
        <v>0</v>
      </c>
      <c r="AB422" s="28">
        <v>0</v>
      </c>
      <c r="AC422" s="28">
        <v>1</v>
      </c>
      <c r="AD422" s="28">
        <v>0</v>
      </c>
      <c r="AE422" s="28">
        <v>0</v>
      </c>
      <c r="AF422" s="28">
        <v>0</v>
      </c>
      <c r="AG422" s="28">
        <v>0</v>
      </c>
      <c r="AH422" s="28">
        <v>0</v>
      </c>
      <c r="AI422" s="28">
        <v>0</v>
      </c>
      <c r="AJ422" s="28">
        <v>0</v>
      </c>
      <c r="AK422" s="28">
        <v>0</v>
      </c>
      <c r="AL422" s="28">
        <v>0</v>
      </c>
      <c r="AM422" s="28">
        <v>0</v>
      </c>
      <c r="AN422" s="28">
        <v>0</v>
      </c>
      <c r="AO422" s="28">
        <v>0.12289861125613449</v>
      </c>
      <c r="AP422" s="28">
        <v>0</v>
      </c>
      <c r="AQ422" s="28">
        <v>0.78054403710815912</v>
      </c>
      <c r="AR422" s="28">
        <v>0</v>
      </c>
      <c r="AS422" s="28">
        <v>0</v>
      </c>
      <c r="AT422" s="28">
        <v>1.9660472802932993E-2</v>
      </c>
      <c r="AU422" s="28">
        <v>7.6896878832773408E-2</v>
      </c>
      <c r="AV422" s="28">
        <v>0</v>
      </c>
      <c r="AW422" s="28">
        <v>0</v>
      </c>
      <c r="AX422" s="28">
        <v>0</v>
      </c>
      <c r="AY422" s="28">
        <v>0</v>
      </c>
      <c r="AZ422" s="28">
        <v>0</v>
      </c>
      <c r="BA422" s="47">
        <v>1</v>
      </c>
    </row>
    <row r="423" spans="1:53" x14ac:dyDescent="0.25">
      <c r="A423" t="s">
        <v>195</v>
      </c>
      <c r="B423" s="25">
        <v>2019</v>
      </c>
      <c r="C423" s="26">
        <v>406</v>
      </c>
      <c r="D423" s="27">
        <v>0</v>
      </c>
      <c r="E423" s="28">
        <v>0.61102689655172404</v>
      </c>
      <c r="F423" s="27">
        <v>7830</v>
      </c>
      <c r="G423" s="27">
        <v>0</v>
      </c>
      <c r="H423" s="27">
        <v>8.2459770114942533E-3</v>
      </c>
      <c r="I423" s="27">
        <v>0</v>
      </c>
      <c r="J423" s="27">
        <v>0</v>
      </c>
      <c r="K423" s="27">
        <v>1.6203703703703705</v>
      </c>
      <c r="L423" s="27">
        <v>0</v>
      </c>
      <c r="M423" s="27">
        <v>0</v>
      </c>
      <c r="N423" s="27">
        <v>0</v>
      </c>
      <c r="O423" s="27">
        <v>0</v>
      </c>
      <c r="P423" s="27">
        <v>0</v>
      </c>
      <c r="Q423" s="27">
        <v>0</v>
      </c>
      <c r="R423" s="27">
        <v>0</v>
      </c>
      <c r="S423" s="27">
        <v>0</v>
      </c>
      <c r="T423" s="27">
        <v>0</v>
      </c>
      <c r="U423" s="28">
        <v>0</v>
      </c>
      <c r="V423" s="28">
        <v>0.61102689655172404</v>
      </c>
      <c r="W423" s="28">
        <v>0</v>
      </c>
      <c r="X423" s="28">
        <v>0</v>
      </c>
      <c r="Y423" s="28">
        <v>1.0000000000000002</v>
      </c>
      <c r="Z423" s="28">
        <v>0</v>
      </c>
      <c r="AA423" s="28">
        <v>0</v>
      </c>
      <c r="AB423" s="28">
        <v>0</v>
      </c>
      <c r="AC423" s="28">
        <v>0</v>
      </c>
      <c r="AD423" s="28">
        <v>0</v>
      </c>
      <c r="AE423" s="28">
        <v>0</v>
      </c>
      <c r="AF423" s="28">
        <v>0</v>
      </c>
      <c r="AG423" s="28">
        <v>0</v>
      </c>
      <c r="AH423" s="28">
        <v>0</v>
      </c>
      <c r="AI423" s="28">
        <v>0</v>
      </c>
      <c r="AJ423" s="28">
        <v>0</v>
      </c>
      <c r="AK423" s="28">
        <v>0</v>
      </c>
      <c r="AL423" s="28">
        <v>0</v>
      </c>
      <c r="AM423" s="28">
        <v>0</v>
      </c>
      <c r="AN423" s="28">
        <v>5.0631795663541885E-3</v>
      </c>
      <c r="AO423" s="28">
        <v>0</v>
      </c>
      <c r="AP423" s="28">
        <v>0</v>
      </c>
      <c r="AQ423" s="28">
        <v>0.99493682043364573</v>
      </c>
      <c r="AR423" s="28">
        <v>0</v>
      </c>
      <c r="AS423" s="28">
        <v>0</v>
      </c>
      <c r="AT423" s="28">
        <v>0</v>
      </c>
      <c r="AU423" s="28">
        <v>0</v>
      </c>
      <c r="AV423" s="28">
        <v>0</v>
      </c>
      <c r="AW423" s="28">
        <v>0</v>
      </c>
      <c r="AX423" s="28">
        <v>0</v>
      </c>
      <c r="AY423" s="28">
        <v>0</v>
      </c>
      <c r="AZ423" s="28">
        <v>0</v>
      </c>
      <c r="BA423" s="47">
        <v>0</v>
      </c>
    </row>
    <row r="424" spans="1:53" x14ac:dyDescent="0.25">
      <c r="A424" t="s">
        <v>195</v>
      </c>
      <c r="B424" s="25">
        <v>2020</v>
      </c>
      <c r="C424" s="26">
        <v>406</v>
      </c>
      <c r="D424" s="27">
        <v>0</v>
      </c>
      <c r="E424" s="28">
        <v>0.20039818405066562</v>
      </c>
      <c r="F424" s="27">
        <v>9284.4</v>
      </c>
      <c r="G424" s="27">
        <v>0</v>
      </c>
      <c r="H424" s="27">
        <v>2.7044289345568911E-3</v>
      </c>
      <c r="I424" s="27">
        <v>0</v>
      </c>
      <c r="J424" s="27">
        <v>0</v>
      </c>
      <c r="K424" s="27">
        <v>1.265025203567274</v>
      </c>
      <c r="L424" s="27">
        <v>0</v>
      </c>
      <c r="M424" s="27">
        <v>0</v>
      </c>
      <c r="N424" s="27">
        <v>0</v>
      </c>
      <c r="O424" s="27">
        <v>0</v>
      </c>
      <c r="P424" s="27">
        <v>0</v>
      </c>
      <c r="Q424" s="27">
        <v>0</v>
      </c>
      <c r="R424" s="27">
        <v>0</v>
      </c>
      <c r="S424" s="27">
        <v>0</v>
      </c>
      <c r="T424" s="27">
        <v>0</v>
      </c>
      <c r="U424" s="28">
        <v>0</v>
      </c>
      <c r="V424" s="28">
        <v>0.20039818405066562</v>
      </c>
      <c r="W424" s="28">
        <v>0</v>
      </c>
      <c r="X424" s="28">
        <v>0</v>
      </c>
      <c r="Y424" s="28">
        <v>1</v>
      </c>
      <c r="Z424" s="28">
        <v>0</v>
      </c>
      <c r="AA424" s="28">
        <v>0</v>
      </c>
      <c r="AB424" s="28">
        <v>0</v>
      </c>
      <c r="AC424" s="28">
        <v>0</v>
      </c>
      <c r="AD424" s="28">
        <v>0</v>
      </c>
      <c r="AE424" s="28">
        <v>0</v>
      </c>
      <c r="AF424" s="28">
        <v>0</v>
      </c>
      <c r="AG424" s="28">
        <v>0</v>
      </c>
      <c r="AH424" s="28">
        <v>0</v>
      </c>
      <c r="AI424" s="28">
        <v>0</v>
      </c>
      <c r="AJ424" s="28">
        <v>0</v>
      </c>
      <c r="AK424" s="28">
        <v>0</v>
      </c>
      <c r="AL424" s="28">
        <v>0</v>
      </c>
      <c r="AM424" s="28">
        <v>0</v>
      </c>
      <c r="AN424" s="28">
        <v>2.1332852567465602E-3</v>
      </c>
      <c r="AO424" s="28">
        <v>0</v>
      </c>
      <c r="AP424" s="28">
        <v>0</v>
      </c>
      <c r="AQ424" s="28">
        <v>0.99786671474325339</v>
      </c>
      <c r="AR424" s="28">
        <v>0</v>
      </c>
      <c r="AS424" s="28">
        <v>0</v>
      </c>
      <c r="AT424" s="28">
        <v>0</v>
      </c>
      <c r="AU424" s="28">
        <v>0</v>
      </c>
      <c r="AV424" s="28">
        <v>0</v>
      </c>
      <c r="AW424" s="28">
        <v>0</v>
      </c>
      <c r="AX424" s="28">
        <v>0</v>
      </c>
      <c r="AY424" s="28">
        <v>0</v>
      </c>
      <c r="AZ424" s="28">
        <v>0</v>
      </c>
      <c r="BA424" s="47">
        <v>0</v>
      </c>
    </row>
    <row r="425" spans="1:53" x14ac:dyDescent="0.25">
      <c r="A425" t="s">
        <v>195</v>
      </c>
      <c r="B425" s="25">
        <v>2021</v>
      </c>
      <c r="C425" s="26">
        <v>406</v>
      </c>
      <c r="D425" s="27">
        <v>0</v>
      </c>
      <c r="E425" s="28">
        <v>0.14721187372188138</v>
      </c>
      <c r="F425" s="27">
        <v>9388.7999999999993</v>
      </c>
      <c r="G425" s="27">
        <v>0</v>
      </c>
      <c r="H425" s="27">
        <v>1.9866649625085208E-3</v>
      </c>
      <c r="I425" s="27">
        <v>0</v>
      </c>
      <c r="J425" s="27">
        <v>0</v>
      </c>
      <c r="K425" s="27">
        <v>1.1907272494887526</v>
      </c>
      <c r="L425" s="27">
        <v>0</v>
      </c>
      <c r="M425" s="27">
        <v>0</v>
      </c>
      <c r="N425" s="27">
        <v>0</v>
      </c>
      <c r="O425" s="27">
        <v>0</v>
      </c>
      <c r="P425" s="27">
        <v>0</v>
      </c>
      <c r="Q425" s="27">
        <v>0</v>
      </c>
      <c r="R425" s="27">
        <v>0</v>
      </c>
      <c r="S425" s="27">
        <v>0</v>
      </c>
      <c r="T425" s="27">
        <v>0</v>
      </c>
      <c r="U425" s="28">
        <v>0</v>
      </c>
      <c r="V425" s="28">
        <v>0.14721187372188138</v>
      </c>
      <c r="W425" s="28">
        <v>0</v>
      </c>
      <c r="X425" s="28">
        <v>0</v>
      </c>
      <c r="Y425" s="28">
        <v>1</v>
      </c>
      <c r="Z425" s="28">
        <v>0</v>
      </c>
      <c r="AA425" s="28">
        <v>0</v>
      </c>
      <c r="AB425" s="28">
        <v>0</v>
      </c>
      <c r="AC425" s="28">
        <v>0</v>
      </c>
      <c r="AD425" s="28">
        <v>0</v>
      </c>
      <c r="AE425" s="28">
        <v>0</v>
      </c>
      <c r="AF425" s="28">
        <v>0</v>
      </c>
      <c r="AG425" s="28">
        <v>0</v>
      </c>
      <c r="AH425" s="28">
        <v>0</v>
      </c>
      <c r="AI425" s="28">
        <v>0</v>
      </c>
      <c r="AJ425" s="28">
        <v>0</v>
      </c>
      <c r="AK425" s="28">
        <v>0</v>
      </c>
      <c r="AL425" s="28">
        <v>0</v>
      </c>
      <c r="AM425" s="28">
        <v>0</v>
      </c>
      <c r="AN425" s="28">
        <v>1.6656676328141418E-3</v>
      </c>
      <c r="AO425" s="28">
        <v>0</v>
      </c>
      <c r="AP425" s="28">
        <v>0</v>
      </c>
      <c r="AQ425" s="28">
        <v>0.99833433236718594</v>
      </c>
      <c r="AR425" s="28">
        <v>0</v>
      </c>
      <c r="AS425" s="28">
        <v>0</v>
      </c>
      <c r="AT425" s="28">
        <v>0</v>
      </c>
      <c r="AU425" s="28">
        <v>0</v>
      </c>
      <c r="AV425" s="28">
        <v>0</v>
      </c>
      <c r="AW425" s="28">
        <v>0</v>
      </c>
      <c r="AX425" s="28">
        <v>0</v>
      </c>
      <c r="AY425" s="28">
        <v>0</v>
      </c>
      <c r="AZ425" s="28">
        <v>0</v>
      </c>
      <c r="BA425" s="47">
        <v>0</v>
      </c>
    </row>
    <row r="426" spans="1:53" x14ac:dyDescent="0.25">
      <c r="A426" t="s">
        <v>196</v>
      </c>
      <c r="B426" s="25">
        <v>2019</v>
      </c>
      <c r="C426" s="26">
        <v>148</v>
      </c>
      <c r="D426" s="27">
        <v>0.15162578964436857</v>
      </c>
      <c r="E426" s="28">
        <v>40.13141235347301</v>
      </c>
      <c r="F426" s="27">
        <v>1343199.5999999999</v>
      </c>
      <c r="G426" s="27">
        <v>0</v>
      </c>
      <c r="H426" s="27">
        <v>0</v>
      </c>
      <c r="I426" s="27">
        <v>0.1491611373320838</v>
      </c>
      <c r="J426" s="27">
        <v>0.33501780435312822</v>
      </c>
      <c r="K426" s="27">
        <v>0</v>
      </c>
      <c r="L426" s="27">
        <v>0.36051941647391794</v>
      </c>
      <c r="M426" s="27">
        <v>0</v>
      </c>
      <c r="N426" s="27">
        <v>0</v>
      </c>
      <c r="O426" s="27">
        <v>7.7940761745313204E-3</v>
      </c>
      <c r="P426" s="27">
        <v>0.40946620532049005</v>
      </c>
      <c r="Q426" s="27">
        <v>0</v>
      </c>
      <c r="R426" s="27">
        <v>2.5279373966460388E-2</v>
      </c>
      <c r="S426" s="27">
        <v>0</v>
      </c>
      <c r="T426" s="27">
        <v>0</v>
      </c>
      <c r="U426" s="28">
        <v>0</v>
      </c>
      <c r="V426" s="28">
        <v>23.525149496414542</v>
      </c>
      <c r="W426" s="28">
        <v>16.606262857058468</v>
      </c>
      <c r="X426" s="28">
        <v>0.57148092785749727</v>
      </c>
      <c r="Y426" s="28">
        <v>0.42851907214250284</v>
      </c>
      <c r="Z426" s="28">
        <v>0</v>
      </c>
      <c r="AA426" s="28">
        <v>0</v>
      </c>
      <c r="AB426" s="28">
        <v>0</v>
      </c>
      <c r="AC426" s="28">
        <v>6.8713345819056318E-2</v>
      </c>
      <c r="AD426" s="28">
        <v>0.40671699943082085</v>
      </c>
      <c r="AE426" s="28">
        <v>0</v>
      </c>
      <c r="AF426" s="28">
        <v>0</v>
      </c>
      <c r="AG426" s="28">
        <v>0</v>
      </c>
      <c r="AH426" s="28">
        <v>0</v>
      </c>
      <c r="AI426" s="28">
        <v>9.4621337548355562E-3</v>
      </c>
      <c r="AJ426" s="28">
        <v>0.49709855485989213</v>
      </c>
      <c r="AK426" s="28">
        <v>0</v>
      </c>
      <c r="AL426" s="28">
        <v>1.8008966135395117E-2</v>
      </c>
      <c r="AM426" s="28">
        <v>0</v>
      </c>
      <c r="AN426" s="28">
        <v>0</v>
      </c>
      <c r="AO426" s="28">
        <v>0.13600703004768877</v>
      </c>
      <c r="AP426" s="28">
        <v>0</v>
      </c>
      <c r="AQ426" s="28">
        <v>0</v>
      </c>
      <c r="AR426" s="28">
        <v>0.856555428027307</v>
      </c>
      <c r="AS426" s="28">
        <v>0</v>
      </c>
      <c r="AT426" s="28">
        <v>0</v>
      </c>
      <c r="AU426" s="28">
        <v>0</v>
      </c>
      <c r="AV426" s="28">
        <v>0</v>
      </c>
      <c r="AW426" s="28">
        <v>0</v>
      </c>
      <c r="AX426" s="28">
        <v>7.4375419250042258E-3</v>
      </c>
      <c r="AY426" s="28">
        <v>0</v>
      </c>
      <c r="AZ426" s="28">
        <v>0</v>
      </c>
      <c r="BA426" s="47">
        <v>0</v>
      </c>
    </row>
    <row r="427" spans="1:53" x14ac:dyDescent="0.25">
      <c r="A427" t="s">
        <v>196</v>
      </c>
      <c r="B427" s="25">
        <v>2020</v>
      </c>
      <c r="C427" s="26">
        <v>148</v>
      </c>
      <c r="D427" s="27">
        <v>9.7666745402878882E-2</v>
      </c>
      <c r="E427" s="28">
        <v>28.19621571234666</v>
      </c>
      <c r="F427" s="27">
        <v>1508835.6</v>
      </c>
      <c r="G427" s="27">
        <v>0</v>
      </c>
      <c r="H427" s="27">
        <v>0</v>
      </c>
      <c r="I427" s="27">
        <v>6.970502366195494E-2</v>
      </c>
      <c r="J427" s="27">
        <v>0.25651691277697847</v>
      </c>
      <c r="K427" s="27">
        <v>0</v>
      </c>
      <c r="L427" s="27">
        <v>0.35959517392086987</v>
      </c>
      <c r="M427" s="27">
        <v>0</v>
      </c>
      <c r="N427" s="27">
        <v>0</v>
      </c>
      <c r="O427" s="27">
        <v>5.2358255597892839E-3</v>
      </c>
      <c r="P427" s="27">
        <v>0.31352067117186255</v>
      </c>
      <c r="Q427" s="27">
        <v>0</v>
      </c>
      <c r="R427" s="27">
        <v>2.2137099628349168E-2</v>
      </c>
      <c r="S427" s="27">
        <v>0</v>
      </c>
      <c r="T427" s="27">
        <v>0</v>
      </c>
      <c r="U427" s="28">
        <v>2.4009772834098025E-2</v>
      </c>
      <c r="V427" s="28">
        <v>18.265748633957216</v>
      </c>
      <c r="W427" s="28">
        <v>9.9304670783894409</v>
      </c>
      <c r="X427" s="28">
        <v>0.49003427123271415</v>
      </c>
      <c r="Y427" s="28">
        <v>0.38847863395361543</v>
      </c>
      <c r="Z427" s="28">
        <v>0.12148709481367043</v>
      </c>
      <c r="AA427" s="28">
        <v>0</v>
      </c>
      <c r="AB427" s="28">
        <v>0</v>
      </c>
      <c r="AC427" s="28">
        <v>4.6036324109163466E-2</v>
      </c>
      <c r="AD427" s="28">
        <v>0.41553742051114756</v>
      </c>
      <c r="AE427" s="28">
        <v>0</v>
      </c>
      <c r="AF427" s="28">
        <v>0</v>
      </c>
      <c r="AG427" s="28">
        <v>0</v>
      </c>
      <c r="AH427" s="28">
        <v>0</v>
      </c>
      <c r="AI427" s="28">
        <v>8.4816296274887754E-3</v>
      </c>
      <c r="AJ427" s="28">
        <v>0.50787906951362483</v>
      </c>
      <c r="AK427" s="28">
        <v>0</v>
      </c>
      <c r="AL427" s="28">
        <v>2.2065556238575226E-2</v>
      </c>
      <c r="AM427" s="28">
        <v>0</v>
      </c>
      <c r="AN427" s="28">
        <v>0</v>
      </c>
      <c r="AO427" s="28">
        <v>6.2511509071288954E-2</v>
      </c>
      <c r="AP427" s="28">
        <v>0</v>
      </c>
      <c r="AQ427" s="28">
        <v>0</v>
      </c>
      <c r="AR427" s="28">
        <v>0.9362959008576851</v>
      </c>
      <c r="AS427" s="28">
        <v>0</v>
      </c>
      <c r="AT427" s="28">
        <v>0</v>
      </c>
      <c r="AU427" s="28">
        <v>0</v>
      </c>
      <c r="AV427" s="28">
        <v>0</v>
      </c>
      <c r="AW427" s="28">
        <v>0</v>
      </c>
      <c r="AX427" s="28">
        <v>1.1925900710259164E-3</v>
      </c>
      <c r="AY427" s="28">
        <v>0</v>
      </c>
      <c r="AZ427" s="28">
        <v>0</v>
      </c>
      <c r="BA427" s="47">
        <v>1</v>
      </c>
    </row>
    <row r="428" spans="1:53" x14ac:dyDescent="0.25">
      <c r="A428" t="s">
        <v>196</v>
      </c>
      <c r="B428" s="25">
        <v>2021</v>
      </c>
      <c r="C428" s="26">
        <v>148</v>
      </c>
      <c r="D428" s="27">
        <v>0.11731376594938309</v>
      </c>
      <c r="E428" s="28">
        <v>28.044480434684154</v>
      </c>
      <c r="F428" s="27">
        <v>1709783.9999999998</v>
      </c>
      <c r="G428" s="27">
        <v>0</v>
      </c>
      <c r="H428" s="27">
        <v>0</v>
      </c>
      <c r="I428" s="27">
        <v>0.18428474146441889</v>
      </c>
      <c r="J428" s="27">
        <v>0.18590564071251109</v>
      </c>
      <c r="K428" s="27">
        <v>0</v>
      </c>
      <c r="L428" s="27">
        <v>0.32105371204783767</v>
      </c>
      <c r="M428" s="27">
        <v>0</v>
      </c>
      <c r="N428" s="27">
        <v>0</v>
      </c>
      <c r="O428" s="27">
        <v>2.5238275712019767E-2</v>
      </c>
      <c r="P428" s="27">
        <v>0.22721800531529135</v>
      </c>
      <c r="Q428" s="27">
        <v>0</v>
      </c>
      <c r="R428" s="27">
        <v>2.3425312788048082E-2</v>
      </c>
      <c r="S428" s="27">
        <v>0</v>
      </c>
      <c r="T428" s="27">
        <v>0</v>
      </c>
      <c r="U428" s="28">
        <v>5.8209458036804662E-2</v>
      </c>
      <c r="V428" s="28">
        <v>20.430849811548793</v>
      </c>
      <c r="W428" s="28">
        <v>7.613630623135359</v>
      </c>
      <c r="X428" s="28">
        <v>0.48629053965397206</v>
      </c>
      <c r="Y428" s="28">
        <v>0.39604786916436679</v>
      </c>
      <c r="Z428" s="28">
        <v>0.11766159118166114</v>
      </c>
      <c r="AA428" s="28">
        <v>0</v>
      </c>
      <c r="AB428" s="28">
        <v>0</v>
      </c>
      <c r="AC428" s="28">
        <v>0.10035642380411566</v>
      </c>
      <c r="AD428" s="28">
        <v>0.37270744185249094</v>
      </c>
      <c r="AE428" s="28">
        <v>0</v>
      </c>
      <c r="AF428" s="28">
        <v>0</v>
      </c>
      <c r="AG428" s="28">
        <v>0</v>
      </c>
      <c r="AH428" s="28">
        <v>0</v>
      </c>
      <c r="AI428" s="28">
        <v>5.0598212842509524E-2</v>
      </c>
      <c r="AJ428" s="28">
        <v>0.45553131781971112</v>
      </c>
      <c r="AK428" s="28">
        <v>0</v>
      </c>
      <c r="AL428" s="28">
        <v>2.0806603681172871E-2</v>
      </c>
      <c r="AM428" s="28">
        <v>0</v>
      </c>
      <c r="AN428" s="28">
        <v>0</v>
      </c>
      <c r="AO428" s="28">
        <v>0.16037874133301888</v>
      </c>
      <c r="AP428" s="28">
        <v>0</v>
      </c>
      <c r="AQ428" s="28">
        <v>0</v>
      </c>
      <c r="AR428" s="28">
        <v>0.8363741557897727</v>
      </c>
      <c r="AS428" s="28">
        <v>0</v>
      </c>
      <c r="AT428" s="28">
        <v>0</v>
      </c>
      <c r="AU428" s="28">
        <v>0</v>
      </c>
      <c r="AV428" s="28">
        <v>0</v>
      </c>
      <c r="AW428" s="28">
        <v>0</v>
      </c>
      <c r="AX428" s="28">
        <v>3.247102877208381E-3</v>
      </c>
      <c r="AY428" s="28">
        <v>0</v>
      </c>
      <c r="AZ428" s="28">
        <v>0</v>
      </c>
      <c r="BA428" s="47">
        <v>1</v>
      </c>
    </row>
    <row r="429" spans="1:53" x14ac:dyDescent="0.25">
      <c r="A429" t="s">
        <v>197</v>
      </c>
      <c r="B429" s="25">
        <v>2019</v>
      </c>
      <c r="C429" s="26">
        <v>394</v>
      </c>
      <c r="D429" s="27">
        <v>0.46187714776632294</v>
      </c>
      <c r="E429" s="28">
        <v>88.524285657216495</v>
      </c>
      <c r="F429" s="27">
        <v>16761.600000000002</v>
      </c>
      <c r="G429" s="27">
        <v>0</v>
      </c>
      <c r="H429" s="27">
        <v>0</v>
      </c>
      <c r="I429" s="27">
        <v>1.5560605670103091</v>
      </c>
      <c r="J429" s="27">
        <v>0</v>
      </c>
      <c r="K429" s="27">
        <v>0</v>
      </c>
      <c r="L429" s="27">
        <v>0</v>
      </c>
      <c r="M429" s="27">
        <v>0</v>
      </c>
      <c r="N429" s="27">
        <v>0</v>
      </c>
      <c r="O429" s="27">
        <v>0</v>
      </c>
      <c r="P429" s="27">
        <v>0</v>
      </c>
      <c r="Q429" s="27">
        <v>0</v>
      </c>
      <c r="R429" s="27">
        <v>0</v>
      </c>
      <c r="S429" s="27">
        <v>0</v>
      </c>
      <c r="T429" s="27">
        <v>0</v>
      </c>
      <c r="U429" s="28">
        <v>0</v>
      </c>
      <c r="V429" s="28">
        <v>50.244011473367692</v>
      </c>
      <c r="W429" s="28">
        <v>38.280274183848803</v>
      </c>
      <c r="X429" s="28">
        <v>0.68492268041237103</v>
      </c>
      <c r="Y429" s="28">
        <v>0.31507731958762886</v>
      </c>
      <c r="Z429" s="28">
        <v>0</v>
      </c>
      <c r="AA429" s="28">
        <v>0</v>
      </c>
      <c r="AB429" s="28">
        <v>0</v>
      </c>
      <c r="AC429" s="28">
        <v>1</v>
      </c>
      <c r="AD429" s="28">
        <v>0</v>
      </c>
      <c r="AE429" s="28">
        <v>0</v>
      </c>
      <c r="AF429" s="28">
        <v>0</v>
      </c>
      <c r="AG429" s="28">
        <v>0</v>
      </c>
      <c r="AH429" s="28">
        <v>0</v>
      </c>
      <c r="AI429" s="28">
        <v>0</v>
      </c>
      <c r="AJ429" s="28">
        <v>0</v>
      </c>
      <c r="AK429" s="28">
        <v>0</v>
      </c>
      <c r="AL429" s="28">
        <v>0</v>
      </c>
      <c r="AM429" s="28">
        <v>0</v>
      </c>
      <c r="AN429" s="28">
        <v>0</v>
      </c>
      <c r="AO429" s="28">
        <v>1</v>
      </c>
      <c r="AP429" s="28">
        <v>0</v>
      </c>
      <c r="AQ429" s="28">
        <v>0</v>
      </c>
      <c r="AR429" s="28">
        <v>0</v>
      </c>
      <c r="AS429" s="28">
        <v>0</v>
      </c>
      <c r="AT429" s="28">
        <v>0</v>
      </c>
      <c r="AU429" s="28">
        <v>0</v>
      </c>
      <c r="AV429" s="28">
        <v>0</v>
      </c>
      <c r="AW429" s="28">
        <v>0</v>
      </c>
      <c r="AX429" s="28">
        <v>0</v>
      </c>
      <c r="AY429" s="28">
        <v>0</v>
      </c>
      <c r="AZ429" s="28">
        <v>0</v>
      </c>
      <c r="BA429" s="47">
        <v>0</v>
      </c>
    </row>
    <row r="430" spans="1:53" x14ac:dyDescent="0.25">
      <c r="A430" t="s">
        <v>197</v>
      </c>
      <c r="B430" s="25">
        <v>2020</v>
      </c>
      <c r="C430" s="26">
        <v>394</v>
      </c>
      <c r="D430" s="27">
        <v>0.25489271345552078</v>
      </c>
      <c r="E430" s="28">
        <v>76.635327412628513</v>
      </c>
      <c r="F430" s="27">
        <v>16106.400000000001</v>
      </c>
      <c r="G430" s="27">
        <v>0</v>
      </c>
      <c r="H430" s="27">
        <v>0</v>
      </c>
      <c r="I430" s="27">
        <v>1.3470790545373268</v>
      </c>
      <c r="J430" s="27">
        <v>0</v>
      </c>
      <c r="K430" s="27">
        <v>0</v>
      </c>
      <c r="L430" s="27">
        <v>0</v>
      </c>
      <c r="M430" s="27">
        <v>0</v>
      </c>
      <c r="N430" s="27">
        <v>0</v>
      </c>
      <c r="O430" s="27">
        <v>0</v>
      </c>
      <c r="P430" s="27">
        <v>0</v>
      </c>
      <c r="Q430" s="27">
        <v>0</v>
      </c>
      <c r="R430" s="27">
        <v>0</v>
      </c>
      <c r="S430" s="27">
        <v>0</v>
      </c>
      <c r="T430" s="27">
        <v>0</v>
      </c>
      <c r="U430" s="28">
        <v>0</v>
      </c>
      <c r="V430" s="28">
        <v>54.06618130791238</v>
      </c>
      <c r="W430" s="28">
        <v>22.56914610471614</v>
      </c>
      <c r="X430" s="28">
        <v>0.43786320965578901</v>
      </c>
      <c r="Y430" s="28">
        <v>0.56213679034421093</v>
      </c>
      <c r="Z430" s="28">
        <v>0</v>
      </c>
      <c r="AA430" s="28">
        <v>0</v>
      </c>
      <c r="AB430" s="28">
        <v>0</v>
      </c>
      <c r="AC430" s="28">
        <v>1</v>
      </c>
      <c r="AD430" s="28">
        <v>0</v>
      </c>
      <c r="AE430" s="28">
        <v>0</v>
      </c>
      <c r="AF430" s="28">
        <v>0</v>
      </c>
      <c r="AG430" s="28">
        <v>0</v>
      </c>
      <c r="AH430" s="28">
        <v>0</v>
      </c>
      <c r="AI430" s="28">
        <v>0</v>
      </c>
      <c r="AJ430" s="28">
        <v>0</v>
      </c>
      <c r="AK430" s="28">
        <v>0</v>
      </c>
      <c r="AL430" s="28">
        <v>0</v>
      </c>
      <c r="AM430" s="28">
        <v>0</v>
      </c>
      <c r="AN430" s="28">
        <v>0</v>
      </c>
      <c r="AO430" s="28">
        <v>1</v>
      </c>
      <c r="AP430" s="28">
        <v>0</v>
      </c>
      <c r="AQ430" s="28">
        <v>0</v>
      </c>
      <c r="AR430" s="28">
        <v>0</v>
      </c>
      <c r="AS430" s="28">
        <v>0</v>
      </c>
      <c r="AT430" s="28">
        <v>0</v>
      </c>
      <c r="AU430" s="28">
        <v>0</v>
      </c>
      <c r="AV430" s="28">
        <v>0</v>
      </c>
      <c r="AW430" s="28">
        <v>0</v>
      </c>
      <c r="AX430" s="28">
        <v>0</v>
      </c>
      <c r="AY430" s="28">
        <v>0</v>
      </c>
      <c r="AZ430" s="28">
        <v>0</v>
      </c>
      <c r="BA430" s="47">
        <v>0</v>
      </c>
    </row>
    <row r="431" spans="1:53" x14ac:dyDescent="0.25">
      <c r="A431" t="s">
        <v>197</v>
      </c>
      <c r="B431" s="25">
        <v>2021</v>
      </c>
      <c r="C431" s="26">
        <v>394</v>
      </c>
      <c r="D431" s="27">
        <v>0.29652805813484051</v>
      </c>
      <c r="E431" s="28">
        <v>79.913787224465068</v>
      </c>
      <c r="F431" s="27">
        <v>17834.400000000001</v>
      </c>
      <c r="G431" s="27">
        <v>0</v>
      </c>
      <c r="H431" s="27">
        <v>0</v>
      </c>
      <c r="I431" s="27">
        <v>1.4047071053693985</v>
      </c>
      <c r="J431" s="27">
        <v>0</v>
      </c>
      <c r="K431" s="27">
        <v>0</v>
      </c>
      <c r="L431" s="27">
        <v>0</v>
      </c>
      <c r="M431" s="27">
        <v>0</v>
      </c>
      <c r="N431" s="27">
        <v>0</v>
      </c>
      <c r="O431" s="27">
        <v>0</v>
      </c>
      <c r="P431" s="27">
        <v>0</v>
      </c>
      <c r="Q431" s="27">
        <v>0</v>
      </c>
      <c r="R431" s="27">
        <v>0</v>
      </c>
      <c r="S431" s="27">
        <v>0</v>
      </c>
      <c r="T431" s="27">
        <v>0</v>
      </c>
      <c r="U431" s="28">
        <v>0</v>
      </c>
      <c r="V431" s="28">
        <v>54.881257048849406</v>
      </c>
      <c r="W431" s="28">
        <v>25.032530175615666</v>
      </c>
      <c r="X431" s="28">
        <v>0.41844973758578913</v>
      </c>
      <c r="Y431" s="28">
        <v>0.58155026241421071</v>
      </c>
      <c r="Z431" s="28">
        <v>0</v>
      </c>
      <c r="AA431" s="28">
        <v>0</v>
      </c>
      <c r="AB431" s="28">
        <v>0</v>
      </c>
      <c r="AC431" s="28">
        <v>1</v>
      </c>
      <c r="AD431" s="28">
        <v>0</v>
      </c>
      <c r="AE431" s="28">
        <v>0</v>
      </c>
      <c r="AF431" s="28">
        <v>0</v>
      </c>
      <c r="AG431" s="28">
        <v>0</v>
      </c>
      <c r="AH431" s="28">
        <v>0</v>
      </c>
      <c r="AI431" s="28">
        <v>0</v>
      </c>
      <c r="AJ431" s="28">
        <v>0</v>
      </c>
      <c r="AK431" s="28">
        <v>0</v>
      </c>
      <c r="AL431" s="28">
        <v>0</v>
      </c>
      <c r="AM431" s="28">
        <v>0</v>
      </c>
      <c r="AN431" s="28">
        <v>0</v>
      </c>
      <c r="AO431" s="28">
        <v>1</v>
      </c>
      <c r="AP431" s="28">
        <v>0</v>
      </c>
      <c r="AQ431" s="28">
        <v>0</v>
      </c>
      <c r="AR431" s="28">
        <v>0</v>
      </c>
      <c r="AS431" s="28">
        <v>0</v>
      </c>
      <c r="AT431" s="28">
        <v>0</v>
      </c>
      <c r="AU431" s="28">
        <v>0</v>
      </c>
      <c r="AV431" s="28">
        <v>0</v>
      </c>
      <c r="AW431" s="28">
        <v>0</v>
      </c>
      <c r="AX431" s="28">
        <v>0</v>
      </c>
      <c r="AY431" s="28">
        <v>0</v>
      </c>
      <c r="AZ431" s="28">
        <v>0</v>
      </c>
      <c r="BA431" s="47">
        <v>0</v>
      </c>
    </row>
    <row r="432" spans="1:53" x14ac:dyDescent="0.25">
      <c r="A432" t="s">
        <v>198</v>
      </c>
      <c r="B432" s="25">
        <v>2019</v>
      </c>
      <c r="C432" s="26">
        <v>420</v>
      </c>
      <c r="D432" s="27">
        <v>2.055465835050398E-2</v>
      </c>
      <c r="E432" s="28">
        <v>7.7163806643648716</v>
      </c>
      <c r="F432" s="27">
        <v>64645.200000000004</v>
      </c>
      <c r="G432" s="27">
        <v>0</v>
      </c>
      <c r="H432" s="27">
        <v>0</v>
      </c>
      <c r="I432" s="27">
        <v>0.13563685470847023</v>
      </c>
      <c r="J432" s="27">
        <v>0</v>
      </c>
      <c r="K432" s="27">
        <v>0.90248927994653894</v>
      </c>
      <c r="L432" s="27">
        <v>0</v>
      </c>
      <c r="M432" s="27">
        <v>0</v>
      </c>
      <c r="N432" s="27">
        <v>0</v>
      </c>
      <c r="O432" s="27">
        <v>0</v>
      </c>
      <c r="P432" s="27">
        <v>0</v>
      </c>
      <c r="Q432" s="27">
        <v>0</v>
      </c>
      <c r="R432" s="27">
        <v>0</v>
      </c>
      <c r="S432" s="27">
        <v>0</v>
      </c>
      <c r="T432" s="27">
        <v>0</v>
      </c>
      <c r="U432" s="28">
        <v>0</v>
      </c>
      <c r="V432" s="28">
        <v>6.0503276933786267</v>
      </c>
      <c r="W432" s="28">
        <v>1.6660529709862451</v>
      </c>
      <c r="X432" s="28">
        <v>3.2574155474606112E-2</v>
      </c>
      <c r="Y432" s="28">
        <v>0.96742584452539393</v>
      </c>
      <c r="Z432" s="28">
        <v>0</v>
      </c>
      <c r="AA432" s="28">
        <v>0</v>
      </c>
      <c r="AB432" s="28">
        <v>0</v>
      </c>
      <c r="AC432" s="28">
        <v>1</v>
      </c>
      <c r="AD432" s="28">
        <v>0</v>
      </c>
      <c r="AE432" s="28">
        <v>0</v>
      </c>
      <c r="AF432" s="28">
        <v>0</v>
      </c>
      <c r="AG432" s="28">
        <v>0</v>
      </c>
      <c r="AH432" s="28">
        <v>0</v>
      </c>
      <c r="AI432" s="28">
        <v>0</v>
      </c>
      <c r="AJ432" s="28">
        <v>0</v>
      </c>
      <c r="AK432" s="28">
        <v>0</v>
      </c>
      <c r="AL432" s="28">
        <v>0</v>
      </c>
      <c r="AM432" s="28">
        <v>0</v>
      </c>
      <c r="AN432" s="28">
        <v>0</v>
      </c>
      <c r="AO432" s="28">
        <v>7.2618025751072957E-2</v>
      </c>
      <c r="AP432" s="28">
        <v>0</v>
      </c>
      <c r="AQ432" s="28">
        <v>0.9273819742489271</v>
      </c>
      <c r="AR432" s="28">
        <v>0</v>
      </c>
      <c r="AS432" s="28">
        <v>0</v>
      </c>
      <c r="AT432" s="28">
        <v>0</v>
      </c>
      <c r="AU432" s="28">
        <v>0</v>
      </c>
      <c r="AV432" s="28">
        <v>0</v>
      </c>
      <c r="AW432" s="28">
        <v>0</v>
      </c>
      <c r="AX432" s="28">
        <v>0</v>
      </c>
      <c r="AY432" s="28">
        <v>0</v>
      </c>
      <c r="AZ432" s="28">
        <v>0</v>
      </c>
      <c r="BA432" s="47">
        <v>0</v>
      </c>
    </row>
    <row r="433" spans="1:53" x14ac:dyDescent="0.25">
      <c r="A433" t="s">
        <v>198</v>
      </c>
      <c r="B433" s="25">
        <v>2020</v>
      </c>
      <c r="C433" s="26">
        <v>420</v>
      </c>
      <c r="D433" s="27">
        <v>2.8673356923255407E-2</v>
      </c>
      <c r="E433" s="28">
        <v>4.6796851360287715</v>
      </c>
      <c r="F433" s="27">
        <v>62060.4</v>
      </c>
      <c r="G433" s="27">
        <v>0</v>
      </c>
      <c r="H433" s="27">
        <v>0</v>
      </c>
      <c r="I433" s="27">
        <v>8.2258483670746563E-2</v>
      </c>
      <c r="J433" s="27">
        <v>0</v>
      </c>
      <c r="K433" s="27">
        <v>1.2324686917905781</v>
      </c>
      <c r="L433" s="27">
        <v>0</v>
      </c>
      <c r="M433" s="27">
        <v>0</v>
      </c>
      <c r="N433" s="27">
        <v>0</v>
      </c>
      <c r="O433" s="27">
        <v>0</v>
      </c>
      <c r="P433" s="27">
        <v>0</v>
      </c>
      <c r="Q433" s="27">
        <v>0</v>
      </c>
      <c r="R433" s="27">
        <v>0</v>
      </c>
      <c r="S433" s="27">
        <v>0</v>
      </c>
      <c r="T433" s="27">
        <v>0</v>
      </c>
      <c r="U433" s="28">
        <v>0</v>
      </c>
      <c r="V433" s="28">
        <v>2.2465890370671149</v>
      </c>
      <c r="W433" s="28">
        <v>2.4330960989616561</v>
      </c>
      <c r="X433" s="28">
        <v>4.2580793957390374E-2</v>
      </c>
      <c r="Y433" s="28">
        <v>0.95741920604260955</v>
      </c>
      <c r="Z433" s="28">
        <v>0</v>
      </c>
      <c r="AA433" s="28">
        <v>0</v>
      </c>
      <c r="AB433" s="28">
        <v>0</v>
      </c>
      <c r="AC433" s="28">
        <v>1</v>
      </c>
      <c r="AD433" s="28">
        <v>0</v>
      </c>
      <c r="AE433" s="28">
        <v>0</v>
      </c>
      <c r="AF433" s="28">
        <v>0</v>
      </c>
      <c r="AG433" s="28">
        <v>0</v>
      </c>
      <c r="AH433" s="28">
        <v>0</v>
      </c>
      <c r="AI433" s="28">
        <v>0</v>
      </c>
      <c r="AJ433" s="28">
        <v>0</v>
      </c>
      <c r="AK433" s="28">
        <v>0</v>
      </c>
      <c r="AL433" s="28">
        <v>0</v>
      </c>
      <c r="AM433" s="28">
        <v>0</v>
      </c>
      <c r="AN433" s="28">
        <v>0</v>
      </c>
      <c r="AO433" s="28">
        <v>1.8066847335140019E-3</v>
      </c>
      <c r="AP433" s="28">
        <v>0</v>
      </c>
      <c r="AQ433" s="28">
        <v>0.99819331526648603</v>
      </c>
      <c r="AR433" s="28">
        <v>0</v>
      </c>
      <c r="AS433" s="28">
        <v>0</v>
      </c>
      <c r="AT433" s="28">
        <v>0</v>
      </c>
      <c r="AU433" s="28">
        <v>0</v>
      </c>
      <c r="AV433" s="28">
        <v>0</v>
      </c>
      <c r="AW433" s="28">
        <v>0</v>
      </c>
      <c r="AX433" s="28">
        <v>0</v>
      </c>
      <c r="AY433" s="28">
        <v>0</v>
      </c>
      <c r="AZ433" s="28">
        <v>0</v>
      </c>
      <c r="BA433" s="47">
        <v>0</v>
      </c>
    </row>
    <row r="434" spans="1:53" x14ac:dyDescent="0.25">
      <c r="A434" t="s">
        <v>198</v>
      </c>
      <c r="B434" s="25">
        <v>2021</v>
      </c>
      <c r="C434" s="26">
        <v>420</v>
      </c>
      <c r="D434" s="27">
        <v>5.2919726773149815E-2</v>
      </c>
      <c r="E434" s="28">
        <v>9.9789255677674493</v>
      </c>
      <c r="F434" s="27">
        <v>70095.599999999991</v>
      </c>
      <c r="G434" s="27">
        <v>0</v>
      </c>
      <c r="H434" s="27">
        <v>0</v>
      </c>
      <c r="I434" s="27">
        <v>0.17540737507061788</v>
      </c>
      <c r="J434" s="27">
        <v>0</v>
      </c>
      <c r="K434" s="27">
        <v>0.89673959563795747</v>
      </c>
      <c r="L434" s="27">
        <v>0</v>
      </c>
      <c r="M434" s="27">
        <v>0</v>
      </c>
      <c r="N434" s="27">
        <v>0</v>
      </c>
      <c r="O434" s="27">
        <v>0</v>
      </c>
      <c r="P434" s="27">
        <v>0</v>
      </c>
      <c r="Q434" s="27">
        <v>0</v>
      </c>
      <c r="R434" s="27">
        <v>0</v>
      </c>
      <c r="S434" s="27">
        <v>0</v>
      </c>
      <c r="T434" s="27">
        <v>0</v>
      </c>
      <c r="U434" s="28">
        <v>0</v>
      </c>
      <c r="V434" s="28">
        <v>5.5807275573930468</v>
      </c>
      <c r="W434" s="28">
        <v>4.3981980103744034</v>
      </c>
      <c r="X434" s="28">
        <v>6.9151790505491362E-2</v>
      </c>
      <c r="Y434" s="28">
        <v>0.93084820949450864</v>
      </c>
      <c r="Z434" s="28">
        <v>0</v>
      </c>
      <c r="AA434" s="28">
        <v>0</v>
      </c>
      <c r="AB434" s="28">
        <v>0</v>
      </c>
      <c r="AC434" s="28">
        <v>1</v>
      </c>
      <c r="AD434" s="28">
        <v>0</v>
      </c>
      <c r="AE434" s="28">
        <v>0</v>
      </c>
      <c r="AF434" s="28">
        <v>0</v>
      </c>
      <c r="AG434" s="28">
        <v>0</v>
      </c>
      <c r="AH434" s="28">
        <v>0</v>
      </c>
      <c r="AI434" s="28">
        <v>0</v>
      </c>
      <c r="AJ434" s="28">
        <v>0</v>
      </c>
      <c r="AK434" s="28">
        <v>0</v>
      </c>
      <c r="AL434" s="28">
        <v>0</v>
      </c>
      <c r="AM434" s="28">
        <v>0</v>
      </c>
      <c r="AN434" s="28">
        <v>0</v>
      </c>
      <c r="AO434" s="28">
        <v>4.057318546173274E-2</v>
      </c>
      <c r="AP434" s="28">
        <v>0</v>
      </c>
      <c r="AQ434" s="28">
        <v>0.95942681453826728</v>
      </c>
      <c r="AR434" s="28">
        <v>0</v>
      </c>
      <c r="AS434" s="28">
        <v>0</v>
      </c>
      <c r="AT434" s="28">
        <v>0</v>
      </c>
      <c r="AU434" s="28">
        <v>0</v>
      </c>
      <c r="AV434" s="28">
        <v>0</v>
      </c>
      <c r="AW434" s="28">
        <v>0</v>
      </c>
      <c r="AX434" s="28">
        <v>0</v>
      </c>
      <c r="AY434" s="28">
        <v>0</v>
      </c>
      <c r="AZ434" s="28">
        <v>0</v>
      </c>
      <c r="BA434" s="47">
        <v>0</v>
      </c>
    </row>
    <row r="435" spans="1:53" x14ac:dyDescent="0.25">
      <c r="A435" t="s">
        <v>199</v>
      </c>
      <c r="B435" s="25">
        <v>2019</v>
      </c>
      <c r="C435" s="26">
        <v>143</v>
      </c>
      <c r="D435" s="27">
        <v>0</v>
      </c>
      <c r="E435" s="28">
        <v>0</v>
      </c>
      <c r="F435" s="27">
        <v>53586</v>
      </c>
      <c r="G435" s="27">
        <v>0</v>
      </c>
      <c r="H435" s="27">
        <v>0</v>
      </c>
      <c r="I435" s="27">
        <v>0</v>
      </c>
      <c r="J435" s="27">
        <v>0</v>
      </c>
      <c r="K435" s="27">
        <v>0</v>
      </c>
      <c r="L435" s="27">
        <v>0.93249916022841794</v>
      </c>
      <c r="M435" s="27">
        <v>0</v>
      </c>
      <c r="N435" s="27">
        <v>0</v>
      </c>
      <c r="O435" s="27">
        <v>0</v>
      </c>
      <c r="P435" s="27">
        <v>0</v>
      </c>
      <c r="Q435" s="27">
        <v>0</v>
      </c>
      <c r="R435" s="27">
        <v>0</v>
      </c>
      <c r="S435" s="27">
        <v>0</v>
      </c>
      <c r="T435" s="27">
        <v>0</v>
      </c>
      <c r="U435" s="28">
        <v>0</v>
      </c>
      <c r="V435" s="28">
        <v>0</v>
      </c>
      <c r="W435" s="28">
        <v>0</v>
      </c>
      <c r="X435" s="28">
        <v>0</v>
      </c>
      <c r="Y435" s="28">
        <v>1</v>
      </c>
      <c r="Z435" s="28">
        <v>0</v>
      </c>
      <c r="AA435" s="28">
        <v>0</v>
      </c>
      <c r="AB435" s="28">
        <v>0</v>
      </c>
      <c r="AC435" s="28">
        <v>0</v>
      </c>
      <c r="AD435" s="28">
        <v>0</v>
      </c>
      <c r="AE435" s="28">
        <v>0</v>
      </c>
      <c r="AF435" s="28">
        <v>0</v>
      </c>
      <c r="AG435" s="28">
        <v>0</v>
      </c>
      <c r="AH435" s="28">
        <v>0</v>
      </c>
      <c r="AI435" s="28">
        <v>0</v>
      </c>
      <c r="AJ435" s="28">
        <v>0</v>
      </c>
      <c r="AK435" s="28">
        <v>0</v>
      </c>
      <c r="AL435" s="28">
        <v>0</v>
      </c>
      <c r="AM435" s="28">
        <v>0</v>
      </c>
      <c r="AN435" s="28">
        <v>0</v>
      </c>
      <c r="AO435" s="28">
        <v>0</v>
      </c>
      <c r="AP435" s="28">
        <v>0</v>
      </c>
      <c r="AQ435" s="28">
        <v>0</v>
      </c>
      <c r="AR435" s="28">
        <v>1</v>
      </c>
      <c r="AS435" s="28">
        <v>0</v>
      </c>
      <c r="AT435" s="28">
        <v>0</v>
      </c>
      <c r="AU435" s="28">
        <v>0</v>
      </c>
      <c r="AV435" s="28">
        <v>0</v>
      </c>
      <c r="AW435" s="28">
        <v>0</v>
      </c>
      <c r="AX435" s="28">
        <v>0</v>
      </c>
      <c r="AY435" s="28">
        <v>0</v>
      </c>
      <c r="AZ435" s="28">
        <v>0</v>
      </c>
      <c r="BA435" s="47">
        <v>0</v>
      </c>
    </row>
    <row r="436" spans="1:53" x14ac:dyDescent="0.25">
      <c r="A436" t="s">
        <v>199</v>
      </c>
      <c r="B436" s="25">
        <v>2020</v>
      </c>
      <c r="C436" s="26">
        <v>143</v>
      </c>
      <c r="D436" s="27">
        <v>0</v>
      </c>
      <c r="E436" s="28">
        <v>0</v>
      </c>
      <c r="F436" s="27">
        <v>52718.400000000001</v>
      </c>
      <c r="G436" s="27">
        <v>0</v>
      </c>
      <c r="H436" s="27">
        <v>0</v>
      </c>
      <c r="I436" s="27">
        <v>0</v>
      </c>
      <c r="J436" s="27">
        <v>0</v>
      </c>
      <c r="K436" s="27">
        <v>0</v>
      </c>
      <c r="L436" s="27">
        <v>0.93743740325958302</v>
      </c>
      <c r="M436" s="27">
        <v>0</v>
      </c>
      <c r="N436" s="27">
        <v>0</v>
      </c>
      <c r="O436" s="27">
        <v>0</v>
      </c>
      <c r="P436" s="27">
        <v>0</v>
      </c>
      <c r="Q436" s="27">
        <v>0</v>
      </c>
      <c r="R436" s="27">
        <v>0</v>
      </c>
      <c r="S436" s="27">
        <v>0</v>
      </c>
      <c r="T436" s="27">
        <v>0</v>
      </c>
      <c r="U436" s="28">
        <v>0</v>
      </c>
      <c r="V436" s="28">
        <v>0</v>
      </c>
      <c r="W436" s="28">
        <v>0</v>
      </c>
      <c r="X436" s="28">
        <v>0</v>
      </c>
      <c r="Y436" s="28">
        <v>1</v>
      </c>
      <c r="Z436" s="28">
        <v>0</v>
      </c>
      <c r="AA436" s="28">
        <v>0</v>
      </c>
      <c r="AB436" s="28">
        <v>0</v>
      </c>
      <c r="AC436" s="28">
        <v>0</v>
      </c>
      <c r="AD436" s="28">
        <v>0</v>
      </c>
      <c r="AE436" s="28">
        <v>0</v>
      </c>
      <c r="AF436" s="28">
        <v>0</v>
      </c>
      <c r="AG436" s="28">
        <v>0</v>
      </c>
      <c r="AH436" s="28">
        <v>0</v>
      </c>
      <c r="AI436" s="28">
        <v>0</v>
      </c>
      <c r="AJ436" s="28">
        <v>0</v>
      </c>
      <c r="AK436" s="28">
        <v>0</v>
      </c>
      <c r="AL436" s="28">
        <v>0</v>
      </c>
      <c r="AM436" s="28">
        <v>0</v>
      </c>
      <c r="AN436" s="28">
        <v>0</v>
      </c>
      <c r="AO436" s="28">
        <v>0</v>
      </c>
      <c r="AP436" s="28">
        <v>0</v>
      </c>
      <c r="AQ436" s="28">
        <v>0</v>
      </c>
      <c r="AR436" s="28">
        <v>1</v>
      </c>
      <c r="AS436" s="28">
        <v>0</v>
      </c>
      <c r="AT436" s="28">
        <v>0</v>
      </c>
      <c r="AU436" s="28">
        <v>0</v>
      </c>
      <c r="AV436" s="28">
        <v>0</v>
      </c>
      <c r="AW436" s="28">
        <v>0</v>
      </c>
      <c r="AX436" s="28">
        <v>0</v>
      </c>
      <c r="AY436" s="28">
        <v>0</v>
      </c>
      <c r="AZ436" s="28">
        <v>0</v>
      </c>
      <c r="BA436" s="47">
        <v>0</v>
      </c>
    </row>
    <row r="437" spans="1:53" x14ac:dyDescent="0.25">
      <c r="A437" t="s">
        <v>199</v>
      </c>
      <c r="B437" s="25">
        <v>2021</v>
      </c>
      <c r="C437" s="26">
        <v>143</v>
      </c>
      <c r="D437" s="27">
        <v>0</v>
      </c>
      <c r="E437" s="28">
        <v>0</v>
      </c>
      <c r="F437" s="27">
        <v>56710.8</v>
      </c>
      <c r="G437" s="27">
        <v>0</v>
      </c>
      <c r="H437" s="27">
        <v>0</v>
      </c>
      <c r="I437" s="27">
        <v>0</v>
      </c>
      <c r="J437" s="27">
        <v>0</v>
      </c>
      <c r="K437" s="27">
        <v>0</v>
      </c>
      <c r="L437" s="27">
        <v>0.90112465350515247</v>
      </c>
      <c r="M437" s="27">
        <v>0</v>
      </c>
      <c r="N437" s="27">
        <v>0</v>
      </c>
      <c r="O437" s="27">
        <v>0</v>
      </c>
      <c r="P437" s="27">
        <v>0</v>
      </c>
      <c r="Q437" s="27">
        <v>0</v>
      </c>
      <c r="R437" s="27">
        <v>0</v>
      </c>
      <c r="S437" s="27">
        <v>0</v>
      </c>
      <c r="T437" s="27">
        <v>0</v>
      </c>
      <c r="U437" s="28">
        <v>0</v>
      </c>
      <c r="V437" s="28">
        <v>0</v>
      </c>
      <c r="W437" s="28">
        <v>0</v>
      </c>
      <c r="X437" s="28">
        <v>0</v>
      </c>
      <c r="Y437" s="28">
        <v>1</v>
      </c>
      <c r="Z437" s="28">
        <v>0</v>
      </c>
      <c r="AA437" s="28">
        <v>0</v>
      </c>
      <c r="AB437" s="28">
        <v>0</v>
      </c>
      <c r="AC437" s="28">
        <v>0</v>
      </c>
      <c r="AD437" s="28">
        <v>0</v>
      </c>
      <c r="AE437" s="28">
        <v>0</v>
      </c>
      <c r="AF437" s="28">
        <v>0</v>
      </c>
      <c r="AG437" s="28">
        <v>0</v>
      </c>
      <c r="AH437" s="28">
        <v>0</v>
      </c>
      <c r="AI437" s="28">
        <v>0</v>
      </c>
      <c r="AJ437" s="28">
        <v>0</v>
      </c>
      <c r="AK437" s="28">
        <v>0</v>
      </c>
      <c r="AL437" s="28">
        <v>0</v>
      </c>
      <c r="AM437" s="28">
        <v>0</v>
      </c>
      <c r="AN437" s="28">
        <v>0</v>
      </c>
      <c r="AO437" s="28">
        <v>0</v>
      </c>
      <c r="AP437" s="28">
        <v>0</v>
      </c>
      <c r="AQ437" s="28">
        <v>0</v>
      </c>
      <c r="AR437" s="28">
        <v>1</v>
      </c>
      <c r="AS437" s="28">
        <v>0</v>
      </c>
      <c r="AT437" s="28">
        <v>0</v>
      </c>
      <c r="AU437" s="28">
        <v>0</v>
      </c>
      <c r="AV437" s="28">
        <v>0</v>
      </c>
      <c r="AW437" s="28">
        <v>0</v>
      </c>
      <c r="AX437" s="28">
        <v>0</v>
      </c>
      <c r="AY437" s="28">
        <v>0</v>
      </c>
      <c r="AZ437" s="28">
        <v>0</v>
      </c>
      <c r="BA437" s="47">
        <v>0</v>
      </c>
    </row>
    <row r="438" spans="1:53" x14ac:dyDescent="0.25">
      <c r="A438" t="s">
        <v>200</v>
      </c>
      <c r="B438" s="25">
        <v>2019</v>
      </c>
      <c r="C438" s="26">
        <v>398</v>
      </c>
      <c r="D438" s="27">
        <v>0</v>
      </c>
      <c r="E438" s="28">
        <v>0.27988585699316737</v>
      </c>
      <c r="F438" s="27">
        <v>10753.668</v>
      </c>
      <c r="G438" s="27">
        <v>0</v>
      </c>
      <c r="H438" s="27">
        <v>0</v>
      </c>
      <c r="I438" s="27">
        <v>4.9197724906515621E-3</v>
      </c>
      <c r="J438" s="27">
        <v>0</v>
      </c>
      <c r="K438" s="27">
        <v>0</v>
      </c>
      <c r="L438" s="27">
        <v>0</v>
      </c>
      <c r="M438" s="27">
        <v>0</v>
      </c>
      <c r="N438" s="27">
        <v>0</v>
      </c>
      <c r="O438" s="27">
        <v>1.0575675202172878</v>
      </c>
      <c r="P438" s="27">
        <v>0</v>
      </c>
      <c r="Q438" s="27">
        <v>0</v>
      </c>
      <c r="R438" s="27">
        <v>0</v>
      </c>
      <c r="S438" s="27">
        <v>0</v>
      </c>
      <c r="T438" s="27">
        <v>0</v>
      </c>
      <c r="U438" s="28">
        <v>0</v>
      </c>
      <c r="V438" s="28">
        <v>0.27988585699316737</v>
      </c>
      <c r="W438" s="28">
        <v>0</v>
      </c>
      <c r="X438" s="28">
        <v>0</v>
      </c>
      <c r="Y438" s="28">
        <v>1</v>
      </c>
      <c r="Z438" s="28">
        <v>0</v>
      </c>
      <c r="AA438" s="28">
        <v>0</v>
      </c>
      <c r="AB438" s="28">
        <v>0</v>
      </c>
      <c r="AC438" s="28">
        <v>0</v>
      </c>
      <c r="AD438" s="28">
        <v>0</v>
      </c>
      <c r="AE438" s="28">
        <v>0</v>
      </c>
      <c r="AF438" s="28">
        <v>0</v>
      </c>
      <c r="AG438" s="28">
        <v>0</v>
      </c>
      <c r="AH438" s="28">
        <v>0</v>
      </c>
      <c r="AI438" s="28">
        <v>0</v>
      </c>
      <c r="AJ438" s="28">
        <v>0</v>
      </c>
      <c r="AK438" s="28">
        <v>0</v>
      </c>
      <c r="AL438" s="28">
        <v>0</v>
      </c>
      <c r="AM438" s="28">
        <v>0</v>
      </c>
      <c r="AN438" s="28">
        <v>0</v>
      </c>
      <c r="AO438" s="28">
        <v>6.1288908080027052E-3</v>
      </c>
      <c r="AP438" s="28">
        <v>0</v>
      </c>
      <c r="AQ438" s="28">
        <v>0</v>
      </c>
      <c r="AR438" s="28">
        <v>0</v>
      </c>
      <c r="AS438" s="28">
        <v>0</v>
      </c>
      <c r="AT438" s="28">
        <v>0</v>
      </c>
      <c r="AU438" s="28">
        <v>0.99387110919199728</v>
      </c>
      <c r="AV438" s="28">
        <v>0</v>
      </c>
      <c r="AW438" s="28">
        <v>0</v>
      </c>
      <c r="AX438" s="28">
        <v>0</v>
      </c>
      <c r="AY438" s="28">
        <v>0</v>
      </c>
      <c r="AZ438" s="28">
        <v>0</v>
      </c>
      <c r="BA438" s="47">
        <v>0</v>
      </c>
    </row>
    <row r="439" spans="1:53" x14ac:dyDescent="0.25">
      <c r="A439" t="s">
        <v>200</v>
      </c>
      <c r="B439" s="25">
        <v>2020</v>
      </c>
      <c r="C439" s="26">
        <v>398</v>
      </c>
      <c r="D439" s="27">
        <v>0</v>
      </c>
      <c r="E439" s="28">
        <v>0.1584357571781084</v>
      </c>
      <c r="F439" s="27">
        <v>10095.696</v>
      </c>
      <c r="G439" s="27">
        <v>0</v>
      </c>
      <c r="H439" s="27">
        <v>0</v>
      </c>
      <c r="I439" s="27">
        <v>2.7849491506083384E-3</v>
      </c>
      <c r="J439" s="27">
        <v>0</v>
      </c>
      <c r="K439" s="27">
        <v>0</v>
      </c>
      <c r="L439" s="27">
        <v>0</v>
      </c>
      <c r="M439" s="27">
        <v>0</v>
      </c>
      <c r="N439" s="27">
        <v>0</v>
      </c>
      <c r="O439" s="27">
        <v>1.0770381754759653</v>
      </c>
      <c r="P439" s="27">
        <v>0</v>
      </c>
      <c r="Q439" s="27">
        <v>0</v>
      </c>
      <c r="R439" s="27">
        <v>0</v>
      </c>
      <c r="S439" s="27">
        <v>0</v>
      </c>
      <c r="T439" s="27">
        <v>0</v>
      </c>
      <c r="U439" s="28">
        <v>0</v>
      </c>
      <c r="V439" s="28">
        <v>0.15800568828538419</v>
      </c>
      <c r="W439" s="28">
        <v>4.3006889272418665E-4</v>
      </c>
      <c r="X439" s="28">
        <v>3.527982724174196E-7</v>
      </c>
      <c r="Y439" s="28">
        <v>0.99999964720172752</v>
      </c>
      <c r="Z439" s="28">
        <v>0</v>
      </c>
      <c r="AA439" s="28">
        <v>0</v>
      </c>
      <c r="AB439" s="28">
        <v>0</v>
      </c>
      <c r="AC439" s="28">
        <v>1</v>
      </c>
      <c r="AD439" s="28">
        <v>0</v>
      </c>
      <c r="AE439" s="28">
        <v>0</v>
      </c>
      <c r="AF439" s="28">
        <v>0</v>
      </c>
      <c r="AG439" s="28">
        <v>0</v>
      </c>
      <c r="AH439" s="28">
        <v>0</v>
      </c>
      <c r="AI439" s="28">
        <v>0</v>
      </c>
      <c r="AJ439" s="28">
        <v>0</v>
      </c>
      <c r="AK439" s="28">
        <v>0</v>
      </c>
      <c r="AL439" s="28">
        <v>0</v>
      </c>
      <c r="AM439" s="28">
        <v>0</v>
      </c>
      <c r="AN439" s="28">
        <v>0</v>
      </c>
      <c r="AO439" s="28">
        <v>1.9509751347689876E-3</v>
      </c>
      <c r="AP439" s="28">
        <v>0</v>
      </c>
      <c r="AQ439" s="28">
        <v>0</v>
      </c>
      <c r="AR439" s="28">
        <v>0</v>
      </c>
      <c r="AS439" s="28">
        <v>0</v>
      </c>
      <c r="AT439" s="28">
        <v>0</v>
      </c>
      <c r="AU439" s="28">
        <v>0.99804902486523106</v>
      </c>
      <c r="AV439" s="28">
        <v>0</v>
      </c>
      <c r="AW439" s="28">
        <v>0</v>
      </c>
      <c r="AX439" s="28">
        <v>0</v>
      </c>
      <c r="AY439" s="28">
        <v>0</v>
      </c>
      <c r="AZ439" s="28">
        <v>0</v>
      </c>
      <c r="BA439" s="47">
        <v>0</v>
      </c>
    </row>
    <row r="440" spans="1:53" x14ac:dyDescent="0.25">
      <c r="A440" t="s">
        <v>200</v>
      </c>
      <c r="B440" s="25">
        <v>2021</v>
      </c>
      <c r="C440" s="26">
        <v>398</v>
      </c>
      <c r="D440" s="27">
        <v>4.3422481002664569E-2</v>
      </c>
      <c r="E440" s="28">
        <v>6.883504727129182</v>
      </c>
      <c r="F440" s="27">
        <v>10943.639999999998</v>
      </c>
      <c r="G440" s="27">
        <v>0</v>
      </c>
      <c r="H440" s="27">
        <v>0</v>
      </c>
      <c r="I440" s="27">
        <v>0.12099674331392482</v>
      </c>
      <c r="J440" s="27">
        <v>0</v>
      </c>
      <c r="K440" s="27">
        <v>0</v>
      </c>
      <c r="L440" s="27">
        <v>0</v>
      </c>
      <c r="M440" s="27">
        <v>0</v>
      </c>
      <c r="N440" s="27">
        <v>0</v>
      </c>
      <c r="O440" s="27">
        <v>1.1004738825473062</v>
      </c>
      <c r="P440" s="27">
        <v>0</v>
      </c>
      <c r="Q440" s="27">
        <v>0</v>
      </c>
      <c r="R440" s="27">
        <v>0</v>
      </c>
      <c r="S440" s="27">
        <v>0</v>
      </c>
      <c r="T440" s="27">
        <v>0</v>
      </c>
      <c r="U440" s="28">
        <v>0</v>
      </c>
      <c r="V440" s="28">
        <v>2.7913884436988066</v>
      </c>
      <c r="W440" s="28">
        <v>4.0921162834303768</v>
      </c>
      <c r="X440" s="28">
        <v>5.3758739843322419E-2</v>
      </c>
      <c r="Y440" s="28">
        <v>0.94624126015667753</v>
      </c>
      <c r="Z440" s="28">
        <v>0</v>
      </c>
      <c r="AA440" s="28">
        <v>0</v>
      </c>
      <c r="AB440" s="28">
        <v>0</v>
      </c>
      <c r="AC440" s="28">
        <v>1</v>
      </c>
      <c r="AD440" s="28">
        <v>0</v>
      </c>
      <c r="AE440" s="28">
        <v>0</v>
      </c>
      <c r="AF440" s="28">
        <v>0</v>
      </c>
      <c r="AG440" s="28">
        <v>0</v>
      </c>
      <c r="AH440" s="28">
        <v>0</v>
      </c>
      <c r="AI440" s="28">
        <v>0</v>
      </c>
      <c r="AJ440" s="28">
        <v>0</v>
      </c>
      <c r="AK440" s="28">
        <v>0</v>
      </c>
      <c r="AL440" s="28">
        <v>0</v>
      </c>
      <c r="AM440" s="28">
        <v>0</v>
      </c>
      <c r="AN440" s="28">
        <v>0</v>
      </c>
      <c r="AO440" s="28">
        <v>5.2295276655018874E-3</v>
      </c>
      <c r="AP440" s="28">
        <v>0</v>
      </c>
      <c r="AQ440" s="28">
        <v>0</v>
      </c>
      <c r="AR440" s="28">
        <v>0</v>
      </c>
      <c r="AS440" s="28">
        <v>0</v>
      </c>
      <c r="AT440" s="28">
        <v>0</v>
      </c>
      <c r="AU440" s="28">
        <v>0.994770472334498</v>
      </c>
      <c r="AV440" s="28">
        <v>0</v>
      </c>
      <c r="AW440" s="28">
        <v>0</v>
      </c>
      <c r="AX440" s="28">
        <v>0</v>
      </c>
      <c r="AY440" s="28">
        <v>0</v>
      </c>
      <c r="AZ440" s="28">
        <v>0</v>
      </c>
      <c r="BA440" s="47">
        <v>0</v>
      </c>
    </row>
    <row r="441" spans="1:53" x14ac:dyDescent="0.25">
      <c r="A441" t="s">
        <v>201</v>
      </c>
      <c r="B441" s="25">
        <v>2019</v>
      </c>
      <c r="C441" s="26">
        <v>383</v>
      </c>
      <c r="D441" s="27">
        <v>0.66418484004227107</v>
      </c>
      <c r="E441" s="28">
        <v>108.48450510759919</v>
      </c>
      <c r="F441" s="27">
        <v>7494.4800000000005</v>
      </c>
      <c r="G441" s="27">
        <v>0</v>
      </c>
      <c r="H441" s="27">
        <v>0</v>
      </c>
      <c r="I441" s="27">
        <v>1.9069169468728984</v>
      </c>
      <c r="J441" s="27">
        <v>0</v>
      </c>
      <c r="K441" s="27">
        <v>0</v>
      </c>
      <c r="L441" s="27">
        <v>0</v>
      </c>
      <c r="M441" s="27">
        <v>0</v>
      </c>
      <c r="N441" s="27">
        <v>0</v>
      </c>
      <c r="O441" s="27">
        <v>0</v>
      </c>
      <c r="P441" s="27">
        <v>0</v>
      </c>
      <c r="Q441" s="27">
        <v>0</v>
      </c>
      <c r="R441" s="27">
        <v>0</v>
      </c>
      <c r="S441" s="27">
        <v>0</v>
      </c>
      <c r="T441" s="27">
        <v>0</v>
      </c>
      <c r="U441" s="28">
        <v>0</v>
      </c>
      <c r="V441" s="28">
        <v>45.511999999999993</v>
      </c>
      <c r="W441" s="28">
        <v>62.972505107599176</v>
      </c>
      <c r="X441" s="28">
        <v>1</v>
      </c>
      <c r="Y441" s="28">
        <v>0</v>
      </c>
      <c r="Z441" s="28">
        <v>0</v>
      </c>
      <c r="AA441" s="28">
        <v>0</v>
      </c>
      <c r="AB441" s="28">
        <v>0</v>
      </c>
      <c r="AC441" s="28">
        <v>1</v>
      </c>
      <c r="AD441" s="28">
        <v>0</v>
      </c>
      <c r="AE441" s="28">
        <v>0</v>
      </c>
      <c r="AF441" s="28">
        <v>0</v>
      </c>
      <c r="AG441" s="28">
        <v>0</v>
      </c>
      <c r="AH441" s="28">
        <v>0</v>
      </c>
      <c r="AI441" s="28">
        <v>0</v>
      </c>
      <c r="AJ441" s="28">
        <v>0</v>
      </c>
      <c r="AK441" s="28">
        <v>0</v>
      </c>
      <c r="AL441" s="28">
        <v>0</v>
      </c>
      <c r="AM441" s="28">
        <v>0</v>
      </c>
      <c r="AN441" s="28">
        <v>0</v>
      </c>
      <c r="AO441" s="28">
        <v>0</v>
      </c>
      <c r="AP441" s="28">
        <v>0</v>
      </c>
      <c r="AQ441" s="28">
        <v>0</v>
      </c>
      <c r="AR441" s="28">
        <v>0</v>
      </c>
      <c r="AS441" s="28">
        <v>0</v>
      </c>
      <c r="AT441" s="28">
        <v>0</v>
      </c>
      <c r="AU441" s="28">
        <v>0</v>
      </c>
      <c r="AV441" s="28">
        <v>0</v>
      </c>
      <c r="AW441" s="28">
        <v>0</v>
      </c>
      <c r="AX441" s="28">
        <v>0</v>
      </c>
      <c r="AY441" s="28">
        <v>0</v>
      </c>
      <c r="AZ441" s="28">
        <v>0</v>
      </c>
      <c r="BA441" s="47">
        <v>0</v>
      </c>
    </row>
    <row r="442" spans="1:53" x14ac:dyDescent="0.25">
      <c r="A442" t="s">
        <v>201</v>
      </c>
      <c r="B442" s="25">
        <v>2020</v>
      </c>
      <c r="C442" s="26">
        <v>383</v>
      </c>
      <c r="D442" s="27">
        <v>0.65645434729958829</v>
      </c>
      <c r="E442" s="28">
        <v>108.36404857713734</v>
      </c>
      <c r="F442" s="27">
        <v>5945.76</v>
      </c>
      <c r="G442" s="27">
        <v>0</v>
      </c>
      <c r="H442" s="27">
        <v>0</v>
      </c>
      <c r="I442" s="27">
        <v>1.9047995882780338</v>
      </c>
      <c r="J442" s="27">
        <v>0</v>
      </c>
      <c r="K442" s="27">
        <v>0</v>
      </c>
      <c r="L442" s="27">
        <v>0</v>
      </c>
      <c r="M442" s="27">
        <v>0</v>
      </c>
      <c r="N442" s="27">
        <v>0</v>
      </c>
      <c r="O442" s="27">
        <v>0</v>
      </c>
      <c r="P442" s="27">
        <v>0</v>
      </c>
      <c r="Q442" s="27">
        <v>0</v>
      </c>
      <c r="R442" s="27">
        <v>0</v>
      </c>
      <c r="S442" s="27">
        <v>0</v>
      </c>
      <c r="T442" s="27">
        <v>0</v>
      </c>
      <c r="U442" s="28">
        <v>0</v>
      </c>
      <c r="V442" s="28">
        <v>45.512</v>
      </c>
      <c r="W442" s="28">
        <v>62.852048577137339</v>
      </c>
      <c r="X442" s="28">
        <v>1</v>
      </c>
      <c r="Y442" s="28">
        <v>0</v>
      </c>
      <c r="Z442" s="28">
        <v>0</v>
      </c>
      <c r="AA442" s="28">
        <v>0</v>
      </c>
      <c r="AB442" s="28">
        <v>0</v>
      </c>
      <c r="AC442" s="28">
        <v>1</v>
      </c>
      <c r="AD442" s="28">
        <v>0</v>
      </c>
      <c r="AE442" s="28">
        <v>0</v>
      </c>
      <c r="AF442" s="28">
        <v>0</v>
      </c>
      <c r="AG442" s="28">
        <v>0</v>
      </c>
      <c r="AH442" s="28">
        <v>0</v>
      </c>
      <c r="AI442" s="28">
        <v>0</v>
      </c>
      <c r="AJ442" s="28">
        <v>0</v>
      </c>
      <c r="AK442" s="28">
        <v>0</v>
      </c>
      <c r="AL442" s="28">
        <v>0</v>
      </c>
      <c r="AM442" s="28">
        <v>0</v>
      </c>
      <c r="AN442" s="28">
        <v>0</v>
      </c>
      <c r="AO442" s="28">
        <v>0</v>
      </c>
      <c r="AP442" s="28">
        <v>0</v>
      </c>
      <c r="AQ442" s="28">
        <v>0</v>
      </c>
      <c r="AR442" s="28">
        <v>0</v>
      </c>
      <c r="AS442" s="28">
        <v>0</v>
      </c>
      <c r="AT442" s="28">
        <v>0</v>
      </c>
      <c r="AU442" s="28">
        <v>0</v>
      </c>
      <c r="AV442" s="28">
        <v>0</v>
      </c>
      <c r="AW442" s="28">
        <v>0</v>
      </c>
      <c r="AX442" s="28">
        <v>0</v>
      </c>
      <c r="AY442" s="28">
        <v>0</v>
      </c>
      <c r="AZ442" s="28">
        <v>0</v>
      </c>
      <c r="BA442" s="47">
        <v>0</v>
      </c>
    </row>
    <row r="443" spans="1:53" x14ac:dyDescent="0.25">
      <c r="A443" t="s">
        <v>201</v>
      </c>
      <c r="B443" s="25">
        <v>2021</v>
      </c>
      <c r="C443" s="26">
        <v>383</v>
      </c>
      <c r="D443" s="27">
        <v>0.66375263072689006</v>
      </c>
      <c r="E443" s="28">
        <v>109.15309740321624</v>
      </c>
      <c r="F443" s="27">
        <v>6671.1600000000008</v>
      </c>
      <c r="G443" s="27">
        <v>0</v>
      </c>
      <c r="H443" s="27">
        <v>0</v>
      </c>
      <c r="I443" s="27">
        <v>1.9186693162808268</v>
      </c>
      <c r="J443" s="27">
        <v>0</v>
      </c>
      <c r="K443" s="27">
        <v>0</v>
      </c>
      <c r="L443" s="27">
        <v>0</v>
      </c>
      <c r="M443" s="27">
        <v>0</v>
      </c>
      <c r="N443" s="27">
        <v>0</v>
      </c>
      <c r="O443" s="27">
        <v>0</v>
      </c>
      <c r="P443" s="27">
        <v>0</v>
      </c>
      <c r="Q443" s="27">
        <v>0</v>
      </c>
      <c r="R443" s="27">
        <v>0</v>
      </c>
      <c r="S443" s="27">
        <v>0</v>
      </c>
      <c r="T443" s="27">
        <v>0</v>
      </c>
      <c r="U443" s="28">
        <v>0</v>
      </c>
      <c r="V443" s="28">
        <v>45.512</v>
      </c>
      <c r="W443" s="28">
        <v>63.641097403216236</v>
      </c>
      <c r="X443" s="28">
        <v>1</v>
      </c>
      <c r="Y443" s="28">
        <v>0</v>
      </c>
      <c r="Z443" s="28">
        <v>0</v>
      </c>
      <c r="AA443" s="28">
        <v>0</v>
      </c>
      <c r="AB443" s="28">
        <v>0</v>
      </c>
      <c r="AC443" s="28">
        <v>1</v>
      </c>
      <c r="AD443" s="28">
        <v>0</v>
      </c>
      <c r="AE443" s="28">
        <v>0</v>
      </c>
      <c r="AF443" s="28">
        <v>0</v>
      </c>
      <c r="AG443" s="28">
        <v>0</v>
      </c>
      <c r="AH443" s="28">
        <v>0</v>
      </c>
      <c r="AI443" s="28">
        <v>0</v>
      </c>
      <c r="AJ443" s="28">
        <v>0</v>
      </c>
      <c r="AK443" s="28">
        <v>0</v>
      </c>
      <c r="AL443" s="28">
        <v>0</v>
      </c>
      <c r="AM443" s="28">
        <v>0</v>
      </c>
      <c r="AN443" s="28">
        <v>0</v>
      </c>
      <c r="AO443" s="28">
        <v>0</v>
      </c>
      <c r="AP443" s="28">
        <v>0</v>
      </c>
      <c r="AQ443" s="28">
        <v>0</v>
      </c>
      <c r="AR443" s="28">
        <v>0</v>
      </c>
      <c r="AS443" s="28">
        <v>0</v>
      </c>
      <c r="AT443" s="28">
        <v>0</v>
      </c>
      <c r="AU443" s="28">
        <v>0</v>
      </c>
      <c r="AV443" s="28">
        <v>0</v>
      </c>
      <c r="AW443" s="28">
        <v>0</v>
      </c>
      <c r="AX443" s="28">
        <v>0</v>
      </c>
      <c r="AY443" s="28">
        <v>0</v>
      </c>
      <c r="AZ443" s="28">
        <v>0</v>
      </c>
      <c r="BA443" s="47">
        <v>0</v>
      </c>
    </row>
    <row r="444" spans="1:53" x14ac:dyDescent="0.25">
      <c r="A444" t="s">
        <v>202</v>
      </c>
      <c r="B444" s="25">
        <v>2019</v>
      </c>
      <c r="C444" s="26">
        <v>19</v>
      </c>
      <c r="D444" s="27">
        <v>0</v>
      </c>
      <c r="E444" s="28">
        <v>29.101326794551987</v>
      </c>
      <c r="F444" s="27">
        <v>144316.79999999999</v>
      </c>
      <c r="G444" s="27">
        <v>0</v>
      </c>
      <c r="H444" s="27">
        <v>0</v>
      </c>
      <c r="I444" s="27">
        <v>0.51153676910796253</v>
      </c>
      <c r="J444" s="27">
        <v>0</v>
      </c>
      <c r="K444" s="27">
        <v>0</v>
      </c>
      <c r="L444" s="27">
        <v>0.11187055145346904</v>
      </c>
      <c r="M444" s="27">
        <v>0</v>
      </c>
      <c r="N444" s="27">
        <v>0</v>
      </c>
      <c r="O444" s="27">
        <v>0</v>
      </c>
      <c r="P444" s="27">
        <v>0</v>
      </c>
      <c r="Q444" s="27">
        <v>0</v>
      </c>
      <c r="R444" s="27">
        <v>0</v>
      </c>
      <c r="S444" s="27">
        <v>0</v>
      </c>
      <c r="T444" s="27">
        <v>0.21477748952304929</v>
      </c>
      <c r="U444" s="28">
        <v>3.6066487061797381E-2</v>
      </c>
      <c r="V444" s="28">
        <v>29.101326794551987</v>
      </c>
      <c r="W444" s="28">
        <v>0</v>
      </c>
      <c r="X444" s="28">
        <v>0</v>
      </c>
      <c r="Y444" s="28">
        <v>0.60554280582718012</v>
      </c>
      <c r="Z444" s="28">
        <v>0.39445719417281988</v>
      </c>
      <c r="AA444" s="28">
        <v>0</v>
      </c>
      <c r="AB444" s="28">
        <v>0</v>
      </c>
      <c r="AC444" s="28">
        <v>0</v>
      </c>
      <c r="AD444" s="28">
        <v>0</v>
      </c>
      <c r="AE444" s="28">
        <v>0</v>
      </c>
      <c r="AF444" s="28">
        <v>0</v>
      </c>
      <c r="AG444" s="28">
        <v>0</v>
      </c>
      <c r="AH444" s="28">
        <v>0</v>
      </c>
      <c r="AI444" s="28">
        <v>0</v>
      </c>
      <c r="AJ444" s="28">
        <v>0</v>
      </c>
      <c r="AK444" s="28">
        <v>0</v>
      </c>
      <c r="AL444" s="28">
        <v>0</v>
      </c>
      <c r="AM444" s="28">
        <v>0</v>
      </c>
      <c r="AN444" s="28">
        <v>0</v>
      </c>
      <c r="AO444" s="28">
        <v>0.81540679711637498</v>
      </c>
      <c r="AP444" s="28">
        <v>0</v>
      </c>
      <c r="AQ444" s="28">
        <v>0</v>
      </c>
      <c r="AR444" s="28">
        <v>0.18459320288362516</v>
      </c>
      <c r="AS444" s="28">
        <v>0</v>
      </c>
      <c r="AT444" s="28">
        <v>0</v>
      </c>
      <c r="AU444" s="28">
        <v>0</v>
      </c>
      <c r="AV444" s="28">
        <v>0</v>
      </c>
      <c r="AW444" s="28">
        <v>0</v>
      </c>
      <c r="AX444" s="28">
        <v>0</v>
      </c>
      <c r="AY444" s="28">
        <v>0</v>
      </c>
      <c r="AZ444" s="28">
        <v>0.54448871181938907</v>
      </c>
      <c r="BA444" s="47">
        <v>0.45551128818061087</v>
      </c>
    </row>
    <row r="445" spans="1:53" x14ac:dyDescent="0.25">
      <c r="A445" t="s">
        <v>202</v>
      </c>
      <c r="B445" s="25">
        <v>2020</v>
      </c>
      <c r="C445" s="26">
        <v>19</v>
      </c>
      <c r="D445" s="27">
        <v>0</v>
      </c>
      <c r="E445" s="28">
        <v>24.672291156706603</v>
      </c>
      <c r="F445" s="27">
        <v>150541.20000000001</v>
      </c>
      <c r="G445" s="27">
        <v>0</v>
      </c>
      <c r="H445" s="27">
        <v>0</v>
      </c>
      <c r="I445" s="27">
        <v>0.43368414759547558</v>
      </c>
      <c r="J445" s="27">
        <v>0</v>
      </c>
      <c r="K445" s="27">
        <v>0</v>
      </c>
      <c r="L445" s="27">
        <v>0.14845039098931057</v>
      </c>
      <c r="M445" s="27">
        <v>0</v>
      </c>
      <c r="N445" s="27">
        <v>0</v>
      </c>
      <c r="O445" s="27">
        <v>0</v>
      </c>
      <c r="P445" s="27">
        <v>0</v>
      </c>
      <c r="Q445" s="27">
        <v>0</v>
      </c>
      <c r="R445" s="27">
        <v>0</v>
      </c>
      <c r="S445" s="27">
        <v>0</v>
      </c>
      <c r="T445" s="27">
        <v>0.21452599022726004</v>
      </c>
      <c r="U445" s="28">
        <v>4.2279455723748714E-2</v>
      </c>
      <c r="V445" s="28">
        <v>24.672291156706603</v>
      </c>
      <c r="W445" s="28">
        <v>0</v>
      </c>
      <c r="X445" s="28">
        <v>0</v>
      </c>
      <c r="Y445" s="28">
        <v>0.63522012578616349</v>
      </c>
      <c r="Z445" s="28">
        <v>0.36477987421383651</v>
      </c>
      <c r="AA445" s="28">
        <v>0</v>
      </c>
      <c r="AB445" s="28">
        <v>0</v>
      </c>
      <c r="AC445" s="28">
        <v>0</v>
      </c>
      <c r="AD445" s="28">
        <v>0</v>
      </c>
      <c r="AE445" s="28">
        <v>0</v>
      </c>
      <c r="AF445" s="28">
        <v>0</v>
      </c>
      <c r="AG445" s="28">
        <v>0</v>
      </c>
      <c r="AH445" s="28">
        <v>0</v>
      </c>
      <c r="AI445" s="28">
        <v>0</v>
      </c>
      <c r="AJ445" s="28">
        <v>0</v>
      </c>
      <c r="AK445" s="28">
        <v>0</v>
      </c>
      <c r="AL445" s="28">
        <v>0</v>
      </c>
      <c r="AM445" s="28">
        <v>0</v>
      </c>
      <c r="AN445" s="28">
        <v>0</v>
      </c>
      <c r="AO445" s="28">
        <v>0.77781124120016554</v>
      </c>
      <c r="AP445" s="28">
        <v>0</v>
      </c>
      <c r="AQ445" s="28">
        <v>0</v>
      </c>
      <c r="AR445" s="28">
        <v>0.22218875879983435</v>
      </c>
      <c r="AS445" s="28">
        <v>0</v>
      </c>
      <c r="AT445" s="28">
        <v>0</v>
      </c>
      <c r="AU445" s="28">
        <v>0</v>
      </c>
      <c r="AV445" s="28">
        <v>0</v>
      </c>
      <c r="AW445" s="28">
        <v>0</v>
      </c>
      <c r="AX445" s="28">
        <v>0</v>
      </c>
      <c r="AY445" s="28">
        <v>0</v>
      </c>
      <c r="AZ445" s="28">
        <v>0.58804248066081033</v>
      </c>
      <c r="BA445" s="47">
        <v>0.41195751933918967</v>
      </c>
    </row>
    <row r="446" spans="1:53" x14ac:dyDescent="0.25">
      <c r="A446" t="s">
        <v>202</v>
      </c>
      <c r="B446" s="25">
        <v>2021</v>
      </c>
      <c r="C446" s="26">
        <v>19</v>
      </c>
      <c r="D446" s="27">
        <v>0</v>
      </c>
      <c r="E446" s="28">
        <v>28.197258174094429</v>
      </c>
      <c r="F446" s="27">
        <v>141523.19999999998</v>
      </c>
      <c r="G446" s="27">
        <v>0</v>
      </c>
      <c r="H446" s="27">
        <v>0</v>
      </c>
      <c r="I446" s="27">
        <v>0.49564524827024831</v>
      </c>
      <c r="J446" s="27">
        <v>0</v>
      </c>
      <c r="K446" s="27">
        <v>0</v>
      </c>
      <c r="L446" s="27">
        <v>0.22007487111653784</v>
      </c>
      <c r="M446" s="27">
        <v>0</v>
      </c>
      <c r="N446" s="27">
        <v>0</v>
      </c>
      <c r="O446" s="27">
        <v>0</v>
      </c>
      <c r="P446" s="27">
        <v>0</v>
      </c>
      <c r="Q446" s="27">
        <v>0</v>
      </c>
      <c r="R446" s="27">
        <v>0</v>
      </c>
      <c r="S446" s="27">
        <v>0</v>
      </c>
      <c r="T446" s="27">
        <v>0.21110319721430837</v>
      </c>
      <c r="U446" s="28">
        <v>1.6407203907203911E-2</v>
      </c>
      <c r="V446" s="28">
        <v>28.197258174094429</v>
      </c>
      <c r="W446" s="28">
        <v>0</v>
      </c>
      <c r="X446" s="28">
        <v>0</v>
      </c>
      <c r="Y446" s="28">
        <v>0.73611111111111127</v>
      </c>
      <c r="Z446" s="28">
        <v>0.26388888888888873</v>
      </c>
      <c r="AA446" s="28">
        <v>0</v>
      </c>
      <c r="AB446" s="28">
        <v>0</v>
      </c>
      <c r="AC446" s="28">
        <v>0</v>
      </c>
      <c r="AD446" s="28">
        <v>0</v>
      </c>
      <c r="AE446" s="28">
        <v>0</v>
      </c>
      <c r="AF446" s="28">
        <v>0</v>
      </c>
      <c r="AG446" s="28">
        <v>0</v>
      </c>
      <c r="AH446" s="28">
        <v>0</v>
      </c>
      <c r="AI446" s="28">
        <v>0</v>
      </c>
      <c r="AJ446" s="28">
        <v>0</v>
      </c>
      <c r="AK446" s="28">
        <v>0</v>
      </c>
      <c r="AL446" s="28">
        <v>0</v>
      </c>
      <c r="AM446" s="28">
        <v>0</v>
      </c>
      <c r="AN446" s="28">
        <v>0</v>
      </c>
      <c r="AO446" s="28">
        <v>0.68819545234639579</v>
      </c>
      <c r="AP446" s="28">
        <v>0</v>
      </c>
      <c r="AQ446" s="28">
        <v>0</v>
      </c>
      <c r="AR446" s="28">
        <v>0.31180454765360421</v>
      </c>
      <c r="AS446" s="28">
        <v>0</v>
      </c>
      <c r="AT446" s="28">
        <v>0</v>
      </c>
      <c r="AU446" s="28">
        <v>0</v>
      </c>
      <c r="AV446" s="28">
        <v>0</v>
      </c>
      <c r="AW446" s="28">
        <v>0</v>
      </c>
      <c r="AX446" s="28">
        <v>0</v>
      </c>
      <c r="AY446" s="28">
        <v>0</v>
      </c>
      <c r="AZ446" s="28">
        <v>0.7999807210333526</v>
      </c>
      <c r="BA446" s="47">
        <v>0.2000192789666474</v>
      </c>
    </row>
    <row r="447" spans="1:53" x14ac:dyDescent="0.25">
      <c r="A447" t="s">
        <v>203</v>
      </c>
      <c r="B447" s="25">
        <v>2019</v>
      </c>
      <c r="C447" s="26">
        <v>413</v>
      </c>
      <c r="D447" s="27">
        <v>2.6946107784431138E-2</v>
      </c>
      <c r="E447" s="28">
        <v>4.1049371257485037</v>
      </c>
      <c r="F447" s="27">
        <v>19839.599999999999</v>
      </c>
      <c r="G447" s="27">
        <v>0</v>
      </c>
      <c r="H447" s="27">
        <v>0</v>
      </c>
      <c r="I447" s="27">
        <v>7.2155688622754496E-2</v>
      </c>
      <c r="J447" s="27">
        <v>0</v>
      </c>
      <c r="K447" s="27">
        <v>1.0451319583056111</v>
      </c>
      <c r="L447" s="27">
        <v>0</v>
      </c>
      <c r="M447" s="27">
        <v>0</v>
      </c>
      <c r="N447" s="27">
        <v>0</v>
      </c>
      <c r="O447" s="27">
        <v>0</v>
      </c>
      <c r="P447" s="27">
        <v>0</v>
      </c>
      <c r="Q447" s="27">
        <v>0</v>
      </c>
      <c r="R447" s="27">
        <v>0</v>
      </c>
      <c r="S447" s="27">
        <v>0</v>
      </c>
      <c r="T447" s="27">
        <v>0</v>
      </c>
      <c r="U447" s="28">
        <v>0</v>
      </c>
      <c r="V447" s="28">
        <v>1.7904194520050807</v>
      </c>
      <c r="W447" s="28">
        <v>2.3145176737434228</v>
      </c>
      <c r="X447" s="28">
        <v>3.9298143851508122E-2</v>
      </c>
      <c r="Y447" s="28">
        <v>0.9607018561484918</v>
      </c>
      <c r="Z447" s="28">
        <v>0</v>
      </c>
      <c r="AA447" s="28">
        <v>0</v>
      </c>
      <c r="AB447" s="28">
        <v>0</v>
      </c>
      <c r="AC447" s="28">
        <v>1</v>
      </c>
      <c r="AD447" s="28">
        <v>0</v>
      </c>
      <c r="AE447" s="28">
        <v>0</v>
      </c>
      <c r="AF447" s="28">
        <v>0</v>
      </c>
      <c r="AG447" s="28">
        <v>0</v>
      </c>
      <c r="AH447" s="28">
        <v>0</v>
      </c>
      <c r="AI447" s="28">
        <v>0</v>
      </c>
      <c r="AJ447" s="28">
        <v>0</v>
      </c>
      <c r="AK447" s="28">
        <v>0</v>
      </c>
      <c r="AL447" s="28">
        <v>0</v>
      </c>
      <c r="AM447" s="28">
        <v>0</v>
      </c>
      <c r="AN447" s="28">
        <v>0</v>
      </c>
      <c r="AO447" s="28">
        <v>0</v>
      </c>
      <c r="AP447" s="28">
        <v>0</v>
      </c>
      <c r="AQ447" s="28">
        <v>1</v>
      </c>
      <c r="AR447" s="28">
        <v>0</v>
      </c>
      <c r="AS447" s="28">
        <v>0</v>
      </c>
      <c r="AT447" s="28">
        <v>0</v>
      </c>
      <c r="AU447" s="28">
        <v>0</v>
      </c>
      <c r="AV447" s="28">
        <v>0</v>
      </c>
      <c r="AW447" s="28">
        <v>0</v>
      </c>
      <c r="AX447" s="28">
        <v>0</v>
      </c>
      <c r="AY447" s="28">
        <v>0</v>
      </c>
      <c r="AZ447" s="28">
        <v>0</v>
      </c>
      <c r="BA447" s="47">
        <v>0</v>
      </c>
    </row>
    <row r="448" spans="1:53" x14ac:dyDescent="0.25">
      <c r="A448" t="s">
        <v>203</v>
      </c>
      <c r="B448" s="25">
        <v>2020</v>
      </c>
      <c r="C448" s="26">
        <v>413</v>
      </c>
      <c r="D448" s="27">
        <v>1.7946238638561207E-2</v>
      </c>
      <c r="E448" s="28">
        <v>2.7362428737188167</v>
      </c>
      <c r="F448" s="27">
        <v>18615.600000000002</v>
      </c>
      <c r="G448" s="27">
        <v>0</v>
      </c>
      <c r="H448" s="27">
        <v>0</v>
      </c>
      <c r="I448" s="27">
        <v>4.8097079868497393E-2</v>
      </c>
      <c r="J448" s="27">
        <v>0</v>
      </c>
      <c r="K448" s="27">
        <v>1.1629224951116266</v>
      </c>
      <c r="L448" s="27">
        <v>0</v>
      </c>
      <c r="M448" s="27">
        <v>0</v>
      </c>
      <c r="N448" s="27">
        <v>0</v>
      </c>
      <c r="O448" s="27">
        <v>0</v>
      </c>
      <c r="P448" s="27">
        <v>0</v>
      </c>
      <c r="Q448" s="27">
        <v>0</v>
      </c>
      <c r="R448" s="27">
        <v>0</v>
      </c>
      <c r="S448" s="27">
        <v>0</v>
      </c>
      <c r="T448" s="27">
        <v>0</v>
      </c>
      <c r="U448" s="28">
        <v>0</v>
      </c>
      <c r="V448" s="28">
        <v>1.1758660220460257</v>
      </c>
      <c r="W448" s="28">
        <v>1.5603768516727907</v>
      </c>
      <c r="X448" s="28">
        <v>2.5818420747497389E-2</v>
      </c>
      <c r="Y448" s="28">
        <v>0.97418157925250259</v>
      </c>
      <c r="Z448" s="28">
        <v>0</v>
      </c>
      <c r="AA448" s="28">
        <v>0</v>
      </c>
      <c r="AB448" s="28">
        <v>0</v>
      </c>
      <c r="AC448" s="28">
        <v>1</v>
      </c>
      <c r="AD448" s="28">
        <v>0</v>
      </c>
      <c r="AE448" s="28">
        <v>0</v>
      </c>
      <c r="AF448" s="28">
        <v>0</v>
      </c>
      <c r="AG448" s="28">
        <v>0</v>
      </c>
      <c r="AH448" s="28">
        <v>0</v>
      </c>
      <c r="AI448" s="28">
        <v>0</v>
      </c>
      <c r="AJ448" s="28">
        <v>0</v>
      </c>
      <c r="AK448" s="28">
        <v>0</v>
      </c>
      <c r="AL448" s="28">
        <v>0</v>
      </c>
      <c r="AM448" s="28">
        <v>0</v>
      </c>
      <c r="AN448" s="28">
        <v>0</v>
      </c>
      <c r="AO448" s="28">
        <v>0</v>
      </c>
      <c r="AP448" s="28">
        <v>0</v>
      </c>
      <c r="AQ448" s="28">
        <v>1</v>
      </c>
      <c r="AR448" s="28">
        <v>0</v>
      </c>
      <c r="AS448" s="28">
        <v>0</v>
      </c>
      <c r="AT448" s="28">
        <v>0</v>
      </c>
      <c r="AU448" s="28">
        <v>0</v>
      </c>
      <c r="AV448" s="28">
        <v>0</v>
      </c>
      <c r="AW448" s="28">
        <v>0</v>
      </c>
      <c r="AX448" s="28">
        <v>0</v>
      </c>
      <c r="AY448" s="28">
        <v>0</v>
      </c>
      <c r="AZ448" s="28">
        <v>0</v>
      </c>
      <c r="BA448" s="47">
        <v>0</v>
      </c>
    </row>
    <row r="449" spans="1:53" x14ac:dyDescent="0.25">
      <c r="A449" t="s">
        <v>203</v>
      </c>
      <c r="B449" s="25">
        <v>2021</v>
      </c>
      <c r="C449" s="26">
        <v>413</v>
      </c>
      <c r="D449" s="27">
        <v>3.3333333333333326E-2</v>
      </c>
      <c r="E449" s="28">
        <v>5.0726430427350424</v>
      </c>
      <c r="F449" s="27">
        <v>21060.000000000004</v>
      </c>
      <c r="G449" s="27">
        <v>0</v>
      </c>
      <c r="H449" s="27">
        <v>0</v>
      </c>
      <c r="I449" s="27">
        <v>8.9165811965811956E-2</v>
      </c>
      <c r="J449" s="27">
        <v>0</v>
      </c>
      <c r="K449" s="27">
        <v>0.99007597340930664</v>
      </c>
      <c r="L449" s="27">
        <v>0</v>
      </c>
      <c r="M449" s="27">
        <v>0</v>
      </c>
      <c r="N449" s="27">
        <v>0</v>
      </c>
      <c r="O449" s="27">
        <v>0</v>
      </c>
      <c r="P449" s="27">
        <v>0</v>
      </c>
      <c r="Q449" s="27">
        <v>0</v>
      </c>
      <c r="R449" s="27">
        <v>0</v>
      </c>
      <c r="S449" s="27">
        <v>0</v>
      </c>
      <c r="T449" s="27">
        <v>0</v>
      </c>
      <c r="U449" s="28">
        <v>0</v>
      </c>
      <c r="V449" s="28">
        <v>2.9345515213675211</v>
      </c>
      <c r="W449" s="28">
        <v>2.1380915213675209</v>
      </c>
      <c r="X449" s="28">
        <v>6.436640387700078E-2</v>
      </c>
      <c r="Y449" s="28">
        <v>0.93563359612299923</v>
      </c>
      <c r="Z449" s="28">
        <v>0</v>
      </c>
      <c r="AA449" s="28">
        <v>0</v>
      </c>
      <c r="AB449" s="28">
        <v>0</v>
      </c>
      <c r="AC449" s="28">
        <v>1</v>
      </c>
      <c r="AD449" s="28">
        <v>0</v>
      </c>
      <c r="AE449" s="28">
        <v>0</v>
      </c>
      <c r="AF449" s="28">
        <v>0</v>
      </c>
      <c r="AG449" s="28">
        <v>0</v>
      </c>
      <c r="AH449" s="28">
        <v>0</v>
      </c>
      <c r="AI449" s="28">
        <v>0</v>
      </c>
      <c r="AJ449" s="28">
        <v>0</v>
      </c>
      <c r="AK449" s="28">
        <v>0</v>
      </c>
      <c r="AL449" s="28">
        <v>0</v>
      </c>
      <c r="AM449" s="28">
        <v>0</v>
      </c>
      <c r="AN449" s="28">
        <v>0</v>
      </c>
      <c r="AO449" s="28">
        <v>0</v>
      </c>
      <c r="AP449" s="28">
        <v>0</v>
      </c>
      <c r="AQ449" s="28">
        <v>1</v>
      </c>
      <c r="AR449" s="28">
        <v>0</v>
      </c>
      <c r="AS449" s="28">
        <v>0</v>
      </c>
      <c r="AT449" s="28">
        <v>0</v>
      </c>
      <c r="AU449" s="28">
        <v>0</v>
      </c>
      <c r="AV449" s="28">
        <v>0</v>
      </c>
      <c r="AW449" s="28">
        <v>0</v>
      </c>
      <c r="AX449" s="28">
        <v>0</v>
      </c>
      <c r="AY449" s="28">
        <v>0</v>
      </c>
      <c r="AZ449" s="28">
        <v>0</v>
      </c>
      <c r="BA449" s="47">
        <v>0</v>
      </c>
    </row>
    <row r="450" spans="1:53" x14ac:dyDescent="0.25">
      <c r="A450" t="s">
        <v>204</v>
      </c>
      <c r="B450" s="25">
        <v>2019</v>
      </c>
      <c r="C450" s="26">
        <v>260</v>
      </c>
      <c r="D450" s="27">
        <v>0</v>
      </c>
      <c r="E450" s="28">
        <v>0</v>
      </c>
      <c r="F450" s="27">
        <v>138738</v>
      </c>
      <c r="G450" s="27">
        <v>0</v>
      </c>
      <c r="H450" s="27">
        <v>0</v>
      </c>
      <c r="I450" s="27">
        <v>0</v>
      </c>
      <c r="J450" s="27">
        <v>0</v>
      </c>
      <c r="K450" s="27">
        <v>0</v>
      </c>
      <c r="L450" s="27">
        <v>1.1339287001398319</v>
      </c>
      <c r="M450" s="27">
        <v>0</v>
      </c>
      <c r="N450" s="27">
        <v>0</v>
      </c>
      <c r="O450" s="27">
        <v>0</v>
      </c>
      <c r="P450" s="27">
        <v>0</v>
      </c>
      <c r="Q450" s="27">
        <v>0</v>
      </c>
      <c r="R450" s="27">
        <v>0</v>
      </c>
      <c r="S450" s="27">
        <v>0</v>
      </c>
      <c r="T450" s="27">
        <v>0</v>
      </c>
      <c r="U450" s="28">
        <v>0</v>
      </c>
      <c r="V450" s="28">
        <v>0</v>
      </c>
      <c r="W450" s="28">
        <v>0</v>
      </c>
      <c r="X450" s="28">
        <v>0</v>
      </c>
      <c r="Y450" s="28">
        <v>1</v>
      </c>
      <c r="Z450" s="28">
        <v>0</v>
      </c>
      <c r="AA450" s="28">
        <v>0</v>
      </c>
      <c r="AB450" s="28">
        <v>0</v>
      </c>
      <c r="AC450" s="28">
        <v>0</v>
      </c>
      <c r="AD450" s="28">
        <v>0</v>
      </c>
      <c r="AE450" s="28">
        <v>0</v>
      </c>
      <c r="AF450" s="28">
        <v>0</v>
      </c>
      <c r="AG450" s="28">
        <v>0</v>
      </c>
      <c r="AH450" s="28">
        <v>0</v>
      </c>
      <c r="AI450" s="28">
        <v>0</v>
      </c>
      <c r="AJ450" s="28">
        <v>0</v>
      </c>
      <c r="AK450" s="28">
        <v>0</v>
      </c>
      <c r="AL450" s="28">
        <v>0</v>
      </c>
      <c r="AM450" s="28">
        <v>0</v>
      </c>
      <c r="AN450" s="28">
        <v>0</v>
      </c>
      <c r="AO450" s="28">
        <v>0</v>
      </c>
      <c r="AP450" s="28">
        <v>0</v>
      </c>
      <c r="AQ450" s="28">
        <v>0</v>
      </c>
      <c r="AR450" s="28">
        <v>1</v>
      </c>
      <c r="AS450" s="28">
        <v>0</v>
      </c>
      <c r="AT450" s="28">
        <v>0</v>
      </c>
      <c r="AU450" s="28">
        <v>0</v>
      </c>
      <c r="AV450" s="28">
        <v>0</v>
      </c>
      <c r="AW450" s="28">
        <v>0</v>
      </c>
      <c r="AX450" s="28">
        <v>0</v>
      </c>
      <c r="AY450" s="28">
        <v>0</v>
      </c>
      <c r="AZ450" s="28">
        <v>0</v>
      </c>
      <c r="BA450" s="47">
        <v>0</v>
      </c>
    </row>
    <row r="451" spans="1:53" x14ac:dyDescent="0.25">
      <c r="A451" t="s">
        <v>204</v>
      </c>
      <c r="B451" s="25">
        <v>2020</v>
      </c>
      <c r="C451" s="26">
        <v>260</v>
      </c>
      <c r="D451" s="27">
        <v>0</v>
      </c>
      <c r="E451" s="28">
        <v>0</v>
      </c>
      <c r="F451" s="27">
        <v>156037.50000000003</v>
      </c>
      <c r="G451" s="27">
        <v>0</v>
      </c>
      <c r="H451" s="27">
        <v>0</v>
      </c>
      <c r="I451" s="27">
        <v>0</v>
      </c>
      <c r="J451" s="27">
        <v>0</v>
      </c>
      <c r="K451" s="27">
        <v>0</v>
      </c>
      <c r="L451" s="27">
        <v>0.95207241848914503</v>
      </c>
      <c r="M451" s="27">
        <v>0</v>
      </c>
      <c r="N451" s="27">
        <v>0</v>
      </c>
      <c r="O451" s="27">
        <v>0</v>
      </c>
      <c r="P451" s="27">
        <v>0</v>
      </c>
      <c r="Q451" s="27">
        <v>0</v>
      </c>
      <c r="R451" s="27">
        <v>0</v>
      </c>
      <c r="S451" s="27">
        <v>0</v>
      </c>
      <c r="T451" s="27">
        <v>0</v>
      </c>
      <c r="U451" s="28">
        <v>0</v>
      </c>
      <c r="V451" s="28">
        <v>0</v>
      </c>
      <c r="W451" s="28">
        <v>0</v>
      </c>
      <c r="X451" s="28">
        <v>0</v>
      </c>
      <c r="Y451" s="28">
        <v>1</v>
      </c>
      <c r="Z451" s="28">
        <v>0</v>
      </c>
      <c r="AA451" s="28">
        <v>0</v>
      </c>
      <c r="AB451" s="28">
        <v>0</v>
      </c>
      <c r="AC451" s="28">
        <v>0</v>
      </c>
      <c r="AD451" s="28">
        <v>0</v>
      </c>
      <c r="AE451" s="28">
        <v>0</v>
      </c>
      <c r="AF451" s="28">
        <v>0</v>
      </c>
      <c r="AG451" s="28">
        <v>0</v>
      </c>
      <c r="AH451" s="28">
        <v>0</v>
      </c>
      <c r="AI451" s="28">
        <v>0</v>
      </c>
      <c r="AJ451" s="28">
        <v>0</v>
      </c>
      <c r="AK451" s="28">
        <v>0</v>
      </c>
      <c r="AL451" s="28">
        <v>0</v>
      </c>
      <c r="AM451" s="28">
        <v>0</v>
      </c>
      <c r="AN451" s="28">
        <v>0</v>
      </c>
      <c r="AO451" s="28">
        <v>0</v>
      </c>
      <c r="AP451" s="28">
        <v>0</v>
      </c>
      <c r="AQ451" s="28">
        <v>0</v>
      </c>
      <c r="AR451" s="28">
        <v>1</v>
      </c>
      <c r="AS451" s="28">
        <v>0</v>
      </c>
      <c r="AT451" s="28">
        <v>0</v>
      </c>
      <c r="AU451" s="28">
        <v>0</v>
      </c>
      <c r="AV451" s="28">
        <v>0</v>
      </c>
      <c r="AW451" s="28">
        <v>0</v>
      </c>
      <c r="AX451" s="28">
        <v>0</v>
      </c>
      <c r="AY451" s="28">
        <v>0</v>
      </c>
      <c r="AZ451" s="28">
        <v>0</v>
      </c>
      <c r="BA451" s="47">
        <v>0</v>
      </c>
    </row>
    <row r="452" spans="1:53" x14ac:dyDescent="0.25">
      <c r="A452" t="s">
        <v>204</v>
      </c>
      <c r="B452" s="25">
        <v>2021</v>
      </c>
      <c r="C452" s="26">
        <v>260</v>
      </c>
      <c r="D452" s="27">
        <v>0</v>
      </c>
      <c r="E452" s="28">
        <v>0</v>
      </c>
      <c r="F452" s="27">
        <v>138737</v>
      </c>
      <c r="G452" s="27">
        <v>0</v>
      </c>
      <c r="H452" s="27">
        <v>0</v>
      </c>
      <c r="I452" s="27">
        <v>0</v>
      </c>
      <c r="J452" s="27">
        <v>0</v>
      </c>
      <c r="K452" s="27">
        <v>0</v>
      </c>
      <c r="L452" s="27">
        <v>1.1665669576248585</v>
      </c>
      <c r="M452" s="27">
        <v>0</v>
      </c>
      <c r="N452" s="27">
        <v>0</v>
      </c>
      <c r="O452" s="27">
        <v>0</v>
      </c>
      <c r="P452" s="27">
        <v>0</v>
      </c>
      <c r="Q452" s="27">
        <v>0</v>
      </c>
      <c r="R452" s="27">
        <v>0</v>
      </c>
      <c r="S452" s="27">
        <v>0</v>
      </c>
      <c r="T452" s="27">
        <v>0</v>
      </c>
      <c r="U452" s="28">
        <v>0</v>
      </c>
      <c r="V452" s="28">
        <v>0</v>
      </c>
      <c r="W452" s="28">
        <v>0</v>
      </c>
      <c r="X452" s="28">
        <v>0</v>
      </c>
      <c r="Y452" s="28">
        <v>1</v>
      </c>
      <c r="Z452" s="28">
        <v>0</v>
      </c>
      <c r="AA452" s="28">
        <v>0</v>
      </c>
      <c r="AB452" s="28">
        <v>0</v>
      </c>
      <c r="AC452" s="28">
        <v>0</v>
      </c>
      <c r="AD452" s="28">
        <v>0</v>
      </c>
      <c r="AE452" s="28">
        <v>0</v>
      </c>
      <c r="AF452" s="28">
        <v>0</v>
      </c>
      <c r="AG452" s="28">
        <v>0</v>
      </c>
      <c r="AH452" s="28">
        <v>0</v>
      </c>
      <c r="AI452" s="28">
        <v>0</v>
      </c>
      <c r="AJ452" s="28">
        <v>0</v>
      </c>
      <c r="AK452" s="28">
        <v>0</v>
      </c>
      <c r="AL452" s="28">
        <v>0</v>
      </c>
      <c r="AM452" s="28">
        <v>0</v>
      </c>
      <c r="AN452" s="28">
        <v>0</v>
      </c>
      <c r="AO452" s="28">
        <v>0</v>
      </c>
      <c r="AP452" s="28">
        <v>0</v>
      </c>
      <c r="AQ452" s="28">
        <v>0</v>
      </c>
      <c r="AR452" s="28">
        <v>1</v>
      </c>
      <c r="AS452" s="28">
        <v>0</v>
      </c>
      <c r="AT452" s="28">
        <v>0</v>
      </c>
      <c r="AU452" s="28">
        <v>0</v>
      </c>
      <c r="AV452" s="28">
        <v>0</v>
      </c>
      <c r="AW452" s="28">
        <v>0</v>
      </c>
      <c r="AX452" s="28">
        <v>0</v>
      </c>
      <c r="AY452" s="28">
        <v>0</v>
      </c>
      <c r="AZ452" s="28">
        <v>0</v>
      </c>
      <c r="BA452" s="47">
        <v>0</v>
      </c>
    </row>
    <row r="453" spans="1:53" x14ac:dyDescent="0.25">
      <c r="A453" t="s">
        <v>205</v>
      </c>
      <c r="B453" s="25">
        <v>2019</v>
      </c>
      <c r="C453" s="26">
        <v>287</v>
      </c>
      <c r="D453" s="27">
        <v>2.7381160761171263E-2</v>
      </c>
      <c r="E453" s="28">
        <v>6.3073485359205819</v>
      </c>
      <c r="F453" s="27">
        <v>28793.52</v>
      </c>
      <c r="G453" s="27">
        <v>0</v>
      </c>
      <c r="H453" s="27">
        <v>0</v>
      </c>
      <c r="I453" s="27">
        <v>0.11086919556900302</v>
      </c>
      <c r="J453" s="27">
        <v>0</v>
      </c>
      <c r="K453" s="27">
        <v>0</v>
      </c>
      <c r="L453" s="27">
        <v>0.92259820959715932</v>
      </c>
      <c r="M453" s="27">
        <v>0</v>
      </c>
      <c r="N453" s="27">
        <v>0</v>
      </c>
      <c r="O453" s="27">
        <v>0</v>
      </c>
      <c r="P453" s="27">
        <v>0</v>
      </c>
      <c r="Q453" s="27">
        <v>0</v>
      </c>
      <c r="R453" s="27">
        <v>0</v>
      </c>
      <c r="S453" s="27">
        <v>0</v>
      </c>
      <c r="T453" s="27">
        <v>0</v>
      </c>
      <c r="U453" s="28">
        <v>0</v>
      </c>
      <c r="V453" s="28">
        <v>3.8347510314820834</v>
      </c>
      <c r="W453" s="28">
        <v>2.4725975044384985</v>
      </c>
      <c r="X453" s="28">
        <v>3.4007651721637368E-2</v>
      </c>
      <c r="Y453" s="28">
        <v>0.96599234827836267</v>
      </c>
      <c r="Z453" s="28">
        <v>0</v>
      </c>
      <c r="AA453" s="28">
        <v>0</v>
      </c>
      <c r="AB453" s="28">
        <v>0</v>
      </c>
      <c r="AC453" s="28">
        <v>1</v>
      </c>
      <c r="AD453" s="28">
        <v>0</v>
      </c>
      <c r="AE453" s="28">
        <v>0</v>
      </c>
      <c r="AF453" s="28">
        <v>0</v>
      </c>
      <c r="AG453" s="28">
        <v>0</v>
      </c>
      <c r="AH453" s="28">
        <v>0</v>
      </c>
      <c r="AI453" s="28">
        <v>0</v>
      </c>
      <c r="AJ453" s="28">
        <v>0</v>
      </c>
      <c r="AK453" s="28">
        <v>0</v>
      </c>
      <c r="AL453" s="28">
        <v>0</v>
      </c>
      <c r="AM453" s="28">
        <v>0</v>
      </c>
      <c r="AN453" s="28">
        <v>0</v>
      </c>
      <c r="AO453" s="28">
        <v>4.3488390152985938E-2</v>
      </c>
      <c r="AP453" s="28">
        <v>0</v>
      </c>
      <c r="AQ453" s="28">
        <v>0</v>
      </c>
      <c r="AR453" s="28">
        <v>0.956511609847014</v>
      </c>
      <c r="AS453" s="28">
        <v>0</v>
      </c>
      <c r="AT453" s="28">
        <v>0</v>
      </c>
      <c r="AU453" s="28">
        <v>0</v>
      </c>
      <c r="AV453" s="28">
        <v>0</v>
      </c>
      <c r="AW453" s="28">
        <v>0</v>
      </c>
      <c r="AX453" s="28">
        <v>0</v>
      </c>
      <c r="AY453" s="28">
        <v>0</v>
      </c>
      <c r="AZ453" s="28">
        <v>0</v>
      </c>
      <c r="BA453" s="47">
        <v>0</v>
      </c>
    </row>
    <row r="454" spans="1:53" x14ac:dyDescent="0.25">
      <c r="A454" t="s">
        <v>205</v>
      </c>
      <c r="B454" s="25">
        <v>2020</v>
      </c>
      <c r="C454" s="26">
        <v>287</v>
      </c>
      <c r="D454" s="27">
        <v>1.6365403304178815E-2</v>
      </c>
      <c r="E454" s="28">
        <v>2.6303857220602529</v>
      </c>
      <c r="F454" s="27">
        <v>27782.999999999996</v>
      </c>
      <c r="G454" s="27">
        <v>0</v>
      </c>
      <c r="H454" s="27">
        <v>0</v>
      </c>
      <c r="I454" s="27">
        <v>4.6236345966958213E-2</v>
      </c>
      <c r="J454" s="27">
        <v>0</v>
      </c>
      <c r="K454" s="27">
        <v>0</v>
      </c>
      <c r="L454" s="27">
        <v>1.002483533095778</v>
      </c>
      <c r="M454" s="27">
        <v>0</v>
      </c>
      <c r="N454" s="27">
        <v>0</v>
      </c>
      <c r="O454" s="27">
        <v>0</v>
      </c>
      <c r="P454" s="27">
        <v>0</v>
      </c>
      <c r="Q454" s="27">
        <v>0</v>
      </c>
      <c r="R454" s="27">
        <v>0</v>
      </c>
      <c r="S454" s="27">
        <v>0</v>
      </c>
      <c r="T454" s="27">
        <v>0</v>
      </c>
      <c r="U454" s="28">
        <v>0</v>
      </c>
      <c r="V454" s="28">
        <v>1.2624530482669261</v>
      </c>
      <c r="W454" s="28">
        <v>1.3679326737933266</v>
      </c>
      <c r="X454" s="28">
        <v>2.3712342079689024E-2</v>
      </c>
      <c r="Y454" s="28">
        <v>0.97628765792031102</v>
      </c>
      <c r="Z454" s="28">
        <v>0</v>
      </c>
      <c r="AA454" s="28">
        <v>0</v>
      </c>
      <c r="AB454" s="28">
        <v>0</v>
      </c>
      <c r="AC454" s="28">
        <v>1</v>
      </c>
      <c r="AD454" s="28">
        <v>0</v>
      </c>
      <c r="AE454" s="28">
        <v>0</v>
      </c>
      <c r="AF454" s="28">
        <v>0</v>
      </c>
      <c r="AG454" s="28">
        <v>0</v>
      </c>
      <c r="AH454" s="28">
        <v>0</v>
      </c>
      <c r="AI454" s="28">
        <v>0</v>
      </c>
      <c r="AJ454" s="28">
        <v>0</v>
      </c>
      <c r="AK454" s="28">
        <v>0</v>
      </c>
      <c r="AL454" s="28">
        <v>0</v>
      </c>
      <c r="AM454" s="28">
        <v>0</v>
      </c>
      <c r="AN454" s="28">
        <v>0</v>
      </c>
      <c r="AO454" s="28">
        <v>3.3844316145729652E-3</v>
      </c>
      <c r="AP454" s="28">
        <v>0</v>
      </c>
      <c r="AQ454" s="28">
        <v>0</v>
      </c>
      <c r="AR454" s="28">
        <v>0.99661556838542709</v>
      </c>
      <c r="AS454" s="28">
        <v>0</v>
      </c>
      <c r="AT454" s="28">
        <v>0</v>
      </c>
      <c r="AU454" s="28">
        <v>0</v>
      </c>
      <c r="AV454" s="28">
        <v>0</v>
      </c>
      <c r="AW454" s="28">
        <v>0</v>
      </c>
      <c r="AX454" s="28">
        <v>0</v>
      </c>
      <c r="AY454" s="28">
        <v>0</v>
      </c>
      <c r="AZ454" s="28">
        <v>0</v>
      </c>
      <c r="BA454" s="47">
        <v>0</v>
      </c>
    </row>
    <row r="455" spans="1:53" x14ac:dyDescent="0.25">
      <c r="A455" t="s">
        <v>205</v>
      </c>
      <c r="B455" s="25">
        <v>2021</v>
      </c>
      <c r="C455" s="26">
        <v>287</v>
      </c>
      <c r="D455" s="27">
        <v>3.3895221925782197E-2</v>
      </c>
      <c r="E455" s="28">
        <v>11.328726609265097</v>
      </c>
      <c r="F455" s="27">
        <v>29685.600000000002</v>
      </c>
      <c r="G455" s="27">
        <v>0</v>
      </c>
      <c r="H455" s="27">
        <v>0</v>
      </c>
      <c r="I455" s="27">
        <v>0.19913388309483382</v>
      </c>
      <c r="J455" s="27">
        <v>0</v>
      </c>
      <c r="K455" s="27">
        <v>0</v>
      </c>
      <c r="L455" s="27">
        <v>0.87109575012800822</v>
      </c>
      <c r="M455" s="27">
        <v>0</v>
      </c>
      <c r="N455" s="27">
        <v>0</v>
      </c>
      <c r="O455" s="27">
        <v>0</v>
      </c>
      <c r="P455" s="27">
        <v>0</v>
      </c>
      <c r="Q455" s="27">
        <v>0</v>
      </c>
      <c r="R455" s="27">
        <v>0</v>
      </c>
      <c r="S455" s="27">
        <v>0</v>
      </c>
      <c r="T455" s="27">
        <v>0</v>
      </c>
      <c r="U455" s="28">
        <v>0</v>
      </c>
      <c r="V455" s="28">
        <v>7.7440563873393149</v>
      </c>
      <c r="W455" s="28">
        <v>3.5846702219257813</v>
      </c>
      <c r="X455" s="28">
        <v>6.0029105020616057E-2</v>
      </c>
      <c r="Y455" s="28">
        <v>0.93997089497938402</v>
      </c>
      <c r="Z455" s="28">
        <v>0</v>
      </c>
      <c r="AA455" s="28">
        <v>0</v>
      </c>
      <c r="AB455" s="28">
        <v>0</v>
      </c>
      <c r="AC455" s="28">
        <v>1</v>
      </c>
      <c r="AD455" s="28">
        <v>0</v>
      </c>
      <c r="AE455" s="28">
        <v>0</v>
      </c>
      <c r="AF455" s="28">
        <v>0</v>
      </c>
      <c r="AG455" s="28">
        <v>0</v>
      </c>
      <c r="AH455" s="28">
        <v>0</v>
      </c>
      <c r="AI455" s="28">
        <v>0</v>
      </c>
      <c r="AJ455" s="28">
        <v>0</v>
      </c>
      <c r="AK455" s="28">
        <v>0</v>
      </c>
      <c r="AL455" s="28">
        <v>0</v>
      </c>
      <c r="AM455" s="28">
        <v>0</v>
      </c>
      <c r="AN455" s="28">
        <v>0</v>
      </c>
      <c r="AO455" s="28">
        <v>9.4052380338020894E-2</v>
      </c>
      <c r="AP455" s="28">
        <v>0</v>
      </c>
      <c r="AQ455" s="28">
        <v>0</v>
      </c>
      <c r="AR455" s="28">
        <v>0.90594761966197901</v>
      </c>
      <c r="AS455" s="28">
        <v>0</v>
      </c>
      <c r="AT455" s="28">
        <v>0</v>
      </c>
      <c r="AU455" s="28">
        <v>0</v>
      </c>
      <c r="AV455" s="28">
        <v>0</v>
      </c>
      <c r="AW455" s="28">
        <v>0</v>
      </c>
      <c r="AX455" s="28">
        <v>0</v>
      </c>
      <c r="AY455" s="28">
        <v>0</v>
      </c>
      <c r="AZ455" s="28">
        <v>0</v>
      </c>
      <c r="BA455" s="47">
        <v>0</v>
      </c>
    </row>
    <row r="456" spans="1:53" x14ac:dyDescent="0.25">
      <c r="A456" t="s">
        <v>206</v>
      </c>
      <c r="B456" s="25">
        <v>2019</v>
      </c>
      <c r="C456" s="26">
        <v>22</v>
      </c>
      <c r="D456" s="27">
        <v>4.7512402632281531E-3</v>
      </c>
      <c r="E456" s="28">
        <v>9.4085002894951639</v>
      </c>
      <c r="F456" s="27">
        <v>113535.57599999999</v>
      </c>
      <c r="G456" s="27">
        <v>0</v>
      </c>
      <c r="H456" s="27">
        <v>0</v>
      </c>
      <c r="I456" s="27">
        <v>0.16538056406214033</v>
      </c>
      <c r="J456" s="27">
        <v>0</v>
      </c>
      <c r="K456" s="27">
        <v>0</v>
      </c>
      <c r="L456" s="27">
        <v>0.84343606976548047</v>
      </c>
      <c r="M456" s="27">
        <v>0</v>
      </c>
      <c r="N456" s="27">
        <v>0</v>
      </c>
      <c r="O456" s="27">
        <v>0</v>
      </c>
      <c r="P456" s="27">
        <v>0</v>
      </c>
      <c r="Q456" s="27">
        <v>0</v>
      </c>
      <c r="R456" s="27">
        <v>0</v>
      </c>
      <c r="S456" s="27">
        <v>0</v>
      </c>
      <c r="T456" s="27">
        <v>0</v>
      </c>
      <c r="U456" s="28">
        <v>0</v>
      </c>
      <c r="V456" s="28">
        <v>8.984672616167467</v>
      </c>
      <c r="W456" s="28">
        <v>0.42382767332769777</v>
      </c>
      <c r="X456" s="28">
        <v>5.5381407498210078E-3</v>
      </c>
      <c r="Y456" s="28">
        <v>0.99446185925017905</v>
      </c>
      <c r="Z456" s="28">
        <v>0</v>
      </c>
      <c r="AA456" s="28">
        <v>0</v>
      </c>
      <c r="AB456" s="28">
        <v>0</v>
      </c>
      <c r="AC456" s="28">
        <v>1</v>
      </c>
      <c r="AD456" s="28">
        <v>0</v>
      </c>
      <c r="AE456" s="28">
        <v>0</v>
      </c>
      <c r="AF456" s="28">
        <v>0</v>
      </c>
      <c r="AG456" s="28">
        <v>0</v>
      </c>
      <c r="AH456" s="28">
        <v>0</v>
      </c>
      <c r="AI456" s="28">
        <v>0</v>
      </c>
      <c r="AJ456" s="28">
        <v>0</v>
      </c>
      <c r="AK456" s="28">
        <v>0</v>
      </c>
      <c r="AL456" s="28">
        <v>0</v>
      </c>
      <c r="AM456" s="28">
        <v>0</v>
      </c>
      <c r="AN456" s="28">
        <v>0</v>
      </c>
      <c r="AO456" s="28">
        <v>0.15157988712814463</v>
      </c>
      <c r="AP456" s="28">
        <v>0</v>
      </c>
      <c r="AQ456" s="28">
        <v>0</v>
      </c>
      <c r="AR456" s="28">
        <v>0.84842011287185537</v>
      </c>
      <c r="AS456" s="28">
        <v>0</v>
      </c>
      <c r="AT456" s="28">
        <v>0</v>
      </c>
      <c r="AU456" s="28">
        <v>0</v>
      </c>
      <c r="AV456" s="28">
        <v>0</v>
      </c>
      <c r="AW456" s="28">
        <v>0</v>
      </c>
      <c r="AX456" s="28">
        <v>0</v>
      </c>
      <c r="AY456" s="28">
        <v>0</v>
      </c>
      <c r="AZ456" s="28">
        <v>0</v>
      </c>
      <c r="BA456" s="47">
        <v>0</v>
      </c>
    </row>
    <row r="457" spans="1:53" x14ac:dyDescent="0.25">
      <c r="A457" t="s">
        <v>206</v>
      </c>
      <c r="B457" s="25">
        <v>2020</v>
      </c>
      <c r="C457" s="26">
        <v>22</v>
      </c>
      <c r="D457" s="27">
        <v>1.0136525931614323E-2</v>
      </c>
      <c r="E457" s="28">
        <v>9.9278031115924978</v>
      </c>
      <c r="F457" s="27">
        <v>109134.432</v>
      </c>
      <c r="G457" s="27">
        <v>0</v>
      </c>
      <c r="H457" s="27">
        <v>0</v>
      </c>
      <c r="I457" s="27">
        <v>0.17450875569682719</v>
      </c>
      <c r="J457" s="27">
        <v>0</v>
      </c>
      <c r="K457" s="27">
        <v>0</v>
      </c>
      <c r="L457" s="27">
        <v>0.84422485471862807</v>
      </c>
      <c r="M457" s="27">
        <v>0</v>
      </c>
      <c r="N457" s="27">
        <v>0</v>
      </c>
      <c r="O457" s="27">
        <v>0</v>
      </c>
      <c r="P457" s="27">
        <v>0</v>
      </c>
      <c r="Q457" s="27">
        <v>0</v>
      </c>
      <c r="R457" s="27">
        <v>0</v>
      </c>
      <c r="S457" s="27">
        <v>0</v>
      </c>
      <c r="T457" s="27">
        <v>0</v>
      </c>
      <c r="U457" s="28">
        <v>0</v>
      </c>
      <c r="V457" s="28">
        <v>8.9852043803323234</v>
      </c>
      <c r="W457" s="28">
        <v>0.94259873126017646</v>
      </c>
      <c r="X457" s="28">
        <v>1.2195894325999698E-2</v>
      </c>
      <c r="Y457" s="28">
        <v>0.98780410567400023</v>
      </c>
      <c r="Z457" s="28">
        <v>0</v>
      </c>
      <c r="AA457" s="28">
        <v>0</v>
      </c>
      <c r="AB457" s="28">
        <v>0</v>
      </c>
      <c r="AC457" s="28">
        <v>1</v>
      </c>
      <c r="AD457" s="28">
        <v>0</v>
      </c>
      <c r="AE457" s="28">
        <v>0</v>
      </c>
      <c r="AF457" s="28">
        <v>0</v>
      </c>
      <c r="AG457" s="28">
        <v>0</v>
      </c>
      <c r="AH457" s="28">
        <v>0</v>
      </c>
      <c r="AI457" s="28">
        <v>0</v>
      </c>
      <c r="AJ457" s="28">
        <v>0</v>
      </c>
      <c r="AK457" s="28">
        <v>0</v>
      </c>
      <c r="AL457" s="28">
        <v>0</v>
      </c>
      <c r="AM457" s="28">
        <v>0</v>
      </c>
      <c r="AN457" s="28">
        <v>0</v>
      </c>
      <c r="AO457" s="28">
        <v>0.14534452703921136</v>
      </c>
      <c r="AP457" s="28">
        <v>0</v>
      </c>
      <c r="AQ457" s="28">
        <v>0</v>
      </c>
      <c r="AR457" s="28">
        <v>0.8546554729607887</v>
      </c>
      <c r="AS457" s="28">
        <v>0</v>
      </c>
      <c r="AT457" s="28">
        <v>0</v>
      </c>
      <c r="AU457" s="28">
        <v>0</v>
      </c>
      <c r="AV457" s="28">
        <v>0</v>
      </c>
      <c r="AW457" s="28">
        <v>0</v>
      </c>
      <c r="AX457" s="28">
        <v>0</v>
      </c>
      <c r="AY457" s="28">
        <v>0</v>
      </c>
      <c r="AZ457" s="28">
        <v>0</v>
      </c>
      <c r="BA457" s="47">
        <v>0</v>
      </c>
    </row>
    <row r="458" spans="1:53" x14ac:dyDescent="0.25">
      <c r="A458" t="s">
        <v>206</v>
      </c>
      <c r="B458" s="25">
        <v>2021</v>
      </c>
      <c r="C458" s="26">
        <v>22</v>
      </c>
      <c r="D458" s="27">
        <v>3.4628667804963813E-2</v>
      </c>
      <c r="E458" s="28">
        <v>16.13852680153402</v>
      </c>
      <c r="F458" s="27">
        <v>120812.04</v>
      </c>
      <c r="G458" s="27">
        <v>0</v>
      </c>
      <c r="H458" s="27">
        <v>0</v>
      </c>
      <c r="I458" s="27">
        <v>0.28367950081796484</v>
      </c>
      <c r="J458" s="27">
        <v>0</v>
      </c>
      <c r="K458" s="27">
        <v>0</v>
      </c>
      <c r="L458" s="27">
        <v>0.78968950445667496</v>
      </c>
      <c r="M458" s="27">
        <v>0</v>
      </c>
      <c r="N458" s="27">
        <v>0</v>
      </c>
      <c r="O458" s="27">
        <v>0</v>
      </c>
      <c r="P458" s="27">
        <v>0</v>
      </c>
      <c r="Q458" s="27">
        <v>0</v>
      </c>
      <c r="R458" s="27">
        <v>0</v>
      </c>
      <c r="S458" s="27">
        <v>0</v>
      </c>
      <c r="T458" s="27">
        <v>0</v>
      </c>
      <c r="U458" s="28">
        <v>0</v>
      </c>
      <c r="V458" s="28">
        <v>12.659796089859919</v>
      </c>
      <c r="W458" s="28">
        <v>3.4787307116741015</v>
      </c>
      <c r="X458" s="28">
        <v>4.0807105572928437E-2</v>
      </c>
      <c r="Y458" s="28">
        <v>0.95919289442707167</v>
      </c>
      <c r="Z458" s="28">
        <v>0</v>
      </c>
      <c r="AA458" s="28">
        <v>0</v>
      </c>
      <c r="AB458" s="28">
        <v>0</v>
      </c>
      <c r="AC458" s="28">
        <v>1</v>
      </c>
      <c r="AD458" s="28">
        <v>0</v>
      </c>
      <c r="AE458" s="28">
        <v>0</v>
      </c>
      <c r="AF458" s="28">
        <v>0</v>
      </c>
      <c r="AG458" s="28">
        <v>0</v>
      </c>
      <c r="AH458" s="28">
        <v>0</v>
      </c>
      <c r="AI458" s="28">
        <v>0</v>
      </c>
      <c r="AJ458" s="28">
        <v>0</v>
      </c>
      <c r="AK458" s="28">
        <v>0</v>
      </c>
      <c r="AL458" s="28">
        <v>0</v>
      </c>
      <c r="AM458" s="28">
        <v>0</v>
      </c>
      <c r="AN458" s="28">
        <v>0</v>
      </c>
      <c r="AO458" s="28">
        <v>0.17873213422419457</v>
      </c>
      <c r="AP458" s="28">
        <v>0</v>
      </c>
      <c r="AQ458" s="28">
        <v>0</v>
      </c>
      <c r="AR458" s="28">
        <v>0.82126786577580535</v>
      </c>
      <c r="AS458" s="28">
        <v>0</v>
      </c>
      <c r="AT458" s="28">
        <v>0</v>
      </c>
      <c r="AU458" s="28">
        <v>0</v>
      </c>
      <c r="AV458" s="28">
        <v>0</v>
      </c>
      <c r="AW458" s="28">
        <v>0</v>
      </c>
      <c r="AX458" s="28">
        <v>0</v>
      </c>
      <c r="AY458" s="28">
        <v>0</v>
      </c>
      <c r="AZ458" s="28">
        <v>0</v>
      </c>
      <c r="BA458" s="47">
        <v>0</v>
      </c>
    </row>
    <row r="459" spans="1:53" x14ac:dyDescent="0.25">
      <c r="A459" t="s">
        <v>207</v>
      </c>
      <c r="B459" s="25">
        <v>2019</v>
      </c>
      <c r="C459" s="26">
        <v>402</v>
      </c>
      <c r="D459" s="27">
        <v>0.49824046920821113</v>
      </c>
      <c r="E459" s="28">
        <v>91.347538935483882</v>
      </c>
      <c r="F459" s="27">
        <v>12276</v>
      </c>
      <c r="G459" s="27">
        <v>0</v>
      </c>
      <c r="H459" s="27">
        <v>0</v>
      </c>
      <c r="I459" s="27">
        <v>1.6056870967741936</v>
      </c>
      <c r="J459" s="27">
        <v>0</v>
      </c>
      <c r="K459" s="27">
        <v>0</v>
      </c>
      <c r="L459" s="27">
        <v>0</v>
      </c>
      <c r="M459" s="27">
        <v>0</v>
      </c>
      <c r="N459" s="27">
        <v>0</v>
      </c>
      <c r="O459" s="27">
        <v>0</v>
      </c>
      <c r="P459" s="27">
        <v>0</v>
      </c>
      <c r="Q459" s="27">
        <v>0</v>
      </c>
      <c r="R459" s="27">
        <v>0</v>
      </c>
      <c r="S459" s="27">
        <v>0</v>
      </c>
      <c r="T459" s="27">
        <v>0</v>
      </c>
      <c r="U459" s="28">
        <v>0</v>
      </c>
      <c r="V459" s="28">
        <v>51.847443906158361</v>
      </c>
      <c r="W459" s="28">
        <v>39.500095029325514</v>
      </c>
      <c r="X459" s="28">
        <v>0.68973607038123164</v>
      </c>
      <c r="Y459" s="28">
        <v>0.31026392961876836</v>
      </c>
      <c r="Z459" s="28">
        <v>0</v>
      </c>
      <c r="AA459" s="28">
        <v>0</v>
      </c>
      <c r="AB459" s="28">
        <v>0</v>
      </c>
      <c r="AC459" s="28">
        <v>1</v>
      </c>
      <c r="AD459" s="28">
        <v>0</v>
      </c>
      <c r="AE459" s="28">
        <v>0</v>
      </c>
      <c r="AF459" s="28">
        <v>0</v>
      </c>
      <c r="AG459" s="28">
        <v>0</v>
      </c>
      <c r="AH459" s="28">
        <v>0</v>
      </c>
      <c r="AI459" s="28">
        <v>0</v>
      </c>
      <c r="AJ459" s="28">
        <v>0</v>
      </c>
      <c r="AK459" s="28">
        <v>0</v>
      </c>
      <c r="AL459" s="28">
        <v>0</v>
      </c>
      <c r="AM459" s="28">
        <v>0</v>
      </c>
      <c r="AN459" s="28">
        <v>0</v>
      </c>
      <c r="AO459" s="28">
        <v>1</v>
      </c>
      <c r="AP459" s="28">
        <v>0</v>
      </c>
      <c r="AQ459" s="28">
        <v>0</v>
      </c>
      <c r="AR459" s="28">
        <v>0</v>
      </c>
      <c r="AS459" s="28">
        <v>0</v>
      </c>
      <c r="AT459" s="28">
        <v>0</v>
      </c>
      <c r="AU459" s="28">
        <v>0</v>
      </c>
      <c r="AV459" s="28">
        <v>0</v>
      </c>
      <c r="AW459" s="28">
        <v>0</v>
      </c>
      <c r="AX459" s="28">
        <v>0</v>
      </c>
      <c r="AY459" s="28">
        <v>0</v>
      </c>
      <c r="AZ459" s="28">
        <v>0</v>
      </c>
      <c r="BA459" s="47">
        <v>0</v>
      </c>
    </row>
    <row r="460" spans="1:53" x14ac:dyDescent="0.25">
      <c r="A460" t="s">
        <v>207</v>
      </c>
      <c r="B460" s="25">
        <v>2020</v>
      </c>
      <c r="C460" s="26">
        <v>402</v>
      </c>
      <c r="D460" s="27">
        <v>0.63274336283185839</v>
      </c>
      <c r="E460" s="28">
        <v>108.88561401179942</v>
      </c>
      <c r="F460" s="27">
        <v>488.15999999999997</v>
      </c>
      <c r="G460" s="27">
        <v>0</v>
      </c>
      <c r="H460" s="27">
        <v>0</v>
      </c>
      <c r="I460" s="27">
        <v>1.913967551622419</v>
      </c>
      <c r="J460" s="27">
        <v>0</v>
      </c>
      <c r="K460" s="27">
        <v>0</v>
      </c>
      <c r="L460" s="27">
        <v>0</v>
      </c>
      <c r="M460" s="27">
        <v>0</v>
      </c>
      <c r="N460" s="27">
        <v>0</v>
      </c>
      <c r="O460" s="27">
        <v>0</v>
      </c>
      <c r="P460" s="27">
        <v>0</v>
      </c>
      <c r="Q460" s="27">
        <v>0</v>
      </c>
      <c r="R460" s="27">
        <v>0</v>
      </c>
      <c r="S460" s="27">
        <v>0</v>
      </c>
      <c r="T460" s="27">
        <v>0</v>
      </c>
      <c r="U460" s="28">
        <v>0</v>
      </c>
      <c r="V460" s="28">
        <v>49.59289255162242</v>
      </c>
      <c r="W460" s="28">
        <v>59.292721460176999</v>
      </c>
      <c r="X460" s="28">
        <v>0.87094395280235992</v>
      </c>
      <c r="Y460" s="28">
        <v>0.12905604719764013</v>
      </c>
      <c r="Z460" s="28">
        <v>0</v>
      </c>
      <c r="AA460" s="28">
        <v>0</v>
      </c>
      <c r="AB460" s="28">
        <v>0</v>
      </c>
      <c r="AC460" s="28">
        <v>1</v>
      </c>
      <c r="AD460" s="28">
        <v>0</v>
      </c>
      <c r="AE460" s="28">
        <v>0</v>
      </c>
      <c r="AF460" s="28">
        <v>0</v>
      </c>
      <c r="AG460" s="28">
        <v>0</v>
      </c>
      <c r="AH460" s="28">
        <v>0</v>
      </c>
      <c r="AI460" s="28">
        <v>0</v>
      </c>
      <c r="AJ460" s="28">
        <v>0</v>
      </c>
      <c r="AK460" s="28">
        <v>0</v>
      </c>
      <c r="AL460" s="28">
        <v>0</v>
      </c>
      <c r="AM460" s="28">
        <v>0</v>
      </c>
      <c r="AN460" s="28">
        <v>0</v>
      </c>
      <c r="AO460" s="28">
        <v>1</v>
      </c>
      <c r="AP460" s="28">
        <v>0</v>
      </c>
      <c r="AQ460" s="28">
        <v>0</v>
      </c>
      <c r="AR460" s="28">
        <v>0</v>
      </c>
      <c r="AS460" s="28">
        <v>0</v>
      </c>
      <c r="AT460" s="28">
        <v>0</v>
      </c>
      <c r="AU460" s="28">
        <v>0</v>
      </c>
      <c r="AV460" s="28">
        <v>0</v>
      </c>
      <c r="AW460" s="28">
        <v>0</v>
      </c>
      <c r="AX460" s="28">
        <v>0</v>
      </c>
      <c r="AY460" s="28">
        <v>0</v>
      </c>
      <c r="AZ460" s="28">
        <v>0</v>
      </c>
      <c r="BA460" s="47">
        <v>0</v>
      </c>
    </row>
    <row r="461" spans="1:53" x14ac:dyDescent="0.25">
      <c r="A461" t="s">
        <v>207</v>
      </c>
      <c r="B461" s="25">
        <v>2021</v>
      </c>
      <c r="C461" s="26">
        <v>402</v>
      </c>
      <c r="D461" s="27">
        <v>0.51800554016620504</v>
      </c>
      <c r="E461" s="28">
        <v>101.6414705263158</v>
      </c>
      <c r="F461" s="27">
        <v>1299.5999999999999</v>
      </c>
      <c r="G461" s="27">
        <v>0</v>
      </c>
      <c r="H461" s="27">
        <v>0</v>
      </c>
      <c r="I461" s="27">
        <v>1.7866315789473686</v>
      </c>
      <c r="J461" s="27">
        <v>0</v>
      </c>
      <c r="K461" s="27">
        <v>0</v>
      </c>
      <c r="L461" s="27">
        <v>0</v>
      </c>
      <c r="M461" s="27">
        <v>0</v>
      </c>
      <c r="N461" s="27">
        <v>0</v>
      </c>
      <c r="O461" s="27">
        <v>0</v>
      </c>
      <c r="P461" s="27">
        <v>0</v>
      </c>
      <c r="Q461" s="27">
        <v>0</v>
      </c>
      <c r="R461" s="27">
        <v>0</v>
      </c>
      <c r="S461" s="27">
        <v>0</v>
      </c>
      <c r="T461" s="27">
        <v>0</v>
      </c>
      <c r="U461" s="28">
        <v>0</v>
      </c>
      <c r="V461" s="28">
        <v>53.015649168975067</v>
      </c>
      <c r="W461" s="28">
        <v>48.625821357340733</v>
      </c>
      <c r="X461" s="28">
        <v>0.70914127423822715</v>
      </c>
      <c r="Y461" s="28">
        <v>0.29085872576177291</v>
      </c>
      <c r="Z461" s="28">
        <v>0</v>
      </c>
      <c r="AA461" s="28">
        <v>0</v>
      </c>
      <c r="AB461" s="28">
        <v>0</v>
      </c>
      <c r="AC461" s="28">
        <v>1</v>
      </c>
      <c r="AD461" s="28">
        <v>0</v>
      </c>
      <c r="AE461" s="28">
        <v>0</v>
      </c>
      <c r="AF461" s="28">
        <v>0</v>
      </c>
      <c r="AG461" s="28">
        <v>0</v>
      </c>
      <c r="AH461" s="28">
        <v>0</v>
      </c>
      <c r="AI461" s="28">
        <v>0</v>
      </c>
      <c r="AJ461" s="28">
        <v>0</v>
      </c>
      <c r="AK461" s="28">
        <v>0</v>
      </c>
      <c r="AL461" s="28">
        <v>0</v>
      </c>
      <c r="AM461" s="28">
        <v>0</v>
      </c>
      <c r="AN461" s="28">
        <v>0</v>
      </c>
      <c r="AO461" s="28">
        <v>1</v>
      </c>
      <c r="AP461" s="28">
        <v>0</v>
      </c>
      <c r="AQ461" s="28">
        <v>0</v>
      </c>
      <c r="AR461" s="28">
        <v>0</v>
      </c>
      <c r="AS461" s="28">
        <v>0</v>
      </c>
      <c r="AT461" s="28">
        <v>0</v>
      </c>
      <c r="AU461" s="28">
        <v>0</v>
      </c>
      <c r="AV461" s="28">
        <v>0</v>
      </c>
      <c r="AW461" s="28">
        <v>0</v>
      </c>
      <c r="AX461" s="28">
        <v>0</v>
      </c>
      <c r="AY461" s="28">
        <v>0</v>
      </c>
      <c r="AZ461" s="28">
        <v>0</v>
      </c>
      <c r="BA461" s="47">
        <v>0</v>
      </c>
    </row>
    <row r="462" spans="1:53" x14ac:dyDescent="0.25">
      <c r="A462" t="s">
        <v>208</v>
      </c>
      <c r="B462" s="25">
        <v>2019</v>
      </c>
      <c r="C462" s="26">
        <v>186</v>
      </c>
      <c r="D462" s="27">
        <v>0</v>
      </c>
      <c r="E462" s="28">
        <v>4.8827734056389564E-2</v>
      </c>
      <c r="F462" s="27">
        <v>54435.6</v>
      </c>
      <c r="G462" s="27">
        <v>0</v>
      </c>
      <c r="H462" s="27">
        <v>6.5894377943845567E-4</v>
      </c>
      <c r="I462" s="27">
        <v>0</v>
      </c>
      <c r="J462" s="27">
        <v>0</v>
      </c>
      <c r="K462" s="27">
        <v>1.0742694119289582</v>
      </c>
      <c r="L462" s="27">
        <v>0</v>
      </c>
      <c r="M462" s="27">
        <v>0</v>
      </c>
      <c r="N462" s="27">
        <v>0</v>
      </c>
      <c r="O462" s="27">
        <v>0</v>
      </c>
      <c r="P462" s="27">
        <v>0</v>
      </c>
      <c r="Q462" s="27">
        <v>0</v>
      </c>
      <c r="R462" s="27">
        <v>0</v>
      </c>
      <c r="S462" s="27">
        <v>0</v>
      </c>
      <c r="T462" s="27">
        <v>0</v>
      </c>
      <c r="U462" s="28">
        <v>0</v>
      </c>
      <c r="V462" s="28">
        <v>4.8827734056389564E-2</v>
      </c>
      <c r="W462" s="28">
        <v>0</v>
      </c>
      <c r="X462" s="28">
        <v>0</v>
      </c>
      <c r="Y462" s="28">
        <v>1</v>
      </c>
      <c r="Z462" s="28">
        <v>0</v>
      </c>
      <c r="AA462" s="28">
        <v>0</v>
      </c>
      <c r="AB462" s="28">
        <v>0</v>
      </c>
      <c r="AC462" s="28">
        <v>0</v>
      </c>
      <c r="AD462" s="28">
        <v>0</v>
      </c>
      <c r="AE462" s="28">
        <v>0</v>
      </c>
      <c r="AF462" s="28">
        <v>0</v>
      </c>
      <c r="AG462" s="28">
        <v>0</v>
      </c>
      <c r="AH462" s="28">
        <v>0</v>
      </c>
      <c r="AI462" s="28">
        <v>0</v>
      </c>
      <c r="AJ462" s="28">
        <v>0</v>
      </c>
      <c r="AK462" s="28">
        <v>0</v>
      </c>
      <c r="AL462" s="28">
        <v>0</v>
      </c>
      <c r="AM462" s="28">
        <v>0</v>
      </c>
      <c r="AN462" s="28">
        <v>3.9151712887438824E-4</v>
      </c>
      <c r="AO462" s="28">
        <v>0</v>
      </c>
      <c r="AP462" s="28">
        <v>0</v>
      </c>
      <c r="AQ462" s="28">
        <v>0.99960848287112558</v>
      </c>
      <c r="AR462" s="28">
        <v>0</v>
      </c>
      <c r="AS462" s="28">
        <v>0</v>
      </c>
      <c r="AT462" s="28">
        <v>0</v>
      </c>
      <c r="AU462" s="28">
        <v>0</v>
      </c>
      <c r="AV462" s="28">
        <v>0</v>
      </c>
      <c r="AW462" s="28">
        <v>0</v>
      </c>
      <c r="AX462" s="28">
        <v>0</v>
      </c>
      <c r="AY462" s="28">
        <v>0</v>
      </c>
      <c r="AZ462" s="28">
        <v>0</v>
      </c>
      <c r="BA462" s="47">
        <v>0</v>
      </c>
    </row>
    <row r="463" spans="1:53" x14ac:dyDescent="0.25">
      <c r="A463" t="s">
        <v>208</v>
      </c>
      <c r="B463" s="25">
        <v>2020</v>
      </c>
      <c r="C463" s="26">
        <v>186</v>
      </c>
      <c r="D463" s="27">
        <v>0</v>
      </c>
      <c r="E463" s="28">
        <v>0</v>
      </c>
      <c r="F463" s="27">
        <v>52344</v>
      </c>
      <c r="G463" s="27">
        <v>0</v>
      </c>
      <c r="H463" s="27">
        <v>0</v>
      </c>
      <c r="I463" s="27">
        <v>0</v>
      </c>
      <c r="J463" s="27">
        <v>0</v>
      </c>
      <c r="K463" s="27">
        <v>1.115533776555097</v>
      </c>
      <c r="L463" s="27">
        <v>0</v>
      </c>
      <c r="M463" s="27">
        <v>0</v>
      </c>
      <c r="N463" s="27">
        <v>0</v>
      </c>
      <c r="O463" s="27">
        <v>0</v>
      </c>
      <c r="P463" s="27">
        <v>0</v>
      </c>
      <c r="Q463" s="27">
        <v>0</v>
      </c>
      <c r="R463" s="27">
        <v>0</v>
      </c>
      <c r="S463" s="27">
        <v>0</v>
      </c>
      <c r="T463" s="27">
        <v>0</v>
      </c>
      <c r="U463" s="28">
        <v>0</v>
      </c>
      <c r="V463" s="28">
        <v>0</v>
      </c>
      <c r="W463" s="28">
        <v>0</v>
      </c>
      <c r="X463" s="28">
        <v>0</v>
      </c>
      <c r="Y463" s="28">
        <v>1</v>
      </c>
      <c r="Z463" s="28">
        <v>0</v>
      </c>
      <c r="AA463" s="28">
        <v>0</v>
      </c>
      <c r="AB463" s="28">
        <v>0</v>
      </c>
      <c r="AC463" s="28">
        <v>0</v>
      </c>
      <c r="AD463" s="28">
        <v>0</v>
      </c>
      <c r="AE463" s="28">
        <v>0</v>
      </c>
      <c r="AF463" s="28">
        <v>0</v>
      </c>
      <c r="AG463" s="28">
        <v>0</v>
      </c>
      <c r="AH463" s="28">
        <v>0</v>
      </c>
      <c r="AI463" s="28">
        <v>0</v>
      </c>
      <c r="AJ463" s="28">
        <v>0</v>
      </c>
      <c r="AK463" s="28">
        <v>0</v>
      </c>
      <c r="AL463" s="28">
        <v>0</v>
      </c>
      <c r="AM463" s="28">
        <v>0</v>
      </c>
      <c r="AN463" s="28">
        <v>0</v>
      </c>
      <c r="AO463" s="28">
        <v>0</v>
      </c>
      <c r="AP463" s="28">
        <v>0</v>
      </c>
      <c r="AQ463" s="28">
        <v>1</v>
      </c>
      <c r="AR463" s="28">
        <v>0</v>
      </c>
      <c r="AS463" s="28">
        <v>0</v>
      </c>
      <c r="AT463" s="28">
        <v>0</v>
      </c>
      <c r="AU463" s="28">
        <v>0</v>
      </c>
      <c r="AV463" s="28">
        <v>0</v>
      </c>
      <c r="AW463" s="28">
        <v>0</v>
      </c>
      <c r="AX463" s="28">
        <v>0</v>
      </c>
      <c r="AY463" s="28">
        <v>0</v>
      </c>
      <c r="AZ463" s="28">
        <v>0</v>
      </c>
      <c r="BA463" s="47">
        <v>0</v>
      </c>
    </row>
    <row r="464" spans="1:53" x14ac:dyDescent="0.25">
      <c r="A464" t="s">
        <v>208</v>
      </c>
      <c r="B464" s="25">
        <v>2021</v>
      </c>
      <c r="C464" s="26">
        <v>186</v>
      </c>
      <c r="D464" s="27">
        <v>0</v>
      </c>
      <c r="E464" s="28">
        <v>0</v>
      </c>
      <c r="F464" s="27">
        <v>54720</v>
      </c>
      <c r="G464" s="27">
        <v>0</v>
      </c>
      <c r="H464" s="27">
        <v>0</v>
      </c>
      <c r="I464" s="27">
        <v>0</v>
      </c>
      <c r="J464" s="27">
        <v>0</v>
      </c>
      <c r="K464" s="27">
        <v>1.094389619883041</v>
      </c>
      <c r="L464" s="27">
        <v>0</v>
      </c>
      <c r="M464" s="27">
        <v>0</v>
      </c>
      <c r="N464" s="27">
        <v>0</v>
      </c>
      <c r="O464" s="27">
        <v>0</v>
      </c>
      <c r="P464" s="27">
        <v>0</v>
      </c>
      <c r="Q464" s="27">
        <v>0</v>
      </c>
      <c r="R464" s="27">
        <v>0</v>
      </c>
      <c r="S464" s="27">
        <v>0</v>
      </c>
      <c r="T464" s="27">
        <v>0</v>
      </c>
      <c r="U464" s="28">
        <v>0</v>
      </c>
      <c r="V464" s="28">
        <v>0</v>
      </c>
      <c r="W464" s="28">
        <v>0</v>
      </c>
      <c r="X464" s="28">
        <v>0</v>
      </c>
      <c r="Y464" s="28">
        <v>1</v>
      </c>
      <c r="Z464" s="28">
        <v>0</v>
      </c>
      <c r="AA464" s="28">
        <v>0</v>
      </c>
      <c r="AB464" s="28">
        <v>0</v>
      </c>
      <c r="AC464" s="28">
        <v>0</v>
      </c>
      <c r="AD464" s="28">
        <v>0</v>
      </c>
      <c r="AE464" s="28">
        <v>0</v>
      </c>
      <c r="AF464" s="28">
        <v>0</v>
      </c>
      <c r="AG464" s="28">
        <v>0</v>
      </c>
      <c r="AH464" s="28">
        <v>0</v>
      </c>
      <c r="AI464" s="28">
        <v>0</v>
      </c>
      <c r="AJ464" s="28">
        <v>0</v>
      </c>
      <c r="AK464" s="28">
        <v>0</v>
      </c>
      <c r="AL464" s="28">
        <v>0</v>
      </c>
      <c r="AM464" s="28">
        <v>0</v>
      </c>
      <c r="AN464" s="28">
        <v>0</v>
      </c>
      <c r="AO464" s="28">
        <v>0</v>
      </c>
      <c r="AP464" s="28">
        <v>0</v>
      </c>
      <c r="AQ464" s="28">
        <v>1</v>
      </c>
      <c r="AR464" s="28">
        <v>0</v>
      </c>
      <c r="AS464" s="28">
        <v>0</v>
      </c>
      <c r="AT464" s="28">
        <v>0</v>
      </c>
      <c r="AU464" s="28">
        <v>0</v>
      </c>
      <c r="AV464" s="28">
        <v>0</v>
      </c>
      <c r="AW464" s="28">
        <v>0</v>
      </c>
      <c r="AX464" s="28">
        <v>0</v>
      </c>
      <c r="AY464" s="28">
        <v>0</v>
      </c>
      <c r="AZ464" s="28">
        <v>0</v>
      </c>
      <c r="BA464" s="47">
        <v>0</v>
      </c>
    </row>
    <row r="465" spans="1:53" x14ac:dyDescent="0.25">
      <c r="A465" t="s">
        <v>209</v>
      </c>
      <c r="B465" s="25">
        <v>2019</v>
      </c>
      <c r="C465" s="26">
        <v>171</v>
      </c>
      <c r="D465" s="27">
        <v>7.6161037776482809E-2</v>
      </c>
      <c r="E465" s="28">
        <v>33.589919197598114</v>
      </c>
      <c r="F465" s="27">
        <v>142088.4</v>
      </c>
      <c r="G465" s="27">
        <v>0</v>
      </c>
      <c r="H465" s="27">
        <v>0</v>
      </c>
      <c r="I465" s="27">
        <v>0.59043626643695035</v>
      </c>
      <c r="J465" s="27">
        <v>0</v>
      </c>
      <c r="K465" s="27">
        <v>0</v>
      </c>
      <c r="L465" s="27">
        <v>0</v>
      </c>
      <c r="M465" s="27">
        <v>0</v>
      </c>
      <c r="N465" s="27">
        <v>0</v>
      </c>
      <c r="O465" s="27">
        <v>0</v>
      </c>
      <c r="P465" s="27">
        <v>0</v>
      </c>
      <c r="Q465" s="27">
        <v>0</v>
      </c>
      <c r="R465" s="27">
        <v>0</v>
      </c>
      <c r="S465" s="27">
        <v>0</v>
      </c>
      <c r="T465" s="27">
        <v>0.12670703590159363</v>
      </c>
      <c r="U465" s="28">
        <v>0.37302693252932678</v>
      </c>
      <c r="V465" s="28">
        <v>26.859555019382295</v>
      </c>
      <c r="W465" s="28">
        <v>6.7303641782158152</v>
      </c>
      <c r="X465" s="28">
        <v>9.8811725658111416E-2</v>
      </c>
      <c r="Y465" s="28">
        <v>0.40771238186931524</v>
      </c>
      <c r="Z465" s="28">
        <v>0.4934758924725734</v>
      </c>
      <c r="AA465" s="28">
        <v>0</v>
      </c>
      <c r="AB465" s="28">
        <v>0</v>
      </c>
      <c r="AC465" s="28">
        <v>1</v>
      </c>
      <c r="AD465" s="28">
        <v>0</v>
      </c>
      <c r="AE465" s="28">
        <v>0</v>
      </c>
      <c r="AF465" s="28">
        <v>0</v>
      </c>
      <c r="AG465" s="28">
        <v>0</v>
      </c>
      <c r="AH465" s="28">
        <v>0</v>
      </c>
      <c r="AI465" s="28">
        <v>0</v>
      </c>
      <c r="AJ465" s="28">
        <v>0</v>
      </c>
      <c r="AK465" s="28">
        <v>0</v>
      </c>
      <c r="AL465" s="28">
        <v>0</v>
      </c>
      <c r="AM465" s="28">
        <v>0</v>
      </c>
      <c r="AN465" s="28">
        <v>0</v>
      </c>
      <c r="AO465" s="28">
        <v>1</v>
      </c>
      <c r="AP465" s="28">
        <v>0</v>
      </c>
      <c r="AQ465" s="28">
        <v>0</v>
      </c>
      <c r="AR465" s="28">
        <v>0</v>
      </c>
      <c r="AS465" s="28">
        <v>0</v>
      </c>
      <c r="AT465" s="28">
        <v>0</v>
      </c>
      <c r="AU465" s="28">
        <v>0</v>
      </c>
      <c r="AV465" s="28">
        <v>0</v>
      </c>
      <c r="AW465" s="28">
        <v>0</v>
      </c>
      <c r="AX465" s="28">
        <v>0</v>
      </c>
      <c r="AY465" s="28">
        <v>0</v>
      </c>
      <c r="AZ465" s="28">
        <v>0.24598244082764284</v>
      </c>
      <c r="BA465" s="47">
        <v>0.75401755917235713</v>
      </c>
    </row>
    <row r="466" spans="1:53" x14ac:dyDescent="0.25">
      <c r="A466" t="s">
        <v>209</v>
      </c>
      <c r="B466" s="25">
        <v>2020</v>
      </c>
      <c r="C466" s="26">
        <v>171</v>
      </c>
      <c r="D466" s="27">
        <v>2.6638378123526638E-2</v>
      </c>
      <c r="E466" s="28">
        <v>6.3693941479386034</v>
      </c>
      <c r="F466" s="27">
        <v>137440.79999999999</v>
      </c>
      <c r="G466" s="27">
        <v>0</v>
      </c>
      <c r="H466" s="27">
        <v>0</v>
      </c>
      <c r="I466" s="27">
        <v>0.11195981979150296</v>
      </c>
      <c r="J466" s="27">
        <v>0</v>
      </c>
      <c r="K466" s="27">
        <v>0</v>
      </c>
      <c r="L466" s="27">
        <v>0</v>
      </c>
      <c r="M466" s="27">
        <v>0</v>
      </c>
      <c r="N466" s="27">
        <v>0</v>
      </c>
      <c r="O466" s="27">
        <v>0</v>
      </c>
      <c r="P466" s="27">
        <v>0</v>
      </c>
      <c r="Q466" s="27">
        <v>0</v>
      </c>
      <c r="R466" s="27">
        <v>0</v>
      </c>
      <c r="S466" s="27">
        <v>0</v>
      </c>
      <c r="T466" s="27">
        <v>0.14047357116664047</v>
      </c>
      <c r="U466" s="28">
        <v>0.65791817276965803</v>
      </c>
      <c r="V466" s="28">
        <v>3.8454975656137047</v>
      </c>
      <c r="W466" s="28">
        <v>2.5238965823248991</v>
      </c>
      <c r="X466" s="28">
        <v>3.2254697286012525E-2</v>
      </c>
      <c r="Y466" s="28">
        <v>4.3736951983298536E-2</v>
      </c>
      <c r="Z466" s="28">
        <v>0.92400835073068899</v>
      </c>
      <c r="AA466" s="28">
        <v>0</v>
      </c>
      <c r="AB466" s="28">
        <v>0</v>
      </c>
      <c r="AC466" s="28">
        <v>1</v>
      </c>
      <c r="AD466" s="28">
        <v>0</v>
      </c>
      <c r="AE466" s="28">
        <v>0</v>
      </c>
      <c r="AF466" s="28">
        <v>0</v>
      </c>
      <c r="AG466" s="28">
        <v>0</v>
      </c>
      <c r="AH466" s="28">
        <v>0</v>
      </c>
      <c r="AI466" s="28">
        <v>0</v>
      </c>
      <c r="AJ466" s="28">
        <v>0</v>
      </c>
      <c r="AK466" s="28">
        <v>0</v>
      </c>
      <c r="AL466" s="28">
        <v>0</v>
      </c>
      <c r="AM466" s="28">
        <v>0</v>
      </c>
      <c r="AN466" s="28">
        <v>0</v>
      </c>
      <c r="AO466" s="28">
        <v>1</v>
      </c>
      <c r="AP466" s="28">
        <v>0</v>
      </c>
      <c r="AQ466" s="28">
        <v>0</v>
      </c>
      <c r="AR466" s="28">
        <v>0</v>
      </c>
      <c r="AS466" s="28">
        <v>0</v>
      </c>
      <c r="AT466" s="28">
        <v>0</v>
      </c>
      <c r="AU466" s="28">
        <v>0</v>
      </c>
      <c r="AV466" s="28">
        <v>0</v>
      </c>
      <c r="AW466" s="28">
        <v>0</v>
      </c>
      <c r="AX466" s="28">
        <v>0</v>
      </c>
      <c r="AY466" s="28">
        <v>0</v>
      </c>
      <c r="AZ466" s="28">
        <v>0.14804627686723756</v>
      </c>
      <c r="BA466" s="47">
        <v>0.85195372313276241</v>
      </c>
    </row>
    <row r="467" spans="1:53" x14ac:dyDescent="0.25">
      <c r="A467" t="s">
        <v>209</v>
      </c>
      <c r="B467" s="25">
        <v>2021</v>
      </c>
      <c r="C467" s="26">
        <v>171</v>
      </c>
      <c r="D467" s="27">
        <v>7.99309268108057E-2</v>
      </c>
      <c r="E467" s="28">
        <v>16.075285940767376</v>
      </c>
      <c r="F467" s="27">
        <v>152186.4</v>
      </c>
      <c r="G467" s="27">
        <v>0</v>
      </c>
      <c r="H467" s="27">
        <v>0</v>
      </c>
      <c r="I467" s="27">
        <v>0.28256786677390355</v>
      </c>
      <c r="J467" s="27">
        <v>0</v>
      </c>
      <c r="K467" s="27">
        <v>0</v>
      </c>
      <c r="L467" s="27">
        <v>0</v>
      </c>
      <c r="M467" s="27">
        <v>0</v>
      </c>
      <c r="N467" s="27">
        <v>0</v>
      </c>
      <c r="O467" s="27">
        <v>0</v>
      </c>
      <c r="P467" s="27">
        <v>0</v>
      </c>
      <c r="Q467" s="27">
        <v>0</v>
      </c>
      <c r="R467" s="27">
        <v>0</v>
      </c>
      <c r="S467" s="27">
        <v>0</v>
      </c>
      <c r="T467" s="27">
        <v>0.10978379145574112</v>
      </c>
      <c r="U467" s="28">
        <v>0.39480058664900414</v>
      </c>
      <c r="V467" s="28">
        <v>10.177341623456497</v>
      </c>
      <c r="W467" s="28">
        <v>5.8979443173108779</v>
      </c>
      <c r="X467" s="28">
        <v>9.303293856402664E-2</v>
      </c>
      <c r="Y467" s="28">
        <v>7.286269430051813E-2</v>
      </c>
      <c r="Z467" s="28">
        <v>0.83410436713545522</v>
      </c>
      <c r="AA467" s="28">
        <v>0</v>
      </c>
      <c r="AB467" s="28">
        <v>0</v>
      </c>
      <c r="AC467" s="28">
        <v>1</v>
      </c>
      <c r="AD467" s="28">
        <v>0</v>
      </c>
      <c r="AE467" s="28">
        <v>0</v>
      </c>
      <c r="AF467" s="28">
        <v>0</v>
      </c>
      <c r="AG467" s="28">
        <v>0</v>
      </c>
      <c r="AH467" s="28">
        <v>0</v>
      </c>
      <c r="AI467" s="28">
        <v>0</v>
      </c>
      <c r="AJ467" s="28">
        <v>0</v>
      </c>
      <c r="AK467" s="28">
        <v>0</v>
      </c>
      <c r="AL467" s="28">
        <v>0</v>
      </c>
      <c r="AM467" s="28">
        <v>0</v>
      </c>
      <c r="AN467" s="28">
        <v>0</v>
      </c>
      <c r="AO467" s="28">
        <v>1</v>
      </c>
      <c r="AP467" s="28">
        <v>0</v>
      </c>
      <c r="AQ467" s="28">
        <v>0</v>
      </c>
      <c r="AR467" s="28">
        <v>0</v>
      </c>
      <c r="AS467" s="28">
        <v>0</v>
      </c>
      <c r="AT467" s="28">
        <v>0</v>
      </c>
      <c r="AU467" s="28">
        <v>0</v>
      </c>
      <c r="AV467" s="28">
        <v>0</v>
      </c>
      <c r="AW467" s="28">
        <v>0</v>
      </c>
      <c r="AX467" s="28">
        <v>0</v>
      </c>
      <c r="AY467" s="28">
        <v>0</v>
      </c>
      <c r="AZ467" s="28">
        <v>0.13221468862173094</v>
      </c>
      <c r="BA467" s="47">
        <v>0.86778531137826909</v>
      </c>
    </row>
    <row r="468" spans="1:53" x14ac:dyDescent="0.25">
      <c r="A468" t="s">
        <v>210</v>
      </c>
      <c r="B468" s="25">
        <v>2019</v>
      </c>
      <c r="C468" s="26">
        <v>29</v>
      </c>
      <c r="D468" s="27">
        <v>0</v>
      </c>
      <c r="E468" s="28">
        <v>0.41355255917919664</v>
      </c>
      <c r="F468" s="27">
        <v>86432.4</v>
      </c>
      <c r="G468" s="27">
        <v>0</v>
      </c>
      <c r="H468" s="27">
        <v>5.5810061967502926E-3</v>
      </c>
      <c r="I468" s="27">
        <v>0</v>
      </c>
      <c r="J468" s="27">
        <v>0</v>
      </c>
      <c r="K468" s="27">
        <v>0.83969495235582947</v>
      </c>
      <c r="L468" s="27">
        <v>0</v>
      </c>
      <c r="M468" s="27">
        <v>0</v>
      </c>
      <c r="N468" s="27">
        <v>0</v>
      </c>
      <c r="O468" s="27">
        <v>0</v>
      </c>
      <c r="P468" s="27">
        <v>0</v>
      </c>
      <c r="Q468" s="27">
        <v>0</v>
      </c>
      <c r="R468" s="27">
        <v>0</v>
      </c>
      <c r="S468" s="27">
        <v>0</v>
      </c>
      <c r="T468" s="27">
        <v>0.22395768253571577</v>
      </c>
      <c r="U468" s="28">
        <v>0</v>
      </c>
      <c r="V468" s="28">
        <v>0.41355255917919664</v>
      </c>
      <c r="W468" s="28">
        <v>0</v>
      </c>
      <c r="X468" s="28">
        <v>0</v>
      </c>
      <c r="Y468" s="28">
        <v>0.78053956981347705</v>
      </c>
      <c r="Z468" s="28">
        <v>0.21946043018652295</v>
      </c>
      <c r="AA468" s="28">
        <v>0</v>
      </c>
      <c r="AB468" s="28">
        <v>0</v>
      </c>
      <c r="AC468" s="28">
        <v>0</v>
      </c>
      <c r="AD468" s="28">
        <v>0</v>
      </c>
      <c r="AE468" s="28">
        <v>0</v>
      </c>
      <c r="AF468" s="28">
        <v>0</v>
      </c>
      <c r="AG468" s="28">
        <v>0</v>
      </c>
      <c r="AH468" s="28">
        <v>0</v>
      </c>
      <c r="AI468" s="28">
        <v>0</v>
      </c>
      <c r="AJ468" s="28">
        <v>0</v>
      </c>
      <c r="AK468" s="28">
        <v>0</v>
      </c>
      <c r="AL468" s="28">
        <v>0</v>
      </c>
      <c r="AM468" s="28">
        <v>0</v>
      </c>
      <c r="AN468" s="28">
        <v>5.5427734783518087E-3</v>
      </c>
      <c r="AO468" s="28">
        <v>0</v>
      </c>
      <c r="AP468" s="28">
        <v>0</v>
      </c>
      <c r="AQ468" s="28">
        <v>0.99445722652164814</v>
      </c>
      <c r="AR468" s="28">
        <v>0</v>
      </c>
      <c r="AS468" s="28">
        <v>0</v>
      </c>
      <c r="AT468" s="28">
        <v>0</v>
      </c>
      <c r="AU468" s="28">
        <v>0</v>
      </c>
      <c r="AV468" s="28">
        <v>0</v>
      </c>
      <c r="AW468" s="28">
        <v>0</v>
      </c>
      <c r="AX468" s="28">
        <v>0</v>
      </c>
      <c r="AY468" s="28">
        <v>0</v>
      </c>
      <c r="AZ468" s="28">
        <v>1</v>
      </c>
      <c r="BA468" s="47">
        <v>0</v>
      </c>
    </row>
    <row r="469" spans="1:53" x14ac:dyDescent="0.25">
      <c r="A469" t="s">
        <v>210</v>
      </c>
      <c r="B469" s="25">
        <v>2020</v>
      </c>
      <c r="C469" s="26">
        <v>29</v>
      </c>
      <c r="D469" s="27">
        <v>0</v>
      </c>
      <c r="E469" s="28">
        <v>0.55550221534860378</v>
      </c>
      <c r="F469" s="27">
        <v>86126.400000000009</v>
      </c>
      <c r="G469" s="27">
        <v>0</v>
      </c>
      <c r="H469" s="27">
        <v>7.4966560775789996E-3</v>
      </c>
      <c r="I469" s="27">
        <v>0</v>
      </c>
      <c r="J469" s="27">
        <v>0</v>
      </c>
      <c r="K469" s="27">
        <v>0.79010036411599693</v>
      </c>
      <c r="L469" s="27">
        <v>0</v>
      </c>
      <c r="M469" s="27">
        <v>0</v>
      </c>
      <c r="N469" s="27">
        <v>0</v>
      </c>
      <c r="O469" s="27">
        <v>0</v>
      </c>
      <c r="P469" s="27">
        <v>0</v>
      </c>
      <c r="Q469" s="27">
        <v>0</v>
      </c>
      <c r="R469" s="27">
        <v>0</v>
      </c>
      <c r="S469" s="27">
        <v>0</v>
      </c>
      <c r="T469" s="27">
        <v>0.25878244069182038</v>
      </c>
      <c r="U469" s="28">
        <v>0</v>
      </c>
      <c r="V469" s="28">
        <v>0.55550221534860378</v>
      </c>
      <c r="W469" s="28">
        <v>0</v>
      </c>
      <c r="X469" s="28">
        <v>0</v>
      </c>
      <c r="Y469" s="28">
        <v>0.74122220364487534</v>
      </c>
      <c r="Z469" s="28">
        <v>0.25877779635512466</v>
      </c>
      <c r="AA469" s="28">
        <v>0</v>
      </c>
      <c r="AB469" s="28">
        <v>0</v>
      </c>
      <c r="AC469" s="28">
        <v>0</v>
      </c>
      <c r="AD469" s="28">
        <v>0</v>
      </c>
      <c r="AE469" s="28">
        <v>0</v>
      </c>
      <c r="AF469" s="28">
        <v>0</v>
      </c>
      <c r="AG469" s="28">
        <v>0</v>
      </c>
      <c r="AH469" s="28">
        <v>0</v>
      </c>
      <c r="AI469" s="28">
        <v>0</v>
      </c>
      <c r="AJ469" s="28">
        <v>0</v>
      </c>
      <c r="AK469" s="28">
        <v>0</v>
      </c>
      <c r="AL469" s="28">
        <v>0</v>
      </c>
      <c r="AM469" s="28">
        <v>0</v>
      </c>
      <c r="AN469" s="28">
        <v>9.1919021034229959E-3</v>
      </c>
      <c r="AO469" s="28">
        <v>0</v>
      </c>
      <c r="AP469" s="28">
        <v>0</v>
      </c>
      <c r="AQ469" s="28">
        <v>0.99080809789657709</v>
      </c>
      <c r="AR469" s="28">
        <v>0</v>
      </c>
      <c r="AS469" s="28">
        <v>0</v>
      </c>
      <c r="AT469" s="28">
        <v>0</v>
      </c>
      <c r="AU469" s="28">
        <v>0</v>
      </c>
      <c r="AV469" s="28">
        <v>0</v>
      </c>
      <c r="AW469" s="28">
        <v>0</v>
      </c>
      <c r="AX469" s="28">
        <v>0</v>
      </c>
      <c r="AY469" s="28">
        <v>0</v>
      </c>
      <c r="AZ469" s="28">
        <v>1</v>
      </c>
      <c r="BA469" s="47">
        <v>0</v>
      </c>
    </row>
    <row r="470" spans="1:53" x14ac:dyDescent="0.25">
      <c r="A470" t="s">
        <v>210</v>
      </c>
      <c r="B470" s="25">
        <v>2021</v>
      </c>
      <c r="C470" s="26">
        <v>29</v>
      </c>
      <c r="D470" s="27">
        <v>0</v>
      </c>
      <c r="E470" s="28">
        <v>5.035435055783237E-2</v>
      </c>
      <c r="F470" s="27">
        <v>94254.12</v>
      </c>
      <c r="G470" s="27">
        <v>0</v>
      </c>
      <c r="H470" s="27">
        <v>6.7954589146872299E-4</v>
      </c>
      <c r="I470" s="27">
        <v>0</v>
      </c>
      <c r="J470" s="27">
        <v>0</v>
      </c>
      <c r="K470" s="27">
        <v>0.85088588169938884</v>
      </c>
      <c r="L470" s="27">
        <v>0</v>
      </c>
      <c r="M470" s="27">
        <v>0</v>
      </c>
      <c r="N470" s="27">
        <v>0</v>
      </c>
      <c r="O470" s="27">
        <v>0</v>
      </c>
      <c r="P470" s="27">
        <v>0</v>
      </c>
      <c r="Q470" s="27">
        <v>0</v>
      </c>
      <c r="R470" s="27">
        <v>0</v>
      </c>
      <c r="S470" s="27">
        <v>0</v>
      </c>
      <c r="T470" s="27">
        <v>0.20724399103190397</v>
      </c>
      <c r="U470" s="28">
        <v>0</v>
      </c>
      <c r="V470" s="28">
        <v>5.035435055783237E-2</v>
      </c>
      <c r="W470" s="28">
        <v>0</v>
      </c>
      <c r="X470" s="28">
        <v>0</v>
      </c>
      <c r="Y470" s="28">
        <v>0.79275600896809606</v>
      </c>
      <c r="Z470" s="28">
        <v>0.20724399103190394</v>
      </c>
      <c r="AA470" s="28">
        <v>0</v>
      </c>
      <c r="AB470" s="28">
        <v>0</v>
      </c>
      <c r="AC470" s="28">
        <v>0</v>
      </c>
      <c r="AD470" s="28">
        <v>0</v>
      </c>
      <c r="AE470" s="28">
        <v>0</v>
      </c>
      <c r="AF470" s="28">
        <v>0</v>
      </c>
      <c r="AG470" s="28">
        <v>0</v>
      </c>
      <c r="AH470" s="28">
        <v>0</v>
      </c>
      <c r="AI470" s="28">
        <v>0</v>
      </c>
      <c r="AJ470" s="28">
        <v>0</v>
      </c>
      <c r="AK470" s="28">
        <v>0</v>
      </c>
      <c r="AL470" s="28">
        <v>0</v>
      </c>
      <c r="AM470" s="28">
        <v>0</v>
      </c>
      <c r="AN470" s="28">
        <v>7.5641871871341357E-4</v>
      </c>
      <c r="AO470" s="28">
        <v>0</v>
      </c>
      <c r="AP470" s="28">
        <v>0</v>
      </c>
      <c r="AQ470" s="28">
        <v>0.99924358128128654</v>
      </c>
      <c r="AR470" s="28">
        <v>0</v>
      </c>
      <c r="AS470" s="28">
        <v>0</v>
      </c>
      <c r="AT470" s="28">
        <v>0</v>
      </c>
      <c r="AU470" s="28">
        <v>0</v>
      </c>
      <c r="AV470" s="28">
        <v>0</v>
      </c>
      <c r="AW470" s="28">
        <v>0</v>
      </c>
      <c r="AX470" s="28">
        <v>0</v>
      </c>
      <c r="AY470" s="28">
        <v>0</v>
      </c>
      <c r="AZ470" s="28">
        <v>1</v>
      </c>
      <c r="BA470" s="47">
        <v>0</v>
      </c>
    </row>
    <row r="471" spans="1:53" x14ac:dyDescent="0.25">
      <c r="A471" t="s">
        <v>211</v>
      </c>
      <c r="B471" s="25">
        <v>2019</v>
      </c>
      <c r="C471" s="26">
        <v>423</v>
      </c>
      <c r="D471" s="27">
        <v>2.8045763760049476E-2</v>
      </c>
      <c r="E471" s="28">
        <v>61.385664523809524</v>
      </c>
      <c r="F471" s="27">
        <v>11642.399999999998</v>
      </c>
      <c r="G471" s="27">
        <v>0</v>
      </c>
      <c r="H471" s="27">
        <v>0</v>
      </c>
      <c r="I471" s="27">
        <v>1.0790238095238096</v>
      </c>
      <c r="J471" s="27">
        <v>0</v>
      </c>
      <c r="K471" s="27">
        <v>0</v>
      </c>
      <c r="L471" s="27">
        <v>0</v>
      </c>
      <c r="M471" s="27">
        <v>0</v>
      </c>
      <c r="N471" s="27">
        <v>0</v>
      </c>
      <c r="O471" s="27">
        <v>0</v>
      </c>
      <c r="P471" s="27">
        <v>0</v>
      </c>
      <c r="Q471" s="27">
        <v>0</v>
      </c>
      <c r="R471" s="27">
        <v>0</v>
      </c>
      <c r="S471" s="27">
        <v>0</v>
      </c>
      <c r="T471" s="27">
        <v>0</v>
      </c>
      <c r="U471" s="28">
        <v>0</v>
      </c>
      <c r="V471" s="28">
        <v>58.69633666048238</v>
      </c>
      <c r="W471" s="28">
        <v>2.6893278633271489</v>
      </c>
      <c r="X471" s="28">
        <v>3.5250463821892397E-2</v>
      </c>
      <c r="Y471" s="28">
        <v>0.96474953617810777</v>
      </c>
      <c r="Z471" s="28">
        <v>0</v>
      </c>
      <c r="AA471" s="28">
        <v>0</v>
      </c>
      <c r="AB471" s="28">
        <v>0</v>
      </c>
      <c r="AC471" s="28">
        <v>1</v>
      </c>
      <c r="AD471" s="28">
        <v>0</v>
      </c>
      <c r="AE471" s="28">
        <v>0</v>
      </c>
      <c r="AF471" s="28">
        <v>0</v>
      </c>
      <c r="AG471" s="28">
        <v>0</v>
      </c>
      <c r="AH471" s="28">
        <v>0</v>
      </c>
      <c r="AI471" s="28">
        <v>0</v>
      </c>
      <c r="AJ471" s="28">
        <v>0</v>
      </c>
      <c r="AK471" s="28">
        <v>0</v>
      </c>
      <c r="AL471" s="28">
        <v>0</v>
      </c>
      <c r="AM471" s="28">
        <v>0</v>
      </c>
      <c r="AN471" s="28">
        <v>0</v>
      </c>
      <c r="AO471" s="28">
        <v>1</v>
      </c>
      <c r="AP471" s="28">
        <v>0</v>
      </c>
      <c r="AQ471" s="28">
        <v>0</v>
      </c>
      <c r="AR471" s="28">
        <v>0</v>
      </c>
      <c r="AS471" s="28">
        <v>0</v>
      </c>
      <c r="AT471" s="28">
        <v>0</v>
      </c>
      <c r="AU471" s="28">
        <v>0</v>
      </c>
      <c r="AV471" s="28">
        <v>0</v>
      </c>
      <c r="AW471" s="28">
        <v>0</v>
      </c>
      <c r="AX471" s="28">
        <v>0</v>
      </c>
      <c r="AY471" s="28">
        <v>0</v>
      </c>
      <c r="AZ471" s="28">
        <v>0</v>
      </c>
      <c r="BA471" s="47">
        <v>0</v>
      </c>
    </row>
    <row r="472" spans="1:53" x14ac:dyDescent="0.25">
      <c r="A472" t="s">
        <v>211</v>
      </c>
      <c r="B472" s="25">
        <v>2020</v>
      </c>
      <c r="C472" s="26">
        <v>423</v>
      </c>
      <c r="D472" s="27">
        <v>2.8007889546351084E-2</v>
      </c>
      <c r="E472" s="28">
        <v>68.431432514792903</v>
      </c>
      <c r="F472" s="27">
        <v>10951.2</v>
      </c>
      <c r="G472" s="27">
        <v>0</v>
      </c>
      <c r="H472" s="27">
        <v>0</v>
      </c>
      <c r="I472" s="27">
        <v>1.2028727810650888</v>
      </c>
      <c r="J472" s="27">
        <v>0</v>
      </c>
      <c r="K472" s="27">
        <v>0</v>
      </c>
      <c r="L472" s="27">
        <v>0</v>
      </c>
      <c r="M472" s="27">
        <v>0</v>
      </c>
      <c r="N472" s="27">
        <v>0</v>
      </c>
      <c r="O472" s="27">
        <v>0</v>
      </c>
      <c r="P472" s="27">
        <v>0</v>
      </c>
      <c r="Q472" s="27">
        <v>0</v>
      </c>
      <c r="R472" s="27">
        <v>0</v>
      </c>
      <c r="S472" s="27">
        <v>0</v>
      </c>
      <c r="T472" s="27">
        <v>0</v>
      </c>
      <c r="U472" s="28">
        <v>0</v>
      </c>
      <c r="V472" s="28">
        <v>65.622334477317551</v>
      </c>
      <c r="W472" s="28">
        <v>2.8090980374753456</v>
      </c>
      <c r="X472" s="28">
        <v>3.5174227481919791E-2</v>
      </c>
      <c r="Y472" s="28">
        <v>0.96482577251808033</v>
      </c>
      <c r="Z472" s="28">
        <v>0</v>
      </c>
      <c r="AA472" s="28">
        <v>0</v>
      </c>
      <c r="AB472" s="28">
        <v>0</v>
      </c>
      <c r="AC472" s="28">
        <v>1</v>
      </c>
      <c r="AD472" s="28">
        <v>0</v>
      </c>
      <c r="AE472" s="28">
        <v>0</v>
      </c>
      <c r="AF472" s="28">
        <v>0</v>
      </c>
      <c r="AG472" s="28">
        <v>0</v>
      </c>
      <c r="AH472" s="28">
        <v>0</v>
      </c>
      <c r="AI472" s="28">
        <v>0</v>
      </c>
      <c r="AJ472" s="28">
        <v>0</v>
      </c>
      <c r="AK472" s="28">
        <v>0</v>
      </c>
      <c r="AL472" s="28">
        <v>0</v>
      </c>
      <c r="AM472" s="28">
        <v>0</v>
      </c>
      <c r="AN472" s="28">
        <v>0</v>
      </c>
      <c r="AO472" s="28">
        <v>1</v>
      </c>
      <c r="AP472" s="28">
        <v>0</v>
      </c>
      <c r="AQ472" s="28">
        <v>0</v>
      </c>
      <c r="AR472" s="28">
        <v>0</v>
      </c>
      <c r="AS472" s="28">
        <v>0</v>
      </c>
      <c r="AT472" s="28">
        <v>0</v>
      </c>
      <c r="AU472" s="28">
        <v>0</v>
      </c>
      <c r="AV472" s="28">
        <v>0</v>
      </c>
      <c r="AW472" s="28">
        <v>0</v>
      </c>
      <c r="AX472" s="28">
        <v>0</v>
      </c>
      <c r="AY472" s="28">
        <v>0</v>
      </c>
      <c r="AZ472" s="28">
        <v>0</v>
      </c>
      <c r="BA472" s="47">
        <v>0</v>
      </c>
    </row>
    <row r="473" spans="1:53" x14ac:dyDescent="0.25">
      <c r="A473" t="s">
        <v>211</v>
      </c>
      <c r="B473" s="25">
        <v>2021</v>
      </c>
      <c r="C473" s="26">
        <v>423</v>
      </c>
      <c r="D473" s="27">
        <v>1.7386298215313761E-2</v>
      </c>
      <c r="E473" s="28">
        <v>64.035213690270581</v>
      </c>
      <c r="F473" s="27">
        <v>12506.4</v>
      </c>
      <c r="G473" s="27">
        <v>0</v>
      </c>
      <c r="H473" s="27">
        <v>0</v>
      </c>
      <c r="I473" s="27">
        <v>1.1255970063327576</v>
      </c>
      <c r="J473" s="27">
        <v>0</v>
      </c>
      <c r="K473" s="27">
        <v>0</v>
      </c>
      <c r="L473" s="27">
        <v>0</v>
      </c>
      <c r="M473" s="27">
        <v>0</v>
      </c>
      <c r="N473" s="27">
        <v>0</v>
      </c>
      <c r="O473" s="27">
        <v>0</v>
      </c>
      <c r="P473" s="27">
        <v>0</v>
      </c>
      <c r="Q473" s="27">
        <v>0</v>
      </c>
      <c r="R473" s="27">
        <v>0</v>
      </c>
      <c r="S473" s="27">
        <v>0</v>
      </c>
      <c r="T473" s="27">
        <v>0</v>
      </c>
      <c r="U473" s="28">
        <v>0</v>
      </c>
      <c r="V473" s="28">
        <v>62.297317533103055</v>
      </c>
      <c r="W473" s="28">
        <v>1.7378961571675302</v>
      </c>
      <c r="X473" s="28">
        <v>2.187679907887162E-2</v>
      </c>
      <c r="Y473" s="28">
        <v>0.97812320092112837</v>
      </c>
      <c r="Z473" s="28">
        <v>0</v>
      </c>
      <c r="AA473" s="28">
        <v>0</v>
      </c>
      <c r="AB473" s="28">
        <v>0</v>
      </c>
      <c r="AC473" s="28">
        <v>1</v>
      </c>
      <c r="AD473" s="28">
        <v>0</v>
      </c>
      <c r="AE473" s="28">
        <v>0</v>
      </c>
      <c r="AF473" s="28">
        <v>0</v>
      </c>
      <c r="AG473" s="28">
        <v>0</v>
      </c>
      <c r="AH473" s="28">
        <v>0</v>
      </c>
      <c r="AI473" s="28">
        <v>0</v>
      </c>
      <c r="AJ473" s="28">
        <v>0</v>
      </c>
      <c r="AK473" s="28">
        <v>0</v>
      </c>
      <c r="AL473" s="28">
        <v>0</v>
      </c>
      <c r="AM473" s="28">
        <v>0</v>
      </c>
      <c r="AN473" s="28">
        <v>0</v>
      </c>
      <c r="AO473" s="28">
        <v>1</v>
      </c>
      <c r="AP473" s="28">
        <v>0</v>
      </c>
      <c r="AQ473" s="28">
        <v>0</v>
      </c>
      <c r="AR473" s="28">
        <v>0</v>
      </c>
      <c r="AS473" s="28">
        <v>0</v>
      </c>
      <c r="AT473" s="28">
        <v>0</v>
      </c>
      <c r="AU473" s="28">
        <v>0</v>
      </c>
      <c r="AV473" s="28">
        <v>0</v>
      </c>
      <c r="AW473" s="28">
        <v>0</v>
      </c>
      <c r="AX473" s="28">
        <v>0</v>
      </c>
      <c r="AY473" s="28">
        <v>0</v>
      </c>
      <c r="AZ473" s="28">
        <v>0</v>
      </c>
      <c r="BA473" s="47">
        <v>0</v>
      </c>
    </row>
    <row r="474" spans="1:53" x14ac:dyDescent="0.25">
      <c r="A474" t="s">
        <v>212</v>
      </c>
      <c r="B474" s="25">
        <v>2019</v>
      </c>
      <c r="C474" s="26">
        <v>382</v>
      </c>
      <c r="D474" s="27">
        <v>3.5777600637704264E-2</v>
      </c>
      <c r="E474" s="28">
        <v>43.212483072140294</v>
      </c>
      <c r="F474" s="27">
        <v>135486</v>
      </c>
      <c r="G474" s="27">
        <v>0</v>
      </c>
      <c r="H474" s="27">
        <v>0</v>
      </c>
      <c r="I474" s="27">
        <v>0.75957959346353132</v>
      </c>
      <c r="J474" s="27">
        <v>0</v>
      </c>
      <c r="K474" s="27">
        <v>0</v>
      </c>
      <c r="L474" s="27">
        <v>0</v>
      </c>
      <c r="M474" s="27">
        <v>0</v>
      </c>
      <c r="N474" s="27">
        <v>0</v>
      </c>
      <c r="O474" s="27">
        <v>0</v>
      </c>
      <c r="P474" s="27">
        <v>0</v>
      </c>
      <c r="Q474" s="27">
        <v>0</v>
      </c>
      <c r="R474" s="27">
        <v>0</v>
      </c>
      <c r="S474" s="27">
        <v>0</v>
      </c>
      <c r="T474" s="27">
        <v>0.16867277799920288</v>
      </c>
      <c r="U474" s="28">
        <v>1.4959479208183874E-2</v>
      </c>
      <c r="V474" s="28">
        <v>39.900992282449849</v>
      </c>
      <c r="W474" s="28">
        <v>3.3114907896904482</v>
      </c>
      <c r="X474" s="28">
        <v>4.3337798439839252E-2</v>
      </c>
      <c r="Y474" s="28">
        <v>0.70538176660625629</v>
      </c>
      <c r="Z474" s="28">
        <v>0.25128043495390451</v>
      </c>
      <c r="AA474" s="28">
        <v>0</v>
      </c>
      <c r="AB474" s="28">
        <v>0</v>
      </c>
      <c r="AC474" s="28">
        <v>1</v>
      </c>
      <c r="AD474" s="28">
        <v>0</v>
      </c>
      <c r="AE474" s="28">
        <v>0</v>
      </c>
      <c r="AF474" s="28">
        <v>0</v>
      </c>
      <c r="AG474" s="28">
        <v>0</v>
      </c>
      <c r="AH474" s="28">
        <v>0</v>
      </c>
      <c r="AI474" s="28">
        <v>0</v>
      </c>
      <c r="AJ474" s="28">
        <v>0</v>
      </c>
      <c r="AK474" s="28">
        <v>0</v>
      </c>
      <c r="AL474" s="28">
        <v>0</v>
      </c>
      <c r="AM474" s="28">
        <v>0</v>
      </c>
      <c r="AN474" s="28">
        <v>0</v>
      </c>
      <c r="AO474" s="28">
        <v>1</v>
      </c>
      <c r="AP474" s="28">
        <v>0</v>
      </c>
      <c r="AQ474" s="28">
        <v>0</v>
      </c>
      <c r="AR474" s="28">
        <v>0</v>
      </c>
      <c r="AS474" s="28">
        <v>0</v>
      </c>
      <c r="AT474" s="28">
        <v>0</v>
      </c>
      <c r="AU474" s="28">
        <v>0</v>
      </c>
      <c r="AV474" s="28">
        <v>0</v>
      </c>
      <c r="AW474" s="28">
        <v>0</v>
      </c>
      <c r="AX474" s="28">
        <v>0</v>
      </c>
      <c r="AY474" s="28">
        <v>0</v>
      </c>
      <c r="AZ474" s="28">
        <v>0.67075232459847844</v>
      </c>
      <c r="BA474" s="47">
        <v>0.32924767540152156</v>
      </c>
    </row>
    <row r="475" spans="1:53" x14ac:dyDescent="0.25">
      <c r="A475" t="s">
        <v>212</v>
      </c>
      <c r="B475" s="25">
        <v>2020</v>
      </c>
      <c r="C475" s="26">
        <v>382</v>
      </c>
      <c r="D475" s="27">
        <v>3.2384385118211248E-2</v>
      </c>
      <c r="E475" s="28">
        <v>40.703584855785202</v>
      </c>
      <c r="F475" s="27">
        <v>135535.31999999998</v>
      </c>
      <c r="G475" s="27">
        <v>0</v>
      </c>
      <c r="H475" s="27">
        <v>0</v>
      </c>
      <c r="I475" s="27">
        <v>0.71547872834918613</v>
      </c>
      <c r="J475" s="27">
        <v>0</v>
      </c>
      <c r="K475" s="27">
        <v>0</v>
      </c>
      <c r="L475" s="27">
        <v>0</v>
      </c>
      <c r="M475" s="27">
        <v>0</v>
      </c>
      <c r="N475" s="27">
        <v>0</v>
      </c>
      <c r="O475" s="27">
        <v>0</v>
      </c>
      <c r="P475" s="27">
        <v>0</v>
      </c>
      <c r="Q475" s="27">
        <v>0</v>
      </c>
      <c r="R475" s="27">
        <v>0</v>
      </c>
      <c r="S475" s="27">
        <v>0</v>
      </c>
      <c r="T475" s="27">
        <v>0.17984684730150047</v>
      </c>
      <c r="U475" s="28">
        <v>1.8858552884960175E-2</v>
      </c>
      <c r="V475" s="28">
        <v>37.652948571398227</v>
      </c>
      <c r="W475" s="28">
        <v>3.0506362843869774</v>
      </c>
      <c r="X475" s="28">
        <v>3.96578947368421E-2</v>
      </c>
      <c r="Y475" s="28">
        <v>0.67507894736842089</v>
      </c>
      <c r="Z475" s="28">
        <v>0.285263157894737</v>
      </c>
      <c r="AA475" s="28">
        <v>0</v>
      </c>
      <c r="AB475" s="28">
        <v>0</v>
      </c>
      <c r="AC475" s="28">
        <v>1</v>
      </c>
      <c r="AD475" s="28">
        <v>0</v>
      </c>
      <c r="AE475" s="28">
        <v>0</v>
      </c>
      <c r="AF475" s="28">
        <v>0</v>
      </c>
      <c r="AG475" s="28">
        <v>0</v>
      </c>
      <c r="AH475" s="28">
        <v>0</v>
      </c>
      <c r="AI475" s="28">
        <v>0</v>
      </c>
      <c r="AJ475" s="28">
        <v>0</v>
      </c>
      <c r="AK475" s="28">
        <v>0</v>
      </c>
      <c r="AL475" s="28">
        <v>0</v>
      </c>
      <c r="AM475" s="28">
        <v>0</v>
      </c>
      <c r="AN475" s="28">
        <v>0</v>
      </c>
      <c r="AO475" s="28">
        <v>1</v>
      </c>
      <c r="AP475" s="28">
        <v>0</v>
      </c>
      <c r="AQ475" s="28">
        <v>0</v>
      </c>
      <c r="AR475" s="28">
        <v>0</v>
      </c>
      <c r="AS475" s="28">
        <v>0</v>
      </c>
      <c r="AT475" s="28">
        <v>0</v>
      </c>
      <c r="AU475" s="28">
        <v>0</v>
      </c>
      <c r="AV475" s="28">
        <v>0</v>
      </c>
      <c r="AW475" s="28">
        <v>0</v>
      </c>
      <c r="AX475" s="28">
        <v>0</v>
      </c>
      <c r="AY475" s="28">
        <v>0</v>
      </c>
      <c r="AZ475" s="28">
        <v>0.62431908411042381</v>
      </c>
      <c r="BA475" s="47">
        <v>0.37568091588957625</v>
      </c>
    </row>
    <row r="476" spans="1:53" x14ac:dyDescent="0.25">
      <c r="A476" t="s">
        <v>212</v>
      </c>
      <c r="B476" s="25">
        <v>2021</v>
      </c>
      <c r="C476" s="26">
        <v>382</v>
      </c>
      <c r="D476" s="27">
        <v>4.8330803095147583E-2</v>
      </c>
      <c r="E476" s="28">
        <v>45.362273685114097</v>
      </c>
      <c r="F476" s="27">
        <v>146784.6</v>
      </c>
      <c r="G476" s="27">
        <v>0</v>
      </c>
      <c r="H476" s="27">
        <v>0</v>
      </c>
      <c r="I476" s="27">
        <v>0.79736814352459306</v>
      </c>
      <c r="J476" s="27">
        <v>0</v>
      </c>
      <c r="K476" s="27">
        <v>0</v>
      </c>
      <c r="L476" s="27">
        <v>0</v>
      </c>
      <c r="M476" s="27">
        <v>0</v>
      </c>
      <c r="N476" s="27">
        <v>0</v>
      </c>
      <c r="O476" s="27">
        <v>0</v>
      </c>
      <c r="P476" s="27">
        <v>0</v>
      </c>
      <c r="Q476" s="27">
        <v>0</v>
      </c>
      <c r="R476" s="27">
        <v>0</v>
      </c>
      <c r="S476" s="27">
        <v>0</v>
      </c>
      <c r="T476" s="27">
        <v>0.15451212184384464</v>
      </c>
      <c r="U476" s="28">
        <v>1.4960697511864324E-2</v>
      </c>
      <c r="V476" s="28">
        <v>40.812019677486596</v>
      </c>
      <c r="W476" s="28">
        <v>4.5502540076275029</v>
      </c>
      <c r="X476" s="28">
        <v>5.8800623052959501E-2</v>
      </c>
      <c r="Y476" s="28">
        <v>0.70687305295950176</v>
      </c>
      <c r="Z476" s="28">
        <v>0.23432632398753872</v>
      </c>
      <c r="AA476" s="28">
        <v>0</v>
      </c>
      <c r="AB476" s="28">
        <v>0</v>
      </c>
      <c r="AC476" s="28">
        <v>1</v>
      </c>
      <c r="AD476" s="28">
        <v>0</v>
      </c>
      <c r="AE476" s="28">
        <v>0</v>
      </c>
      <c r="AF476" s="28">
        <v>0</v>
      </c>
      <c r="AG476" s="28">
        <v>0</v>
      </c>
      <c r="AH476" s="28">
        <v>0</v>
      </c>
      <c r="AI476" s="28">
        <v>0</v>
      </c>
      <c r="AJ476" s="28">
        <v>0</v>
      </c>
      <c r="AK476" s="28">
        <v>0</v>
      </c>
      <c r="AL476" s="28">
        <v>0</v>
      </c>
      <c r="AM476" s="28">
        <v>0</v>
      </c>
      <c r="AN476" s="28">
        <v>0</v>
      </c>
      <c r="AO476" s="28">
        <v>1</v>
      </c>
      <c r="AP476" s="28">
        <v>0</v>
      </c>
      <c r="AQ476" s="28">
        <v>0</v>
      </c>
      <c r="AR476" s="28">
        <v>0</v>
      </c>
      <c r="AS476" s="28">
        <v>0</v>
      </c>
      <c r="AT476" s="28">
        <v>0</v>
      </c>
      <c r="AU476" s="28">
        <v>0</v>
      </c>
      <c r="AV476" s="28">
        <v>0</v>
      </c>
      <c r="AW476" s="28">
        <v>0</v>
      </c>
      <c r="AX476" s="28">
        <v>0</v>
      </c>
      <c r="AY476" s="28">
        <v>0</v>
      </c>
      <c r="AZ476" s="28">
        <v>0.65434150394682178</v>
      </c>
      <c r="BA476" s="47">
        <v>0.34565849605317822</v>
      </c>
    </row>
    <row r="477" spans="1:53" x14ac:dyDescent="0.25">
      <c r="A477" t="s">
        <v>213</v>
      </c>
      <c r="B477" s="25">
        <v>2019</v>
      </c>
      <c r="C477" s="26">
        <v>149</v>
      </c>
      <c r="D477" s="27">
        <v>0.33176530417646688</v>
      </c>
      <c r="E477" s="28">
        <v>53.867347614264837</v>
      </c>
      <c r="F477" s="27">
        <v>113263.19999999998</v>
      </c>
      <c r="G477" s="27">
        <v>0</v>
      </c>
      <c r="H477" s="27">
        <v>0</v>
      </c>
      <c r="I477" s="27">
        <v>0.94686847625707216</v>
      </c>
      <c r="J477" s="27">
        <v>0</v>
      </c>
      <c r="K477" s="27">
        <v>0</v>
      </c>
      <c r="L477" s="27">
        <v>0.19229546754815335</v>
      </c>
      <c r="M477" s="27">
        <v>0</v>
      </c>
      <c r="N477" s="27">
        <v>0</v>
      </c>
      <c r="O477" s="27">
        <v>0</v>
      </c>
      <c r="P477" s="27">
        <v>0</v>
      </c>
      <c r="Q477" s="27">
        <v>0</v>
      </c>
      <c r="R477" s="27">
        <v>0</v>
      </c>
      <c r="S477" s="27">
        <v>0</v>
      </c>
      <c r="T477" s="27">
        <v>0.26476384209522602</v>
      </c>
      <c r="U477" s="28">
        <v>0</v>
      </c>
      <c r="V477" s="28">
        <v>29.25340867204882</v>
      </c>
      <c r="W477" s="28">
        <v>24.613938942216013</v>
      </c>
      <c r="X477" s="28">
        <v>0.4133557942915263</v>
      </c>
      <c r="Y477" s="28">
        <v>0.32188036361324779</v>
      </c>
      <c r="Z477" s="28">
        <v>0.26476384209522597</v>
      </c>
      <c r="AA477" s="28">
        <v>0</v>
      </c>
      <c r="AB477" s="28">
        <v>0</v>
      </c>
      <c r="AC477" s="28">
        <v>1</v>
      </c>
      <c r="AD477" s="28">
        <v>0</v>
      </c>
      <c r="AE477" s="28">
        <v>0</v>
      </c>
      <c r="AF477" s="28">
        <v>0</v>
      </c>
      <c r="AG477" s="28">
        <v>0</v>
      </c>
      <c r="AH477" s="28">
        <v>0</v>
      </c>
      <c r="AI477" s="28">
        <v>0</v>
      </c>
      <c r="AJ477" s="28">
        <v>0</v>
      </c>
      <c r="AK477" s="28">
        <v>0</v>
      </c>
      <c r="AL477" s="28">
        <v>0</v>
      </c>
      <c r="AM477" s="28">
        <v>0</v>
      </c>
      <c r="AN477" s="28">
        <v>0</v>
      </c>
      <c r="AO477" s="28">
        <v>0.43112471610546066</v>
      </c>
      <c r="AP477" s="28">
        <v>0</v>
      </c>
      <c r="AQ477" s="28">
        <v>0</v>
      </c>
      <c r="AR477" s="28">
        <v>0.56887528389453934</v>
      </c>
      <c r="AS477" s="28">
        <v>0</v>
      </c>
      <c r="AT477" s="28">
        <v>0</v>
      </c>
      <c r="AU477" s="28">
        <v>0</v>
      </c>
      <c r="AV477" s="28">
        <v>0</v>
      </c>
      <c r="AW477" s="28">
        <v>0</v>
      </c>
      <c r="AX477" s="28">
        <v>0</v>
      </c>
      <c r="AY477" s="28">
        <v>0</v>
      </c>
      <c r="AZ477" s="28">
        <v>1</v>
      </c>
      <c r="BA477" s="47">
        <v>0</v>
      </c>
    </row>
    <row r="478" spans="1:53" x14ac:dyDescent="0.25">
      <c r="A478" t="s">
        <v>213</v>
      </c>
      <c r="B478" s="25">
        <v>2020</v>
      </c>
      <c r="C478" s="26">
        <v>149</v>
      </c>
      <c r="D478" s="27">
        <v>0.15853817900613462</v>
      </c>
      <c r="E478" s="28">
        <v>41.716303811066098</v>
      </c>
      <c r="F478" s="27">
        <v>113775.40799999998</v>
      </c>
      <c r="G478" s="27">
        <v>0</v>
      </c>
      <c r="H478" s="27">
        <v>0</v>
      </c>
      <c r="I478" s="27">
        <v>0.73328008105231324</v>
      </c>
      <c r="J478" s="27">
        <v>0</v>
      </c>
      <c r="K478" s="27">
        <v>0</v>
      </c>
      <c r="L478" s="27">
        <v>0.18571983499281322</v>
      </c>
      <c r="M478" s="27">
        <v>0</v>
      </c>
      <c r="N478" s="27">
        <v>0</v>
      </c>
      <c r="O478" s="27">
        <v>0</v>
      </c>
      <c r="P478" s="27">
        <v>0</v>
      </c>
      <c r="Q478" s="27">
        <v>0</v>
      </c>
      <c r="R478" s="27">
        <v>0</v>
      </c>
      <c r="S478" s="27">
        <v>0</v>
      </c>
      <c r="T478" s="27">
        <v>0.26797003443837358</v>
      </c>
      <c r="U478" s="28">
        <v>0</v>
      </c>
      <c r="V478" s="28">
        <v>30.10374174447259</v>
      </c>
      <c r="W478" s="28">
        <v>11.612562066593513</v>
      </c>
      <c r="X478" s="28">
        <v>0.21140578440547109</v>
      </c>
      <c r="Y478" s="28">
        <v>0.52071068056303937</v>
      </c>
      <c r="Z478" s="28">
        <v>0.26788353503148954</v>
      </c>
      <c r="AA478" s="28">
        <v>0</v>
      </c>
      <c r="AB478" s="28">
        <v>0</v>
      </c>
      <c r="AC478" s="28">
        <v>1</v>
      </c>
      <c r="AD478" s="28">
        <v>0</v>
      </c>
      <c r="AE478" s="28">
        <v>0</v>
      </c>
      <c r="AF478" s="28">
        <v>0</v>
      </c>
      <c r="AG478" s="28">
        <v>0</v>
      </c>
      <c r="AH478" s="28">
        <v>0</v>
      </c>
      <c r="AI478" s="28">
        <v>0</v>
      </c>
      <c r="AJ478" s="28">
        <v>0</v>
      </c>
      <c r="AK478" s="28">
        <v>0</v>
      </c>
      <c r="AL478" s="28">
        <v>0</v>
      </c>
      <c r="AM478" s="28">
        <v>0</v>
      </c>
      <c r="AN478" s="28">
        <v>0</v>
      </c>
      <c r="AO478" s="28">
        <v>0.65970112987486329</v>
      </c>
      <c r="AP478" s="28">
        <v>0</v>
      </c>
      <c r="AQ478" s="28">
        <v>0</v>
      </c>
      <c r="AR478" s="28">
        <v>0.34029887012513671</v>
      </c>
      <c r="AS478" s="28">
        <v>0</v>
      </c>
      <c r="AT478" s="28">
        <v>0</v>
      </c>
      <c r="AU478" s="28">
        <v>0</v>
      </c>
      <c r="AV478" s="28">
        <v>0</v>
      </c>
      <c r="AW478" s="28">
        <v>0</v>
      </c>
      <c r="AX478" s="28">
        <v>0</v>
      </c>
      <c r="AY478" s="28">
        <v>0</v>
      </c>
      <c r="AZ478" s="28">
        <v>1</v>
      </c>
      <c r="BA478" s="47">
        <v>0</v>
      </c>
    </row>
    <row r="479" spans="1:53" x14ac:dyDescent="0.25">
      <c r="A479" t="s">
        <v>213</v>
      </c>
      <c r="B479" s="25">
        <v>2021</v>
      </c>
      <c r="C479" s="26">
        <v>149</v>
      </c>
      <c r="D479" s="27">
        <v>0.14045395509926401</v>
      </c>
      <c r="E479" s="28">
        <v>48.55511537850208</v>
      </c>
      <c r="F479" s="27">
        <v>116416.79999999999</v>
      </c>
      <c r="G479" s="27">
        <v>0</v>
      </c>
      <c r="H479" s="27">
        <v>0</v>
      </c>
      <c r="I479" s="27">
        <v>0.8534912177623849</v>
      </c>
      <c r="J479" s="27">
        <v>0</v>
      </c>
      <c r="K479" s="27">
        <v>0</v>
      </c>
      <c r="L479" s="27">
        <v>9.6054864933583464E-2</v>
      </c>
      <c r="M479" s="27">
        <v>0</v>
      </c>
      <c r="N479" s="27">
        <v>0</v>
      </c>
      <c r="O479" s="27">
        <v>0</v>
      </c>
      <c r="P479" s="27">
        <v>0</v>
      </c>
      <c r="Q479" s="27">
        <v>0</v>
      </c>
      <c r="R479" s="27">
        <v>0</v>
      </c>
      <c r="S479" s="27">
        <v>0</v>
      </c>
      <c r="T479" s="27">
        <v>0.22966788298596078</v>
      </c>
      <c r="U479" s="28">
        <v>0</v>
      </c>
      <c r="V479" s="28">
        <v>37.491780164512335</v>
      </c>
      <c r="W479" s="28">
        <v>11.063335213989735</v>
      </c>
      <c r="X479" s="28">
        <v>0.1682849897952873</v>
      </c>
      <c r="Y479" s="28">
        <v>0.60204712721875198</v>
      </c>
      <c r="Z479" s="28">
        <v>0.22966788298596075</v>
      </c>
      <c r="AA479" s="28">
        <v>0</v>
      </c>
      <c r="AB479" s="28">
        <v>0</v>
      </c>
      <c r="AC479" s="28">
        <v>1</v>
      </c>
      <c r="AD479" s="28">
        <v>0</v>
      </c>
      <c r="AE479" s="28">
        <v>0</v>
      </c>
      <c r="AF479" s="28">
        <v>0</v>
      </c>
      <c r="AG479" s="28">
        <v>0</v>
      </c>
      <c r="AH479" s="28">
        <v>0</v>
      </c>
      <c r="AI479" s="28">
        <v>0</v>
      </c>
      <c r="AJ479" s="28">
        <v>0</v>
      </c>
      <c r="AK479" s="28">
        <v>0</v>
      </c>
      <c r="AL479" s="28">
        <v>0</v>
      </c>
      <c r="AM479" s="28">
        <v>0</v>
      </c>
      <c r="AN479" s="28">
        <v>0</v>
      </c>
      <c r="AO479" s="28">
        <v>0.86635163593404896</v>
      </c>
      <c r="AP479" s="28">
        <v>0</v>
      </c>
      <c r="AQ479" s="28">
        <v>0</v>
      </c>
      <c r="AR479" s="28">
        <v>0.13364836406595099</v>
      </c>
      <c r="AS479" s="28">
        <v>0</v>
      </c>
      <c r="AT479" s="28">
        <v>0</v>
      </c>
      <c r="AU479" s="28">
        <v>0</v>
      </c>
      <c r="AV479" s="28">
        <v>0</v>
      </c>
      <c r="AW479" s="28">
        <v>0</v>
      </c>
      <c r="AX479" s="28">
        <v>0</v>
      </c>
      <c r="AY479" s="28">
        <v>0</v>
      </c>
      <c r="AZ479" s="28">
        <v>1</v>
      </c>
      <c r="BA479" s="47">
        <v>0</v>
      </c>
    </row>
    <row r="480" spans="1:53" x14ac:dyDescent="0.25">
      <c r="A480" t="s">
        <v>214</v>
      </c>
      <c r="B480" s="25">
        <v>2019</v>
      </c>
      <c r="C480" s="26">
        <v>278</v>
      </c>
      <c r="D480" s="27">
        <v>0.37701214346229872</v>
      </c>
      <c r="E480" s="28">
        <v>64.697484418714112</v>
      </c>
      <c r="F480" s="27">
        <v>38242.800000000003</v>
      </c>
      <c r="G480" s="27">
        <v>0</v>
      </c>
      <c r="H480" s="27">
        <v>0</v>
      </c>
      <c r="I480" s="27">
        <v>1.1372382566130095</v>
      </c>
      <c r="J480" s="27">
        <v>0</v>
      </c>
      <c r="K480" s="27">
        <v>0</v>
      </c>
      <c r="L480" s="27">
        <v>0</v>
      </c>
      <c r="M480" s="27">
        <v>0</v>
      </c>
      <c r="N480" s="27">
        <v>0</v>
      </c>
      <c r="O480" s="27">
        <v>0</v>
      </c>
      <c r="P480" s="27">
        <v>0</v>
      </c>
      <c r="Q480" s="27">
        <v>0</v>
      </c>
      <c r="R480" s="27">
        <v>0</v>
      </c>
      <c r="S480" s="27">
        <v>0</v>
      </c>
      <c r="T480" s="27">
        <v>0.2317612727101572</v>
      </c>
      <c r="U480" s="28">
        <v>4.8385578461828109E-2</v>
      </c>
      <c r="V480" s="28">
        <v>34.279987141108919</v>
      </c>
      <c r="W480" s="28">
        <v>30.4174972776052</v>
      </c>
      <c r="X480" s="28">
        <v>0.57761460980890522</v>
      </c>
      <c r="Y480" s="28">
        <v>0.14355643415231101</v>
      </c>
      <c r="Z480" s="28">
        <v>0.27882895603878377</v>
      </c>
      <c r="AA480" s="28">
        <v>0</v>
      </c>
      <c r="AB480" s="28">
        <v>0</v>
      </c>
      <c r="AC480" s="28">
        <v>1</v>
      </c>
      <c r="AD480" s="28">
        <v>0</v>
      </c>
      <c r="AE480" s="28">
        <v>0</v>
      </c>
      <c r="AF480" s="28">
        <v>0</v>
      </c>
      <c r="AG480" s="28">
        <v>0</v>
      </c>
      <c r="AH480" s="28">
        <v>0</v>
      </c>
      <c r="AI480" s="28">
        <v>0</v>
      </c>
      <c r="AJ480" s="28">
        <v>0</v>
      </c>
      <c r="AK480" s="28">
        <v>0</v>
      </c>
      <c r="AL480" s="28">
        <v>0</v>
      </c>
      <c r="AM480" s="28">
        <v>0</v>
      </c>
      <c r="AN480" s="28">
        <v>0</v>
      </c>
      <c r="AO480" s="28">
        <v>1</v>
      </c>
      <c r="AP480" s="28">
        <v>0</v>
      </c>
      <c r="AQ480" s="28">
        <v>0</v>
      </c>
      <c r="AR480" s="28">
        <v>0</v>
      </c>
      <c r="AS480" s="28">
        <v>0</v>
      </c>
      <c r="AT480" s="28">
        <v>0</v>
      </c>
      <c r="AU480" s="28">
        <v>0</v>
      </c>
      <c r="AV480" s="28">
        <v>0</v>
      </c>
      <c r="AW480" s="28">
        <v>0</v>
      </c>
      <c r="AX480" s="28">
        <v>0</v>
      </c>
      <c r="AY480" s="28">
        <v>0</v>
      </c>
      <c r="AZ480" s="28">
        <v>0.83119513841998649</v>
      </c>
      <c r="BA480" s="47">
        <v>0.16880486158001348</v>
      </c>
    </row>
    <row r="481" spans="1:53" x14ac:dyDescent="0.25">
      <c r="A481" t="s">
        <v>214</v>
      </c>
      <c r="B481" s="25">
        <v>2020</v>
      </c>
      <c r="C481" s="26">
        <v>278</v>
      </c>
      <c r="D481" s="27">
        <v>0.15713722397476343</v>
      </c>
      <c r="E481" s="28">
        <v>43.159460537263406</v>
      </c>
      <c r="F481" s="27">
        <v>36518.400000000001</v>
      </c>
      <c r="G481" s="27">
        <v>0</v>
      </c>
      <c r="H481" s="27">
        <v>0</v>
      </c>
      <c r="I481" s="27">
        <v>0.75864757492113555</v>
      </c>
      <c r="J481" s="27">
        <v>0</v>
      </c>
      <c r="K481" s="27">
        <v>0</v>
      </c>
      <c r="L481" s="27">
        <v>0</v>
      </c>
      <c r="M481" s="27">
        <v>0</v>
      </c>
      <c r="N481" s="27">
        <v>0</v>
      </c>
      <c r="O481" s="27">
        <v>0</v>
      </c>
      <c r="P481" s="27">
        <v>0</v>
      </c>
      <c r="Q481" s="27">
        <v>0</v>
      </c>
      <c r="R481" s="27">
        <v>0</v>
      </c>
      <c r="S481" s="27">
        <v>0</v>
      </c>
      <c r="T481" s="27">
        <v>0.25226735015772872</v>
      </c>
      <c r="U481" s="28">
        <v>0.14639195583596215</v>
      </c>
      <c r="V481" s="28">
        <v>30.770984440063092</v>
      </c>
      <c r="W481" s="28">
        <v>12.388476097200316</v>
      </c>
      <c r="X481" s="28">
        <v>0.24221214511041006</v>
      </c>
      <c r="Y481" s="28">
        <v>0.36100157728706622</v>
      </c>
      <c r="Z481" s="28">
        <v>0.39678627760252377</v>
      </c>
      <c r="AA481" s="28">
        <v>0</v>
      </c>
      <c r="AB481" s="28">
        <v>0</v>
      </c>
      <c r="AC481" s="28">
        <v>1</v>
      </c>
      <c r="AD481" s="28">
        <v>0</v>
      </c>
      <c r="AE481" s="28">
        <v>0</v>
      </c>
      <c r="AF481" s="28">
        <v>0</v>
      </c>
      <c r="AG481" s="28">
        <v>0</v>
      </c>
      <c r="AH481" s="28">
        <v>0</v>
      </c>
      <c r="AI481" s="28">
        <v>0</v>
      </c>
      <c r="AJ481" s="28">
        <v>0</v>
      </c>
      <c r="AK481" s="28">
        <v>0</v>
      </c>
      <c r="AL481" s="28">
        <v>0</v>
      </c>
      <c r="AM481" s="28">
        <v>0</v>
      </c>
      <c r="AN481" s="28">
        <v>0</v>
      </c>
      <c r="AO481" s="28">
        <v>1</v>
      </c>
      <c r="AP481" s="28">
        <v>0</v>
      </c>
      <c r="AQ481" s="28">
        <v>0</v>
      </c>
      <c r="AR481" s="28">
        <v>0</v>
      </c>
      <c r="AS481" s="28">
        <v>0</v>
      </c>
      <c r="AT481" s="28">
        <v>0</v>
      </c>
      <c r="AU481" s="28">
        <v>0</v>
      </c>
      <c r="AV481" s="28">
        <v>0</v>
      </c>
      <c r="AW481" s="28">
        <v>0</v>
      </c>
      <c r="AX481" s="28">
        <v>0</v>
      </c>
      <c r="AY481" s="28">
        <v>0</v>
      </c>
      <c r="AZ481" s="28">
        <v>0.63577639751552795</v>
      </c>
      <c r="BA481" s="47">
        <v>0.364223602484472</v>
      </c>
    </row>
    <row r="482" spans="1:53" x14ac:dyDescent="0.25">
      <c r="A482" t="s">
        <v>214</v>
      </c>
      <c r="B482" s="25">
        <v>2021</v>
      </c>
      <c r="C482" s="26">
        <v>278</v>
      </c>
      <c r="D482" s="27">
        <v>0.39121790993171413</v>
      </c>
      <c r="E482" s="28">
        <v>67.13181292419398</v>
      </c>
      <c r="F482" s="27">
        <v>41648.399999999994</v>
      </c>
      <c r="G482" s="27">
        <v>0</v>
      </c>
      <c r="H482" s="27">
        <v>0</v>
      </c>
      <c r="I482" s="27">
        <v>1.1800283516293546</v>
      </c>
      <c r="J482" s="27">
        <v>0</v>
      </c>
      <c r="K482" s="27">
        <v>0</v>
      </c>
      <c r="L482" s="27">
        <v>0</v>
      </c>
      <c r="M482" s="27">
        <v>0</v>
      </c>
      <c r="N482" s="27">
        <v>0</v>
      </c>
      <c r="O482" s="27">
        <v>0</v>
      </c>
      <c r="P482" s="27">
        <v>0</v>
      </c>
      <c r="Q482" s="27">
        <v>0</v>
      </c>
      <c r="R482" s="27">
        <v>0</v>
      </c>
      <c r="S482" s="27">
        <v>0</v>
      </c>
      <c r="T482" s="27">
        <v>0.22430633589765758</v>
      </c>
      <c r="U482" s="28">
        <v>2.3511107269426918E-2</v>
      </c>
      <c r="V482" s="28">
        <v>35.731606331575762</v>
      </c>
      <c r="W482" s="28">
        <v>31.400206592618208</v>
      </c>
      <c r="X482" s="28">
        <v>0.59382833434177551</v>
      </c>
      <c r="Y482" s="28">
        <v>0.15835422249114015</v>
      </c>
      <c r="Z482" s="28">
        <v>0.24781744316708434</v>
      </c>
      <c r="AA482" s="28">
        <v>0</v>
      </c>
      <c r="AB482" s="28">
        <v>0</v>
      </c>
      <c r="AC482" s="28">
        <v>1</v>
      </c>
      <c r="AD482" s="28">
        <v>0</v>
      </c>
      <c r="AE482" s="28">
        <v>0</v>
      </c>
      <c r="AF482" s="28">
        <v>0</v>
      </c>
      <c r="AG482" s="28">
        <v>0</v>
      </c>
      <c r="AH482" s="28">
        <v>0</v>
      </c>
      <c r="AI482" s="28">
        <v>0</v>
      </c>
      <c r="AJ482" s="28">
        <v>0</v>
      </c>
      <c r="AK482" s="28">
        <v>0</v>
      </c>
      <c r="AL482" s="28">
        <v>0</v>
      </c>
      <c r="AM482" s="28">
        <v>0</v>
      </c>
      <c r="AN482" s="28">
        <v>0</v>
      </c>
      <c r="AO482" s="28">
        <v>1</v>
      </c>
      <c r="AP482" s="28">
        <v>0</v>
      </c>
      <c r="AQ482" s="28">
        <v>0</v>
      </c>
      <c r="AR482" s="28">
        <v>0</v>
      </c>
      <c r="AS482" s="28">
        <v>0</v>
      </c>
      <c r="AT482" s="28">
        <v>0</v>
      </c>
      <c r="AU482" s="28">
        <v>0</v>
      </c>
      <c r="AV482" s="28">
        <v>0</v>
      </c>
      <c r="AW482" s="28">
        <v>0</v>
      </c>
      <c r="AX482" s="28">
        <v>0</v>
      </c>
      <c r="AY482" s="28">
        <v>0</v>
      </c>
      <c r="AZ482" s="28">
        <v>0.9051273107778165</v>
      </c>
      <c r="BA482" s="47">
        <v>9.4872689222183448E-2</v>
      </c>
    </row>
    <row r="483" spans="1:53" x14ac:dyDescent="0.25">
      <c r="A483" t="s">
        <v>215</v>
      </c>
      <c r="B483" s="25">
        <v>2019</v>
      </c>
      <c r="C483" s="26">
        <v>309</v>
      </c>
      <c r="D483" s="27">
        <v>0.50616157005933371</v>
      </c>
      <c r="E483" s="28">
        <v>78.123242374546592</v>
      </c>
      <c r="F483" s="27">
        <v>149864.4</v>
      </c>
      <c r="G483" s="27">
        <v>0</v>
      </c>
      <c r="H483" s="27">
        <v>0</v>
      </c>
      <c r="I483" s="27">
        <v>1.3732332989022076</v>
      </c>
      <c r="J483" s="27">
        <v>0</v>
      </c>
      <c r="K483" s="27">
        <v>0</v>
      </c>
      <c r="L483" s="27">
        <v>0</v>
      </c>
      <c r="M483" s="27">
        <v>0</v>
      </c>
      <c r="N483" s="27">
        <v>0</v>
      </c>
      <c r="O483" s="27">
        <v>0</v>
      </c>
      <c r="P483" s="27">
        <v>0</v>
      </c>
      <c r="Q483" s="27">
        <v>0</v>
      </c>
      <c r="R483" s="27">
        <v>0</v>
      </c>
      <c r="S483" s="27">
        <v>0</v>
      </c>
      <c r="T483" s="27">
        <v>0.17077037642028395</v>
      </c>
      <c r="U483" s="28">
        <v>6.0822983977515677E-2</v>
      </c>
      <c r="V483" s="28">
        <v>36.463130908501284</v>
      </c>
      <c r="W483" s="28">
        <v>41.660111466045301</v>
      </c>
      <c r="X483" s="28">
        <v>0.66684983872894521</v>
      </c>
      <c r="Y483" s="28">
        <v>0.10280731095448573</v>
      </c>
      <c r="Z483" s="28">
        <v>0.23034285031656906</v>
      </c>
      <c r="AA483" s="28">
        <v>0</v>
      </c>
      <c r="AB483" s="28">
        <v>0</v>
      </c>
      <c r="AC483" s="28">
        <v>1</v>
      </c>
      <c r="AD483" s="28">
        <v>0</v>
      </c>
      <c r="AE483" s="28">
        <v>0</v>
      </c>
      <c r="AF483" s="28">
        <v>0</v>
      </c>
      <c r="AG483" s="28">
        <v>0</v>
      </c>
      <c r="AH483" s="28">
        <v>0</v>
      </c>
      <c r="AI483" s="28">
        <v>0</v>
      </c>
      <c r="AJ483" s="28">
        <v>0</v>
      </c>
      <c r="AK483" s="28">
        <v>0</v>
      </c>
      <c r="AL483" s="28">
        <v>0</v>
      </c>
      <c r="AM483" s="28">
        <v>0</v>
      </c>
      <c r="AN483" s="28">
        <v>0</v>
      </c>
      <c r="AO483" s="28">
        <v>1</v>
      </c>
      <c r="AP483" s="28">
        <v>0</v>
      </c>
      <c r="AQ483" s="28">
        <v>0</v>
      </c>
      <c r="AR483" s="28">
        <v>0</v>
      </c>
      <c r="AS483" s="28">
        <v>0</v>
      </c>
      <c r="AT483" s="28">
        <v>0</v>
      </c>
      <c r="AU483" s="28">
        <v>0</v>
      </c>
      <c r="AV483" s="28">
        <v>0</v>
      </c>
      <c r="AW483" s="28">
        <v>0</v>
      </c>
      <c r="AX483" s="28">
        <v>0</v>
      </c>
      <c r="AY483" s="28">
        <v>0</v>
      </c>
      <c r="AZ483" s="28">
        <v>0.73737164194585625</v>
      </c>
      <c r="BA483" s="47">
        <v>0.26262835805414375</v>
      </c>
    </row>
    <row r="484" spans="1:53" x14ac:dyDescent="0.25">
      <c r="A484" t="s">
        <v>215</v>
      </c>
      <c r="B484" s="25">
        <v>2020</v>
      </c>
      <c r="C484" s="26">
        <v>309</v>
      </c>
      <c r="D484" s="27">
        <v>0.27889695353774752</v>
      </c>
      <c r="E484" s="28">
        <v>42.814226368932999</v>
      </c>
      <c r="F484" s="27">
        <v>145821.59999999998</v>
      </c>
      <c r="G484" s="27">
        <v>0</v>
      </c>
      <c r="H484" s="27">
        <v>0</v>
      </c>
      <c r="I484" s="27">
        <v>0.75257912408038319</v>
      </c>
      <c r="J484" s="27">
        <v>0</v>
      </c>
      <c r="K484" s="27">
        <v>0</v>
      </c>
      <c r="L484" s="27">
        <v>0</v>
      </c>
      <c r="M484" s="27">
        <v>0</v>
      </c>
      <c r="N484" s="27">
        <v>0</v>
      </c>
      <c r="O484" s="27">
        <v>0</v>
      </c>
      <c r="P484" s="27">
        <v>0</v>
      </c>
      <c r="Q484" s="27">
        <v>0</v>
      </c>
      <c r="R484" s="27">
        <v>0</v>
      </c>
      <c r="S484" s="27">
        <v>0</v>
      </c>
      <c r="T484" s="27">
        <v>0.19021873302720585</v>
      </c>
      <c r="U484" s="28">
        <v>0.38579469708191377</v>
      </c>
      <c r="V484" s="28">
        <v>20.313394296894288</v>
      </c>
      <c r="W484" s="28">
        <v>22.500832072038708</v>
      </c>
      <c r="X484" s="28">
        <v>0.37816711590296498</v>
      </c>
      <c r="Y484" s="28">
        <v>5.2805684881156584E-2</v>
      </c>
      <c r="Z484" s="28">
        <v>0.56902719921587852</v>
      </c>
      <c r="AA484" s="28">
        <v>0</v>
      </c>
      <c r="AB484" s="28">
        <v>0</v>
      </c>
      <c r="AC484" s="28">
        <v>1</v>
      </c>
      <c r="AD484" s="28">
        <v>0</v>
      </c>
      <c r="AE484" s="28">
        <v>0</v>
      </c>
      <c r="AF484" s="28">
        <v>0</v>
      </c>
      <c r="AG484" s="28">
        <v>0</v>
      </c>
      <c r="AH484" s="28">
        <v>0</v>
      </c>
      <c r="AI484" s="28">
        <v>0</v>
      </c>
      <c r="AJ484" s="28">
        <v>0</v>
      </c>
      <c r="AK484" s="28">
        <v>0</v>
      </c>
      <c r="AL484" s="28">
        <v>0</v>
      </c>
      <c r="AM484" s="28">
        <v>0</v>
      </c>
      <c r="AN484" s="28">
        <v>0</v>
      </c>
      <c r="AO484" s="28">
        <v>1</v>
      </c>
      <c r="AP484" s="28">
        <v>0</v>
      </c>
      <c r="AQ484" s="28">
        <v>0</v>
      </c>
      <c r="AR484" s="28">
        <v>0</v>
      </c>
      <c r="AS484" s="28">
        <v>0</v>
      </c>
      <c r="AT484" s="28">
        <v>0</v>
      </c>
      <c r="AU484" s="28">
        <v>0</v>
      </c>
      <c r="AV484" s="28">
        <v>0</v>
      </c>
      <c r="AW484" s="28">
        <v>0</v>
      </c>
      <c r="AX484" s="28">
        <v>0</v>
      </c>
      <c r="AY484" s="28">
        <v>0</v>
      </c>
      <c r="AZ484" s="28">
        <v>0.33179743346826285</v>
      </c>
      <c r="BA484" s="47">
        <v>0.66820256653173715</v>
      </c>
    </row>
    <row r="485" spans="1:53" x14ac:dyDescent="0.25">
      <c r="A485" t="s">
        <v>215</v>
      </c>
      <c r="B485" s="25">
        <v>2021</v>
      </c>
      <c r="C485" s="26">
        <v>309</v>
      </c>
      <c r="D485" s="27">
        <v>0.37652453436702282</v>
      </c>
      <c r="E485" s="28">
        <v>56.88552092772052</v>
      </c>
      <c r="F485" s="27">
        <v>152308.79999999999</v>
      </c>
      <c r="G485" s="27">
        <v>0</v>
      </c>
      <c r="H485" s="27">
        <v>0</v>
      </c>
      <c r="I485" s="27">
        <v>0.99992126784532465</v>
      </c>
      <c r="J485" s="27">
        <v>0</v>
      </c>
      <c r="K485" s="27">
        <v>0</v>
      </c>
      <c r="L485" s="27">
        <v>0</v>
      </c>
      <c r="M485" s="27">
        <v>0</v>
      </c>
      <c r="N485" s="27">
        <v>0</v>
      </c>
      <c r="O485" s="27">
        <v>0</v>
      </c>
      <c r="P485" s="27">
        <v>0</v>
      </c>
      <c r="Q485" s="27">
        <v>0</v>
      </c>
      <c r="R485" s="27">
        <v>0</v>
      </c>
      <c r="S485" s="27">
        <v>0</v>
      </c>
      <c r="T485" s="27">
        <v>0.15713340266616244</v>
      </c>
      <c r="U485" s="28">
        <v>0.31414862437364094</v>
      </c>
      <c r="V485" s="28">
        <v>25.021584950363998</v>
      </c>
      <c r="W485" s="28">
        <v>31.863935977356526</v>
      </c>
      <c r="X485" s="28">
        <v>0.47633358377160029</v>
      </c>
      <c r="Y485" s="28">
        <v>5.4681630353117953E-2</v>
      </c>
      <c r="Z485" s="28">
        <v>0.46898478587528175</v>
      </c>
      <c r="AA485" s="28">
        <v>0</v>
      </c>
      <c r="AB485" s="28">
        <v>0</v>
      </c>
      <c r="AC485" s="28">
        <v>1</v>
      </c>
      <c r="AD485" s="28">
        <v>0</v>
      </c>
      <c r="AE485" s="28">
        <v>0</v>
      </c>
      <c r="AF485" s="28">
        <v>0</v>
      </c>
      <c r="AG485" s="28">
        <v>0</v>
      </c>
      <c r="AH485" s="28">
        <v>0</v>
      </c>
      <c r="AI485" s="28">
        <v>0</v>
      </c>
      <c r="AJ485" s="28">
        <v>0</v>
      </c>
      <c r="AK485" s="28">
        <v>0</v>
      </c>
      <c r="AL485" s="28">
        <v>0</v>
      </c>
      <c r="AM485" s="28">
        <v>0</v>
      </c>
      <c r="AN485" s="28">
        <v>0</v>
      </c>
      <c r="AO485" s="28">
        <v>1</v>
      </c>
      <c r="AP485" s="28">
        <v>0</v>
      </c>
      <c r="AQ485" s="28">
        <v>0</v>
      </c>
      <c r="AR485" s="28">
        <v>0</v>
      </c>
      <c r="AS485" s="28">
        <v>0</v>
      </c>
      <c r="AT485" s="28">
        <v>0</v>
      </c>
      <c r="AU485" s="28">
        <v>0</v>
      </c>
      <c r="AV485" s="28">
        <v>0</v>
      </c>
      <c r="AW485" s="28">
        <v>0</v>
      </c>
      <c r="AX485" s="28">
        <v>0</v>
      </c>
      <c r="AY485" s="28">
        <v>0</v>
      </c>
      <c r="AZ485" s="28">
        <v>0.3328160200250313</v>
      </c>
      <c r="BA485" s="47">
        <v>0.66718397997496881</v>
      </c>
    </row>
    <row r="486" spans="1:53" x14ac:dyDescent="0.25">
      <c r="A486" t="s">
        <v>216</v>
      </c>
      <c r="B486" s="25">
        <v>2019</v>
      </c>
      <c r="C486" s="26">
        <v>39</v>
      </c>
      <c r="D486" s="27">
        <v>1.6167554657358074E-3</v>
      </c>
      <c r="E486" s="28">
        <v>51.358469178761716</v>
      </c>
      <c r="F486" s="27">
        <v>97974</v>
      </c>
      <c r="G486" s="27">
        <v>0</v>
      </c>
      <c r="H486" s="27">
        <v>0</v>
      </c>
      <c r="I486" s="27">
        <v>0.90276795884622452</v>
      </c>
      <c r="J486" s="27">
        <v>0</v>
      </c>
      <c r="K486" s="27">
        <v>0</v>
      </c>
      <c r="L486" s="27">
        <v>0</v>
      </c>
      <c r="M486" s="27">
        <v>0</v>
      </c>
      <c r="N486" s="27">
        <v>0</v>
      </c>
      <c r="O486" s="27">
        <v>0</v>
      </c>
      <c r="P486" s="27">
        <v>0</v>
      </c>
      <c r="Q486" s="27">
        <v>0</v>
      </c>
      <c r="R486" s="27">
        <v>0</v>
      </c>
      <c r="S486" s="27">
        <v>0</v>
      </c>
      <c r="T486" s="27">
        <v>0.16819401065588827</v>
      </c>
      <c r="U486" s="28">
        <v>0</v>
      </c>
      <c r="V486" s="28">
        <v>51.186450876354947</v>
      </c>
      <c r="W486" s="28">
        <v>0.172018302406761</v>
      </c>
      <c r="X486" s="28">
        <v>1.87046138047385E-3</v>
      </c>
      <c r="Y486" s="28">
        <v>0.84501210298540308</v>
      </c>
      <c r="Z486" s="28">
        <v>0.15311743563412306</v>
      </c>
      <c r="AA486" s="28">
        <v>0</v>
      </c>
      <c r="AB486" s="28">
        <v>0</v>
      </c>
      <c r="AC486" s="28">
        <v>1</v>
      </c>
      <c r="AD486" s="28">
        <v>0</v>
      </c>
      <c r="AE486" s="28">
        <v>0</v>
      </c>
      <c r="AF486" s="28">
        <v>0</v>
      </c>
      <c r="AG486" s="28">
        <v>0</v>
      </c>
      <c r="AH486" s="28">
        <v>0</v>
      </c>
      <c r="AI486" s="28">
        <v>0</v>
      </c>
      <c r="AJ486" s="28">
        <v>0</v>
      </c>
      <c r="AK486" s="28">
        <v>0</v>
      </c>
      <c r="AL486" s="28">
        <v>0</v>
      </c>
      <c r="AM486" s="28">
        <v>0</v>
      </c>
      <c r="AN486" s="28">
        <v>0</v>
      </c>
      <c r="AO486" s="28">
        <v>1</v>
      </c>
      <c r="AP486" s="28">
        <v>0</v>
      </c>
      <c r="AQ486" s="28">
        <v>0</v>
      </c>
      <c r="AR486" s="28">
        <v>0</v>
      </c>
      <c r="AS486" s="28">
        <v>0</v>
      </c>
      <c r="AT486" s="28">
        <v>0</v>
      </c>
      <c r="AU486" s="28">
        <v>0</v>
      </c>
      <c r="AV486" s="28">
        <v>0</v>
      </c>
      <c r="AW486" s="28">
        <v>0</v>
      </c>
      <c r="AX486" s="28">
        <v>0</v>
      </c>
      <c r="AY486" s="28">
        <v>0</v>
      </c>
      <c r="AZ486" s="28">
        <v>1</v>
      </c>
      <c r="BA486" s="47">
        <v>0</v>
      </c>
    </row>
    <row r="487" spans="1:53" x14ac:dyDescent="0.25">
      <c r="A487" t="s">
        <v>216</v>
      </c>
      <c r="B487" s="25">
        <v>2020</v>
      </c>
      <c r="C487" s="26">
        <v>39</v>
      </c>
      <c r="D487" s="27">
        <v>2.618213845262494E-3</v>
      </c>
      <c r="E487" s="28">
        <v>52.689786713476614</v>
      </c>
      <c r="F487" s="27">
        <v>89923.900000000009</v>
      </c>
      <c r="G487" s="27">
        <v>0</v>
      </c>
      <c r="H487" s="27">
        <v>0</v>
      </c>
      <c r="I487" s="27">
        <v>0.92616956782345972</v>
      </c>
      <c r="J487" s="27">
        <v>0</v>
      </c>
      <c r="K487" s="27">
        <v>0</v>
      </c>
      <c r="L487" s="27">
        <v>0</v>
      </c>
      <c r="M487" s="27">
        <v>0</v>
      </c>
      <c r="N487" s="27">
        <v>0</v>
      </c>
      <c r="O487" s="27">
        <v>0</v>
      </c>
      <c r="P487" s="27">
        <v>0</v>
      </c>
      <c r="Q487" s="27">
        <v>0</v>
      </c>
      <c r="R487" s="27">
        <v>0</v>
      </c>
      <c r="S487" s="27">
        <v>0</v>
      </c>
      <c r="T487" s="27">
        <v>0.16970349373192223</v>
      </c>
      <c r="U487" s="28">
        <v>0</v>
      </c>
      <c r="V487" s="28">
        <v>52.395582513436366</v>
      </c>
      <c r="W487" s="28">
        <v>0.29420420004025621</v>
      </c>
      <c r="X487" s="28">
        <v>3.2249926932022888E-3</v>
      </c>
      <c r="Y487" s="28">
        <v>0.82718617720568055</v>
      </c>
      <c r="Z487" s="28">
        <v>0.16958883010111714</v>
      </c>
      <c r="AA487" s="28">
        <v>0</v>
      </c>
      <c r="AB487" s="28">
        <v>0</v>
      </c>
      <c r="AC487" s="28">
        <v>1</v>
      </c>
      <c r="AD487" s="28">
        <v>0</v>
      </c>
      <c r="AE487" s="28">
        <v>0</v>
      </c>
      <c r="AF487" s="28">
        <v>0</v>
      </c>
      <c r="AG487" s="28">
        <v>0</v>
      </c>
      <c r="AH487" s="28">
        <v>0</v>
      </c>
      <c r="AI487" s="28">
        <v>0</v>
      </c>
      <c r="AJ487" s="28">
        <v>0</v>
      </c>
      <c r="AK487" s="28">
        <v>0</v>
      </c>
      <c r="AL487" s="28">
        <v>0</v>
      </c>
      <c r="AM487" s="28">
        <v>0</v>
      </c>
      <c r="AN487" s="28">
        <v>0</v>
      </c>
      <c r="AO487" s="28">
        <v>1</v>
      </c>
      <c r="AP487" s="28">
        <v>0</v>
      </c>
      <c r="AQ487" s="28">
        <v>0</v>
      </c>
      <c r="AR487" s="28">
        <v>0</v>
      </c>
      <c r="AS487" s="28">
        <v>0</v>
      </c>
      <c r="AT487" s="28">
        <v>0</v>
      </c>
      <c r="AU487" s="28">
        <v>0</v>
      </c>
      <c r="AV487" s="28">
        <v>0</v>
      </c>
      <c r="AW487" s="28">
        <v>0</v>
      </c>
      <c r="AX487" s="28">
        <v>0</v>
      </c>
      <c r="AY487" s="28">
        <v>0</v>
      </c>
      <c r="AZ487" s="28">
        <v>1</v>
      </c>
      <c r="BA487" s="47">
        <v>0</v>
      </c>
    </row>
    <row r="488" spans="1:53" x14ac:dyDescent="0.25">
      <c r="A488" t="s">
        <v>216</v>
      </c>
      <c r="B488" s="25">
        <v>2021</v>
      </c>
      <c r="C488" s="26">
        <v>39</v>
      </c>
      <c r="D488" s="27">
        <v>2.5335871485503776E-3</v>
      </c>
      <c r="E488" s="28">
        <v>53.461705320875396</v>
      </c>
      <c r="F488" s="27">
        <v>105147.35999999999</v>
      </c>
      <c r="G488" s="27">
        <v>0</v>
      </c>
      <c r="H488" s="27">
        <v>0</v>
      </c>
      <c r="I488" s="27">
        <v>0.93973818458209524</v>
      </c>
      <c r="J488" s="27">
        <v>0</v>
      </c>
      <c r="K488" s="27">
        <v>0</v>
      </c>
      <c r="L488" s="27">
        <v>0</v>
      </c>
      <c r="M488" s="27">
        <v>0</v>
      </c>
      <c r="N488" s="27">
        <v>0</v>
      </c>
      <c r="O488" s="27">
        <v>0</v>
      </c>
      <c r="P488" s="27">
        <v>0</v>
      </c>
      <c r="Q488" s="27">
        <v>0</v>
      </c>
      <c r="R488" s="27">
        <v>0</v>
      </c>
      <c r="S488" s="27">
        <v>0</v>
      </c>
      <c r="T488" s="27">
        <v>0.1000082170394007</v>
      </c>
      <c r="U488" s="28">
        <v>0</v>
      </c>
      <c r="V488" s="28">
        <v>53.146184322915957</v>
      </c>
      <c r="W488" s="28">
        <v>0.31552099795943522</v>
      </c>
      <c r="X488" s="28">
        <v>2.7698270313206153E-3</v>
      </c>
      <c r="Y488" s="28">
        <v>0.89722195592927856</v>
      </c>
      <c r="Z488" s="28">
        <v>0.10000821703940088</v>
      </c>
      <c r="AA488" s="28">
        <v>0</v>
      </c>
      <c r="AB488" s="28">
        <v>0</v>
      </c>
      <c r="AC488" s="28">
        <v>1</v>
      </c>
      <c r="AD488" s="28">
        <v>0</v>
      </c>
      <c r="AE488" s="28">
        <v>0</v>
      </c>
      <c r="AF488" s="28">
        <v>0</v>
      </c>
      <c r="AG488" s="28">
        <v>0</v>
      </c>
      <c r="AH488" s="28">
        <v>0</v>
      </c>
      <c r="AI488" s="28">
        <v>0</v>
      </c>
      <c r="AJ488" s="28">
        <v>0</v>
      </c>
      <c r="AK488" s="28">
        <v>0</v>
      </c>
      <c r="AL488" s="28">
        <v>0</v>
      </c>
      <c r="AM488" s="28">
        <v>0</v>
      </c>
      <c r="AN488" s="28">
        <v>0</v>
      </c>
      <c r="AO488" s="28">
        <v>1</v>
      </c>
      <c r="AP488" s="28">
        <v>0</v>
      </c>
      <c r="AQ488" s="28">
        <v>0</v>
      </c>
      <c r="AR488" s="28">
        <v>0</v>
      </c>
      <c r="AS488" s="28">
        <v>0</v>
      </c>
      <c r="AT488" s="28">
        <v>0</v>
      </c>
      <c r="AU488" s="28">
        <v>0</v>
      </c>
      <c r="AV488" s="28">
        <v>0</v>
      </c>
      <c r="AW488" s="28">
        <v>0</v>
      </c>
      <c r="AX488" s="28">
        <v>0</v>
      </c>
      <c r="AY488" s="28">
        <v>0</v>
      </c>
      <c r="AZ488" s="28">
        <v>1</v>
      </c>
      <c r="BA488" s="47">
        <v>0</v>
      </c>
    </row>
    <row r="489" spans="1:53" x14ac:dyDescent="0.25">
      <c r="A489" t="s">
        <v>217</v>
      </c>
      <c r="B489" s="25">
        <v>2019</v>
      </c>
      <c r="C489" s="26">
        <v>31</v>
      </c>
      <c r="D489" s="27">
        <v>4.2358326247284635E-3</v>
      </c>
      <c r="E489" s="28">
        <v>91.882151454822591</v>
      </c>
      <c r="F489" s="27">
        <v>1858628.6800000002</v>
      </c>
      <c r="G489" s="27">
        <v>0.95986358178869802</v>
      </c>
      <c r="H489" s="27">
        <v>2.1031713149933743E-2</v>
      </c>
      <c r="I489" s="27">
        <v>0</v>
      </c>
      <c r="J489" s="27">
        <v>0</v>
      </c>
      <c r="K489" s="27">
        <v>0</v>
      </c>
      <c r="L489" s="27">
        <v>0.32147347924277159</v>
      </c>
      <c r="M489" s="27">
        <v>0</v>
      </c>
      <c r="N489" s="27">
        <v>0</v>
      </c>
      <c r="O489" s="27">
        <v>0</v>
      </c>
      <c r="P489" s="27">
        <v>0</v>
      </c>
      <c r="Q489" s="27">
        <v>0</v>
      </c>
      <c r="R489" s="27">
        <v>0</v>
      </c>
      <c r="S489" s="27">
        <v>0</v>
      </c>
      <c r="T489" s="27">
        <v>0</v>
      </c>
      <c r="U489" s="28">
        <v>7.6267842805481725E-2</v>
      </c>
      <c r="V489" s="28">
        <v>91.68522907222102</v>
      </c>
      <c r="W489" s="28">
        <v>0.19692238260157188</v>
      </c>
      <c r="X489" s="28">
        <v>0.83797873281162083</v>
      </c>
      <c r="Y489" s="28">
        <v>2.8770009477998518E-3</v>
      </c>
      <c r="Z489" s="28">
        <v>0.15914426624057931</v>
      </c>
      <c r="AA489" s="28">
        <v>0.71753769092497321</v>
      </c>
      <c r="AB489" s="28">
        <v>1.3253344841300458E-2</v>
      </c>
      <c r="AC489" s="28">
        <v>0</v>
      </c>
      <c r="AD489" s="28">
        <v>0</v>
      </c>
      <c r="AE489" s="28">
        <v>0</v>
      </c>
      <c r="AF489" s="28">
        <v>0.2692089642337262</v>
      </c>
      <c r="AG489" s="28">
        <v>0</v>
      </c>
      <c r="AH489" s="28">
        <v>0</v>
      </c>
      <c r="AI489" s="28">
        <v>0</v>
      </c>
      <c r="AJ489" s="28">
        <v>0</v>
      </c>
      <c r="AK489" s="28">
        <v>0</v>
      </c>
      <c r="AL489" s="28">
        <v>0</v>
      </c>
      <c r="AM489" s="28">
        <v>0</v>
      </c>
      <c r="AN489" s="28">
        <v>1</v>
      </c>
      <c r="AO489" s="28">
        <v>0</v>
      </c>
      <c r="AP489" s="28">
        <v>0</v>
      </c>
      <c r="AQ489" s="28">
        <v>0</v>
      </c>
      <c r="AR489" s="28">
        <v>0</v>
      </c>
      <c r="AS489" s="28">
        <v>0</v>
      </c>
      <c r="AT489" s="28">
        <v>0</v>
      </c>
      <c r="AU489" s="28">
        <v>0</v>
      </c>
      <c r="AV489" s="28">
        <v>0</v>
      </c>
      <c r="AW489" s="28">
        <v>0</v>
      </c>
      <c r="AX489" s="28">
        <v>0</v>
      </c>
      <c r="AY489" s="28">
        <v>0</v>
      </c>
      <c r="AZ489" s="28">
        <v>0</v>
      </c>
      <c r="BA489" s="47">
        <v>1</v>
      </c>
    </row>
    <row r="490" spans="1:53" x14ac:dyDescent="0.25">
      <c r="A490" t="s">
        <v>217</v>
      </c>
      <c r="B490" s="25">
        <v>2020</v>
      </c>
      <c r="C490" s="26">
        <v>31</v>
      </c>
      <c r="D490" s="27">
        <v>4.5984162346991271E-2</v>
      </c>
      <c r="E490" s="28">
        <v>0.65420190511964738</v>
      </c>
      <c r="F490" s="27">
        <v>1601204.42</v>
      </c>
      <c r="G490" s="27">
        <v>0</v>
      </c>
      <c r="H490" s="27">
        <v>8.8286356966214216E-3</v>
      </c>
      <c r="I490" s="27">
        <v>0</v>
      </c>
      <c r="J490" s="27">
        <v>0</v>
      </c>
      <c r="K490" s="27">
        <v>0</v>
      </c>
      <c r="L490" s="27">
        <v>1.0660328771762946</v>
      </c>
      <c r="M490" s="27">
        <v>0</v>
      </c>
      <c r="N490" s="27">
        <v>0</v>
      </c>
      <c r="O490" s="27">
        <v>0</v>
      </c>
      <c r="P490" s="27">
        <v>0</v>
      </c>
      <c r="Q490" s="27">
        <v>0</v>
      </c>
      <c r="R490" s="27">
        <v>0</v>
      </c>
      <c r="S490" s="27">
        <v>0</v>
      </c>
      <c r="T490" s="27">
        <v>0</v>
      </c>
      <c r="U490" s="28">
        <v>9.8194083176462874E-2</v>
      </c>
      <c r="V490" s="28">
        <v>0.63047200206400089</v>
      </c>
      <c r="W490" s="28">
        <v>2.3729903055646401E-2</v>
      </c>
      <c r="X490" s="28">
        <v>0.86485773511398645</v>
      </c>
      <c r="Y490" s="28">
        <v>6.1525601479865697E-3</v>
      </c>
      <c r="Z490" s="28">
        <v>0.12898970473802698</v>
      </c>
      <c r="AA490" s="28">
        <v>0</v>
      </c>
      <c r="AB490" s="28">
        <v>8.6105254636385765E-4</v>
      </c>
      <c r="AC490" s="28">
        <v>0</v>
      </c>
      <c r="AD490" s="28">
        <v>0</v>
      </c>
      <c r="AE490" s="28">
        <v>0</v>
      </c>
      <c r="AF490" s="28">
        <v>0.99913894745363607</v>
      </c>
      <c r="AG490" s="28">
        <v>0</v>
      </c>
      <c r="AH490" s="28">
        <v>0</v>
      </c>
      <c r="AI490" s="28">
        <v>0</v>
      </c>
      <c r="AJ490" s="28">
        <v>0</v>
      </c>
      <c r="AK490" s="28">
        <v>0</v>
      </c>
      <c r="AL490" s="28">
        <v>0</v>
      </c>
      <c r="AM490" s="28">
        <v>0</v>
      </c>
      <c r="AN490" s="28">
        <v>1</v>
      </c>
      <c r="AO490" s="28">
        <v>0</v>
      </c>
      <c r="AP490" s="28">
        <v>0</v>
      </c>
      <c r="AQ490" s="28">
        <v>0</v>
      </c>
      <c r="AR490" s="28">
        <v>0</v>
      </c>
      <c r="AS490" s="28">
        <v>0</v>
      </c>
      <c r="AT490" s="28">
        <v>0</v>
      </c>
      <c r="AU490" s="28">
        <v>0</v>
      </c>
      <c r="AV490" s="28">
        <v>0</v>
      </c>
      <c r="AW490" s="28">
        <v>0</v>
      </c>
      <c r="AX490" s="28">
        <v>0</v>
      </c>
      <c r="AY490" s="28">
        <v>0</v>
      </c>
      <c r="AZ490" s="28">
        <v>0</v>
      </c>
      <c r="BA490" s="47">
        <v>1</v>
      </c>
    </row>
    <row r="491" spans="1:53" x14ac:dyDescent="0.25">
      <c r="A491" t="s">
        <v>217</v>
      </c>
      <c r="B491" s="25">
        <v>2021</v>
      </c>
      <c r="C491" s="26">
        <v>31</v>
      </c>
      <c r="D491" s="27">
        <v>9.8488640060039226E-2</v>
      </c>
      <c r="E491" s="28">
        <v>0.13176399311064613</v>
      </c>
      <c r="F491" s="27">
        <v>1699102.7299999997</v>
      </c>
      <c r="G491" s="27">
        <v>0</v>
      </c>
      <c r="H491" s="27">
        <v>1.7781915399547386E-3</v>
      </c>
      <c r="I491" s="27">
        <v>0</v>
      </c>
      <c r="J491" s="27">
        <v>0</v>
      </c>
      <c r="K491" s="27">
        <v>0</v>
      </c>
      <c r="L491" s="27">
        <v>1.1423722547959181</v>
      </c>
      <c r="M491" s="27">
        <v>0</v>
      </c>
      <c r="N491" s="27">
        <v>0</v>
      </c>
      <c r="O491" s="27">
        <v>1.3739797828469147E-2</v>
      </c>
      <c r="P491" s="27">
        <v>0</v>
      </c>
      <c r="Q491" s="27">
        <v>0</v>
      </c>
      <c r="R491" s="27">
        <v>0</v>
      </c>
      <c r="S491" s="27">
        <v>0</v>
      </c>
      <c r="T491" s="27">
        <v>0</v>
      </c>
      <c r="U491" s="28">
        <v>4.4900522289196727E-2</v>
      </c>
      <c r="V491" s="28">
        <v>0.12098583920456596</v>
      </c>
      <c r="W491" s="28">
        <v>1.0778153906080171E-2</v>
      </c>
      <c r="X491" s="28">
        <v>0.9583755220441047</v>
      </c>
      <c r="Y491" s="28">
        <v>9.9723027125225199E-4</v>
      </c>
      <c r="Z491" s="28">
        <v>4.0627247684643049E-2</v>
      </c>
      <c r="AA491" s="28">
        <v>0</v>
      </c>
      <c r="AB491" s="28">
        <v>4.5265451976225942E-4</v>
      </c>
      <c r="AC491" s="28">
        <v>0</v>
      </c>
      <c r="AD491" s="28">
        <v>0</v>
      </c>
      <c r="AE491" s="28">
        <v>0</v>
      </c>
      <c r="AF491" s="28">
        <v>0.98766823876587895</v>
      </c>
      <c r="AG491" s="28">
        <v>0</v>
      </c>
      <c r="AH491" s="28">
        <v>0</v>
      </c>
      <c r="AI491" s="28">
        <v>1.1879106714358781E-2</v>
      </c>
      <c r="AJ491" s="28">
        <v>0</v>
      </c>
      <c r="AK491" s="28">
        <v>0</v>
      </c>
      <c r="AL491" s="28">
        <v>0</v>
      </c>
      <c r="AM491" s="28">
        <v>0</v>
      </c>
      <c r="AN491" s="28">
        <v>1</v>
      </c>
      <c r="AO491" s="28">
        <v>0</v>
      </c>
      <c r="AP491" s="28">
        <v>0</v>
      </c>
      <c r="AQ491" s="28">
        <v>0</v>
      </c>
      <c r="AR491" s="28">
        <v>0</v>
      </c>
      <c r="AS491" s="28">
        <v>0</v>
      </c>
      <c r="AT491" s="28">
        <v>0</v>
      </c>
      <c r="AU491" s="28">
        <v>0</v>
      </c>
      <c r="AV491" s="28">
        <v>0</v>
      </c>
      <c r="AW491" s="28">
        <v>0</v>
      </c>
      <c r="AX491" s="28">
        <v>0</v>
      </c>
      <c r="AY491" s="28">
        <v>0</v>
      </c>
      <c r="AZ491" s="28">
        <v>0</v>
      </c>
      <c r="BA491" s="47">
        <v>1</v>
      </c>
    </row>
    <row r="492" spans="1:53" x14ac:dyDescent="0.25">
      <c r="A492" t="s">
        <v>218</v>
      </c>
      <c r="B492" s="25">
        <v>2019</v>
      </c>
      <c r="C492" s="26">
        <v>353</v>
      </c>
      <c r="D492" s="27">
        <v>0.42505125051250514</v>
      </c>
      <c r="E492" s="28">
        <v>60.88251640836409</v>
      </c>
      <c r="F492" s="27">
        <v>17560.8</v>
      </c>
      <c r="G492" s="27">
        <v>0</v>
      </c>
      <c r="H492" s="27">
        <v>0</v>
      </c>
      <c r="I492" s="27">
        <v>1.070179581795818</v>
      </c>
      <c r="J492" s="27">
        <v>0</v>
      </c>
      <c r="K492" s="27">
        <v>0</v>
      </c>
      <c r="L492" s="27">
        <v>0</v>
      </c>
      <c r="M492" s="27">
        <v>0</v>
      </c>
      <c r="N492" s="27">
        <v>0</v>
      </c>
      <c r="O492" s="27">
        <v>0</v>
      </c>
      <c r="P492" s="27">
        <v>0</v>
      </c>
      <c r="Q492" s="27">
        <v>0</v>
      </c>
      <c r="R492" s="27">
        <v>0.68337433374333734</v>
      </c>
      <c r="S492" s="27">
        <v>0</v>
      </c>
      <c r="T492" s="27">
        <v>0</v>
      </c>
      <c r="U492" s="28">
        <v>0</v>
      </c>
      <c r="V492" s="28">
        <v>48.226555682656823</v>
      </c>
      <c r="W492" s="28">
        <v>12.655960725707258</v>
      </c>
      <c r="X492" s="28">
        <v>0.44252026529108335</v>
      </c>
      <c r="Y492" s="28">
        <v>0.55747973470891676</v>
      </c>
      <c r="Z492" s="28">
        <v>0</v>
      </c>
      <c r="AA492" s="28">
        <v>0</v>
      </c>
      <c r="AB492" s="28">
        <v>0</v>
      </c>
      <c r="AC492" s="28">
        <v>0.45878434637801835</v>
      </c>
      <c r="AD492" s="28">
        <v>0</v>
      </c>
      <c r="AE492" s="28">
        <v>0</v>
      </c>
      <c r="AF492" s="28">
        <v>0</v>
      </c>
      <c r="AG492" s="28">
        <v>0</v>
      </c>
      <c r="AH492" s="28">
        <v>0</v>
      </c>
      <c r="AI492" s="28">
        <v>0</v>
      </c>
      <c r="AJ492" s="28">
        <v>0</v>
      </c>
      <c r="AK492" s="28">
        <v>0</v>
      </c>
      <c r="AL492" s="28">
        <v>0.54121565362198165</v>
      </c>
      <c r="AM492" s="28">
        <v>0</v>
      </c>
      <c r="AN492" s="28">
        <v>0</v>
      </c>
      <c r="AO492" s="28">
        <v>1</v>
      </c>
      <c r="AP492" s="28">
        <v>0</v>
      </c>
      <c r="AQ492" s="28">
        <v>0</v>
      </c>
      <c r="AR492" s="28">
        <v>0</v>
      </c>
      <c r="AS492" s="28">
        <v>0</v>
      </c>
      <c r="AT492" s="28">
        <v>0</v>
      </c>
      <c r="AU492" s="28">
        <v>0</v>
      </c>
      <c r="AV492" s="28">
        <v>0</v>
      </c>
      <c r="AW492" s="28">
        <v>0</v>
      </c>
      <c r="AX492" s="28">
        <v>0</v>
      </c>
      <c r="AY492" s="28">
        <v>0</v>
      </c>
      <c r="AZ492" s="28">
        <v>0</v>
      </c>
      <c r="BA492" s="47">
        <v>0</v>
      </c>
    </row>
    <row r="493" spans="1:53" x14ac:dyDescent="0.25">
      <c r="A493" t="s">
        <v>218</v>
      </c>
      <c r="B493" s="25">
        <v>2020</v>
      </c>
      <c r="C493" s="26">
        <v>353</v>
      </c>
      <c r="D493" s="27">
        <v>9.9696674098848026E-2</v>
      </c>
      <c r="E493" s="28">
        <v>63.933017939427721</v>
      </c>
      <c r="F493" s="27">
        <v>15500.16</v>
      </c>
      <c r="G493" s="27">
        <v>0</v>
      </c>
      <c r="H493" s="27">
        <v>0</v>
      </c>
      <c r="I493" s="27">
        <v>1.1238006317354143</v>
      </c>
      <c r="J493" s="27">
        <v>0</v>
      </c>
      <c r="K493" s="27">
        <v>0</v>
      </c>
      <c r="L493" s="27">
        <v>0</v>
      </c>
      <c r="M493" s="27">
        <v>0</v>
      </c>
      <c r="N493" s="27">
        <v>0</v>
      </c>
      <c r="O493" s="27">
        <v>0</v>
      </c>
      <c r="P493" s="27">
        <v>0</v>
      </c>
      <c r="Q493" s="27">
        <v>0</v>
      </c>
      <c r="R493" s="27">
        <v>0.22137100520252695</v>
      </c>
      <c r="S493" s="27">
        <v>8.7095875139353407E-2</v>
      </c>
      <c r="T493" s="27">
        <v>0</v>
      </c>
      <c r="U493" s="28">
        <v>0</v>
      </c>
      <c r="V493" s="28">
        <v>62.925392660720931</v>
      </c>
      <c r="W493" s="28">
        <v>1.0076252787068005</v>
      </c>
      <c r="X493" s="28">
        <v>9.7132545987873395E-2</v>
      </c>
      <c r="Y493" s="28">
        <v>0.82269333721019733</v>
      </c>
      <c r="Z493" s="28">
        <v>8.0174116801929318E-2</v>
      </c>
      <c r="AA493" s="28">
        <v>0</v>
      </c>
      <c r="AB493" s="28">
        <v>0</v>
      </c>
      <c r="AC493" s="28">
        <v>0.18181017784821274</v>
      </c>
      <c r="AD493" s="28">
        <v>0</v>
      </c>
      <c r="AE493" s="28">
        <v>0</v>
      </c>
      <c r="AF493" s="28">
        <v>0</v>
      </c>
      <c r="AG493" s="28">
        <v>0</v>
      </c>
      <c r="AH493" s="28">
        <v>0</v>
      </c>
      <c r="AI493" s="28">
        <v>0</v>
      </c>
      <c r="AJ493" s="28">
        <v>0</v>
      </c>
      <c r="AK493" s="28">
        <v>0</v>
      </c>
      <c r="AL493" s="28">
        <v>0.81818982215178726</v>
      </c>
      <c r="AM493" s="28">
        <v>0</v>
      </c>
      <c r="AN493" s="28">
        <v>0</v>
      </c>
      <c r="AO493" s="28">
        <v>1</v>
      </c>
      <c r="AP493" s="28">
        <v>0</v>
      </c>
      <c r="AQ493" s="28">
        <v>0</v>
      </c>
      <c r="AR493" s="28">
        <v>0</v>
      </c>
      <c r="AS493" s="28">
        <v>0</v>
      </c>
      <c r="AT493" s="28">
        <v>0</v>
      </c>
      <c r="AU493" s="28">
        <v>0</v>
      </c>
      <c r="AV493" s="28">
        <v>0</v>
      </c>
      <c r="AW493" s="28">
        <v>0</v>
      </c>
      <c r="AX493" s="28">
        <v>0</v>
      </c>
      <c r="AY493" s="28">
        <v>1</v>
      </c>
      <c r="AZ493" s="28">
        <v>0</v>
      </c>
      <c r="BA493" s="47">
        <v>0</v>
      </c>
    </row>
    <row r="494" spans="1:53" x14ac:dyDescent="0.25">
      <c r="A494" t="s">
        <v>218</v>
      </c>
      <c r="B494" s="25">
        <v>2021</v>
      </c>
      <c r="C494" s="26">
        <v>353</v>
      </c>
      <c r="D494" s="27">
        <v>5.0777734927368555E-2</v>
      </c>
      <c r="E494" s="28">
        <v>36.096555077773495</v>
      </c>
      <c r="F494" s="27">
        <v>16802.64</v>
      </c>
      <c r="G494" s="27">
        <v>0</v>
      </c>
      <c r="H494" s="27">
        <v>0</v>
      </c>
      <c r="I494" s="27">
        <v>0.63449736469983287</v>
      </c>
      <c r="J494" s="27">
        <v>0</v>
      </c>
      <c r="K494" s="27">
        <v>0</v>
      </c>
      <c r="L494" s="27">
        <v>0</v>
      </c>
      <c r="M494" s="27">
        <v>0</v>
      </c>
      <c r="N494" s="27">
        <v>0</v>
      </c>
      <c r="O494" s="27">
        <v>0</v>
      </c>
      <c r="P494" s="27">
        <v>0</v>
      </c>
      <c r="Q494" s="27">
        <v>0</v>
      </c>
      <c r="R494" s="27">
        <v>3.7147019754038647E-2</v>
      </c>
      <c r="S494" s="27">
        <v>0.45945160998509754</v>
      </c>
      <c r="T494" s="27">
        <v>0</v>
      </c>
      <c r="U494" s="28">
        <v>0</v>
      </c>
      <c r="V494" s="28">
        <v>32.220175740240819</v>
      </c>
      <c r="W494" s="28">
        <v>3.8763793375326747</v>
      </c>
      <c r="X494" s="28">
        <v>8.2917991740770913E-2</v>
      </c>
      <c r="Y494" s="28">
        <v>0.46301828364672393</v>
      </c>
      <c r="Z494" s="28">
        <v>0.4540637246125051</v>
      </c>
      <c r="AA494" s="28">
        <v>0</v>
      </c>
      <c r="AB494" s="28">
        <v>0</v>
      </c>
      <c r="AC494" s="28">
        <v>0.82777619580549244</v>
      </c>
      <c r="AD494" s="28">
        <v>0</v>
      </c>
      <c r="AE494" s="28">
        <v>0</v>
      </c>
      <c r="AF494" s="28">
        <v>0</v>
      </c>
      <c r="AG494" s="28">
        <v>0</v>
      </c>
      <c r="AH494" s="28">
        <v>0</v>
      </c>
      <c r="AI494" s="28">
        <v>0</v>
      </c>
      <c r="AJ494" s="28">
        <v>0</v>
      </c>
      <c r="AK494" s="28">
        <v>0</v>
      </c>
      <c r="AL494" s="28">
        <v>0.17222380419450756</v>
      </c>
      <c r="AM494" s="28">
        <v>0</v>
      </c>
      <c r="AN494" s="28">
        <v>0</v>
      </c>
      <c r="AO494" s="28">
        <v>1</v>
      </c>
      <c r="AP494" s="28">
        <v>0</v>
      </c>
      <c r="AQ494" s="28">
        <v>0</v>
      </c>
      <c r="AR494" s="28">
        <v>0</v>
      </c>
      <c r="AS494" s="28">
        <v>0</v>
      </c>
      <c r="AT494" s="28">
        <v>0</v>
      </c>
      <c r="AU494" s="28">
        <v>0</v>
      </c>
      <c r="AV494" s="28">
        <v>0</v>
      </c>
      <c r="AW494" s="28">
        <v>0</v>
      </c>
      <c r="AX494" s="28">
        <v>0</v>
      </c>
      <c r="AY494" s="28">
        <v>1</v>
      </c>
      <c r="AZ494" s="28">
        <v>0</v>
      </c>
      <c r="BA494" s="47">
        <v>0</v>
      </c>
    </row>
    <row r="495" spans="1:53" x14ac:dyDescent="0.25">
      <c r="A495" t="s">
        <v>219</v>
      </c>
      <c r="B495" s="25">
        <v>2019</v>
      </c>
      <c r="C495" s="26">
        <v>241</v>
      </c>
      <c r="D495" s="27">
        <v>0.33037059715558192</v>
      </c>
      <c r="E495" s="28">
        <v>62.000392496208882</v>
      </c>
      <c r="F495" s="27">
        <v>75254.760000000009</v>
      </c>
      <c r="G495" s="27">
        <v>0</v>
      </c>
      <c r="H495" s="27">
        <v>0</v>
      </c>
      <c r="I495" s="27">
        <v>1.0898293636176635</v>
      </c>
      <c r="J495" s="27">
        <v>0</v>
      </c>
      <c r="K495" s="27">
        <v>0</v>
      </c>
      <c r="L495" s="27">
        <v>0</v>
      </c>
      <c r="M495" s="27">
        <v>0</v>
      </c>
      <c r="N495" s="27">
        <v>0</v>
      </c>
      <c r="O495" s="27">
        <v>0</v>
      </c>
      <c r="P495" s="27">
        <v>0</v>
      </c>
      <c r="Q495" s="27">
        <v>0</v>
      </c>
      <c r="R495" s="27">
        <v>0</v>
      </c>
      <c r="S495" s="27">
        <v>0</v>
      </c>
      <c r="T495" s="27">
        <v>0.25378753450280089</v>
      </c>
      <c r="U495" s="28">
        <v>0</v>
      </c>
      <c r="V495" s="28">
        <v>36.730799446998439</v>
      </c>
      <c r="W495" s="28">
        <v>25.269593049210442</v>
      </c>
      <c r="X495" s="28">
        <v>0.45833114078099507</v>
      </c>
      <c r="Y495" s="28">
        <v>0.28788132471620398</v>
      </c>
      <c r="Z495" s="28">
        <v>0.25378753450280089</v>
      </c>
      <c r="AA495" s="28">
        <v>0</v>
      </c>
      <c r="AB495" s="28">
        <v>0</v>
      </c>
      <c r="AC495" s="28">
        <v>1</v>
      </c>
      <c r="AD495" s="28">
        <v>0</v>
      </c>
      <c r="AE495" s="28">
        <v>0</v>
      </c>
      <c r="AF495" s="28">
        <v>0</v>
      </c>
      <c r="AG495" s="28">
        <v>0</v>
      </c>
      <c r="AH495" s="28">
        <v>0</v>
      </c>
      <c r="AI495" s="28">
        <v>0</v>
      </c>
      <c r="AJ495" s="28">
        <v>0</v>
      </c>
      <c r="AK495" s="28">
        <v>0</v>
      </c>
      <c r="AL495" s="28">
        <v>0</v>
      </c>
      <c r="AM495" s="28">
        <v>0</v>
      </c>
      <c r="AN495" s="28">
        <v>0</v>
      </c>
      <c r="AO495" s="28">
        <v>1</v>
      </c>
      <c r="AP495" s="28">
        <v>0</v>
      </c>
      <c r="AQ495" s="28">
        <v>0</v>
      </c>
      <c r="AR495" s="28">
        <v>0</v>
      </c>
      <c r="AS495" s="28">
        <v>0</v>
      </c>
      <c r="AT495" s="28">
        <v>0</v>
      </c>
      <c r="AU495" s="28">
        <v>0</v>
      </c>
      <c r="AV495" s="28">
        <v>0</v>
      </c>
      <c r="AW495" s="28">
        <v>0</v>
      </c>
      <c r="AX495" s="28">
        <v>0</v>
      </c>
      <c r="AY495" s="28">
        <v>0</v>
      </c>
      <c r="AZ495" s="28">
        <v>1</v>
      </c>
      <c r="BA495" s="47">
        <v>0</v>
      </c>
    </row>
    <row r="496" spans="1:53" x14ac:dyDescent="0.25">
      <c r="A496" t="s">
        <v>219</v>
      </c>
      <c r="B496" s="25">
        <v>2020</v>
      </c>
      <c r="C496" s="26">
        <v>241</v>
      </c>
      <c r="D496" s="27">
        <v>5.7679617424458436E-2</v>
      </c>
      <c r="E496" s="28">
        <v>21.026420623314621</v>
      </c>
      <c r="F496" s="27">
        <v>88377.840000000011</v>
      </c>
      <c r="G496" s="27">
        <v>0</v>
      </c>
      <c r="H496" s="27">
        <v>0</v>
      </c>
      <c r="I496" s="27">
        <v>0.36959783131155954</v>
      </c>
      <c r="J496" s="27">
        <v>0</v>
      </c>
      <c r="K496" s="27">
        <v>0</v>
      </c>
      <c r="L496" s="27">
        <v>0</v>
      </c>
      <c r="M496" s="27">
        <v>0</v>
      </c>
      <c r="N496" s="27">
        <v>0</v>
      </c>
      <c r="O496" s="27">
        <v>0</v>
      </c>
      <c r="P496" s="27">
        <v>0</v>
      </c>
      <c r="Q496" s="27">
        <v>0</v>
      </c>
      <c r="R496" s="27">
        <v>0</v>
      </c>
      <c r="S496" s="27">
        <v>0</v>
      </c>
      <c r="T496" s="27">
        <v>0.24953766690835619</v>
      </c>
      <c r="U496" s="28">
        <v>0.13434136883182479</v>
      </c>
      <c r="V496" s="28">
        <v>16.227575065785722</v>
      </c>
      <c r="W496" s="28">
        <v>4.7988455575289013</v>
      </c>
      <c r="X496" s="28">
        <v>8.6372783041540724E-2</v>
      </c>
      <c r="Y496" s="28">
        <v>0.23499555997295249</v>
      </c>
      <c r="Z496" s="28">
        <v>0.67863165698550676</v>
      </c>
      <c r="AA496" s="28">
        <v>0</v>
      </c>
      <c r="AB496" s="28">
        <v>0</v>
      </c>
      <c r="AC496" s="28">
        <v>1</v>
      </c>
      <c r="AD496" s="28">
        <v>0</v>
      </c>
      <c r="AE496" s="28">
        <v>0</v>
      </c>
      <c r="AF496" s="28">
        <v>0</v>
      </c>
      <c r="AG496" s="28">
        <v>0</v>
      </c>
      <c r="AH496" s="28">
        <v>0</v>
      </c>
      <c r="AI496" s="28">
        <v>0</v>
      </c>
      <c r="AJ496" s="28">
        <v>0</v>
      </c>
      <c r="AK496" s="28">
        <v>0</v>
      </c>
      <c r="AL496" s="28">
        <v>0</v>
      </c>
      <c r="AM496" s="28">
        <v>0</v>
      </c>
      <c r="AN496" s="28">
        <v>0</v>
      </c>
      <c r="AO496" s="28">
        <v>1</v>
      </c>
      <c r="AP496" s="28">
        <v>0</v>
      </c>
      <c r="AQ496" s="28">
        <v>0</v>
      </c>
      <c r="AR496" s="28">
        <v>0</v>
      </c>
      <c r="AS496" s="28">
        <v>0</v>
      </c>
      <c r="AT496" s="28">
        <v>0</v>
      </c>
      <c r="AU496" s="28">
        <v>0</v>
      </c>
      <c r="AV496" s="28">
        <v>0</v>
      </c>
      <c r="AW496" s="28">
        <v>0</v>
      </c>
      <c r="AX496" s="28">
        <v>0</v>
      </c>
      <c r="AY496" s="28">
        <v>0</v>
      </c>
      <c r="AZ496" s="28">
        <v>0.36770708283313325</v>
      </c>
      <c r="BA496" s="47">
        <v>0.63229291716686686</v>
      </c>
    </row>
    <row r="497" spans="1:53" x14ac:dyDescent="0.25">
      <c r="A497" t="s">
        <v>219</v>
      </c>
      <c r="B497" s="25">
        <v>2021</v>
      </c>
      <c r="C497" s="26">
        <v>241</v>
      </c>
      <c r="D497" s="27">
        <v>0.11335207989915641</v>
      </c>
      <c r="E497" s="28">
        <v>20.38430170399819</v>
      </c>
      <c r="F497" s="27">
        <v>111380.4</v>
      </c>
      <c r="G497" s="27">
        <v>0</v>
      </c>
      <c r="H497" s="27">
        <v>0</v>
      </c>
      <c r="I497" s="27">
        <v>0.35831080513268049</v>
      </c>
      <c r="J497" s="27">
        <v>0</v>
      </c>
      <c r="K497" s="27">
        <v>0</v>
      </c>
      <c r="L497" s="27">
        <v>0</v>
      </c>
      <c r="M497" s="27">
        <v>0</v>
      </c>
      <c r="N497" s="27">
        <v>0</v>
      </c>
      <c r="O497" s="27">
        <v>0</v>
      </c>
      <c r="P497" s="27">
        <v>0</v>
      </c>
      <c r="Q497" s="27">
        <v>0</v>
      </c>
      <c r="R497" s="27">
        <v>0</v>
      </c>
      <c r="S497" s="27">
        <v>0</v>
      </c>
      <c r="T497" s="27">
        <v>0.18119525517954685</v>
      </c>
      <c r="U497" s="28">
        <v>0.221338763373089</v>
      </c>
      <c r="V497" s="28">
        <v>10.27789865800446</v>
      </c>
      <c r="W497" s="28">
        <v>10.106403045993732</v>
      </c>
      <c r="X497" s="28">
        <v>0.15734186625294935</v>
      </c>
      <c r="Y497" s="28">
        <v>5.3395390930540743E-2</v>
      </c>
      <c r="Z497" s="28">
        <v>0.78926274281650999</v>
      </c>
      <c r="AA497" s="28">
        <v>0</v>
      </c>
      <c r="AB497" s="28">
        <v>0</v>
      </c>
      <c r="AC497" s="28">
        <v>1</v>
      </c>
      <c r="AD497" s="28">
        <v>0</v>
      </c>
      <c r="AE497" s="28">
        <v>0</v>
      </c>
      <c r="AF497" s="28">
        <v>0</v>
      </c>
      <c r="AG497" s="28">
        <v>0</v>
      </c>
      <c r="AH497" s="28">
        <v>0</v>
      </c>
      <c r="AI497" s="28">
        <v>0</v>
      </c>
      <c r="AJ497" s="28">
        <v>0</v>
      </c>
      <c r="AK497" s="28">
        <v>0</v>
      </c>
      <c r="AL497" s="28">
        <v>0</v>
      </c>
      <c r="AM497" s="28">
        <v>0</v>
      </c>
      <c r="AN497" s="28">
        <v>0</v>
      </c>
      <c r="AO497" s="28">
        <v>1</v>
      </c>
      <c r="AP497" s="28">
        <v>0</v>
      </c>
      <c r="AQ497" s="28">
        <v>0</v>
      </c>
      <c r="AR497" s="28">
        <v>0</v>
      </c>
      <c r="AS497" s="28">
        <v>0</v>
      </c>
      <c r="AT497" s="28">
        <v>0</v>
      </c>
      <c r="AU497" s="28">
        <v>0</v>
      </c>
      <c r="AV497" s="28">
        <v>0</v>
      </c>
      <c r="AW497" s="28">
        <v>0</v>
      </c>
      <c r="AX497" s="28">
        <v>0</v>
      </c>
      <c r="AY497" s="28">
        <v>0</v>
      </c>
      <c r="AZ497" s="28">
        <v>0.21804531235137231</v>
      </c>
      <c r="BA497" s="47">
        <v>0.78195468764862763</v>
      </c>
    </row>
    <row r="498" spans="1:53" x14ac:dyDescent="0.25">
      <c r="A498" t="s">
        <v>220</v>
      </c>
      <c r="B498" s="25">
        <v>2019</v>
      </c>
      <c r="C498" s="26">
        <v>196</v>
      </c>
      <c r="D498" s="27">
        <v>0</v>
      </c>
      <c r="E498" s="28">
        <v>0</v>
      </c>
      <c r="F498" s="27">
        <v>121755.6</v>
      </c>
      <c r="G498" s="27">
        <v>0</v>
      </c>
      <c r="H498" s="27">
        <v>0</v>
      </c>
      <c r="I498" s="27">
        <v>0</v>
      </c>
      <c r="J498" s="27">
        <v>0</v>
      </c>
      <c r="K498" s="27">
        <v>0</v>
      </c>
      <c r="L498" s="27">
        <v>0.96090895203177507</v>
      </c>
      <c r="M498" s="27">
        <v>0</v>
      </c>
      <c r="N498" s="27">
        <v>0</v>
      </c>
      <c r="O498" s="27">
        <v>0</v>
      </c>
      <c r="P498" s="27">
        <v>0</v>
      </c>
      <c r="Q498" s="27">
        <v>0</v>
      </c>
      <c r="R498" s="27">
        <v>0</v>
      </c>
      <c r="S498" s="27">
        <v>0</v>
      </c>
      <c r="T498" s="27">
        <v>0</v>
      </c>
      <c r="U498" s="28">
        <v>0</v>
      </c>
      <c r="V498" s="28">
        <v>0</v>
      </c>
      <c r="W498" s="28">
        <v>0</v>
      </c>
      <c r="X498" s="28">
        <v>0</v>
      </c>
      <c r="Y498" s="28">
        <v>1</v>
      </c>
      <c r="Z498" s="28">
        <v>0</v>
      </c>
      <c r="AA498" s="28">
        <v>0</v>
      </c>
      <c r="AB498" s="28">
        <v>0</v>
      </c>
      <c r="AC498" s="28">
        <v>0</v>
      </c>
      <c r="AD498" s="28">
        <v>0</v>
      </c>
      <c r="AE498" s="28">
        <v>0</v>
      </c>
      <c r="AF498" s="28">
        <v>0</v>
      </c>
      <c r="AG498" s="28">
        <v>0</v>
      </c>
      <c r="AH498" s="28">
        <v>0</v>
      </c>
      <c r="AI498" s="28">
        <v>0</v>
      </c>
      <c r="AJ498" s="28">
        <v>0</v>
      </c>
      <c r="AK498" s="28">
        <v>0</v>
      </c>
      <c r="AL498" s="28">
        <v>0</v>
      </c>
      <c r="AM498" s="28">
        <v>0</v>
      </c>
      <c r="AN498" s="28">
        <v>0</v>
      </c>
      <c r="AO498" s="28">
        <v>0</v>
      </c>
      <c r="AP498" s="28">
        <v>0</v>
      </c>
      <c r="AQ498" s="28">
        <v>0</v>
      </c>
      <c r="AR498" s="28">
        <v>1</v>
      </c>
      <c r="AS498" s="28">
        <v>0</v>
      </c>
      <c r="AT498" s="28">
        <v>0</v>
      </c>
      <c r="AU498" s="28">
        <v>0</v>
      </c>
      <c r="AV498" s="28">
        <v>0</v>
      </c>
      <c r="AW498" s="28">
        <v>0</v>
      </c>
      <c r="AX498" s="28">
        <v>0</v>
      </c>
      <c r="AY498" s="28">
        <v>0</v>
      </c>
      <c r="AZ498" s="28">
        <v>0</v>
      </c>
      <c r="BA498" s="47">
        <v>0</v>
      </c>
    </row>
    <row r="499" spans="1:53" x14ac:dyDescent="0.25">
      <c r="A499" t="s">
        <v>220</v>
      </c>
      <c r="B499" s="25">
        <v>2020</v>
      </c>
      <c r="C499" s="26">
        <v>196</v>
      </c>
      <c r="D499" s="27">
        <v>0</v>
      </c>
      <c r="E499" s="28">
        <v>0</v>
      </c>
      <c r="F499" s="27">
        <v>109954.79999999999</v>
      </c>
      <c r="G499" s="27">
        <v>0</v>
      </c>
      <c r="H499" s="27">
        <v>0</v>
      </c>
      <c r="I499" s="27">
        <v>0</v>
      </c>
      <c r="J499" s="27">
        <v>0</v>
      </c>
      <c r="K499" s="27">
        <v>0</v>
      </c>
      <c r="L499" s="27">
        <v>1.0695167468814459</v>
      </c>
      <c r="M499" s="27">
        <v>0</v>
      </c>
      <c r="N499" s="27">
        <v>0</v>
      </c>
      <c r="O499" s="27">
        <v>0</v>
      </c>
      <c r="P499" s="27">
        <v>0</v>
      </c>
      <c r="Q499" s="27">
        <v>0</v>
      </c>
      <c r="R499" s="27">
        <v>0</v>
      </c>
      <c r="S499" s="27">
        <v>0</v>
      </c>
      <c r="T499" s="27">
        <v>0</v>
      </c>
      <c r="U499" s="28">
        <v>0</v>
      </c>
      <c r="V499" s="28">
        <v>0</v>
      </c>
      <c r="W499" s="28">
        <v>0</v>
      </c>
      <c r="X499" s="28">
        <v>0</v>
      </c>
      <c r="Y499" s="28">
        <v>1</v>
      </c>
      <c r="Z499" s="28">
        <v>0</v>
      </c>
      <c r="AA499" s="28">
        <v>0</v>
      </c>
      <c r="AB499" s="28">
        <v>0</v>
      </c>
      <c r="AC499" s="28">
        <v>0</v>
      </c>
      <c r="AD499" s="28">
        <v>0</v>
      </c>
      <c r="AE499" s="28">
        <v>0</v>
      </c>
      <c r="AF499" s="28">
        <v>0</v>
      </c>
      <c r="AG499" s="28">
        <v>0</v>
      </c>
      <c r="AH499" s="28">
        <v>0</v>
      </c>
      <c r="AI499" s="28">
        <v>0</v>
      </c>
      <c r="AJ499" s="28">
        <v>0</v>
      </c>
      <c r="AK499" s="28">
        <v>0</v>
      </c>
      <c r="AL499" s="28">
        <v>0</v>
      </c>
      <c r="AM499" s="28">
        <v>0</v>
      </c>
      <c r="AN499" s="28">
        <v>0</v>
      </c>
      <c r="AO499" s="28">
        <v>0</v>
      </c>
      <c r="AP499" s="28">
        <v>0</v>
      </c>
      <c r="AQ499" s="28">
        <v>0</v>
      </c>
      <c r="AR499" s="28">
        <v>1</v>
      </c>
      <c r="AS499" s="28">
        <v>0</v>
      </c>
      <c r="AT499" s="28">
        <v>0</v>
      </c>
      <c r="AU499" s="28">
        <v>0</v>
      </c>
      <c r="AV499" s="28">
        <v>0</v>
      </c>
      <c r="AW499" s="28">
        <v>0</v>
      </c>
      <c r="AX499" s="28">
        <v>0</v>
      </c>
      <c r="AY499" s="28">
        <v>0</v>
      </c>
      <c r="AZ499" s="28">
        <v>0</v>
      </c>
      <c r="BA499" s="47">
        <v>0</v>
      </c>
    </row>
    <row r="500" spans="1:53" x14ac:dyDescent="0.25">
      <c r="A500" t="s">
        <v>220</v>
      </c>
      <c r="B500" s="25">
        <v>2021</v>
      </c>
      <c r="C500" s="26">
        <v>196</v>
      </c>
      <c r="D500" s="27">
        <v>0</v>
      </c>
      <c r="E500" s="28">
        <v>0</v>
      </c>
      <c r="F500" s="27">
        <v>121399.2</v>
      </c>
      <c r="G500" s="27">
        <v>0</v>
      </c>
      <c r="H500" s="27">
        <v>0</v>
      </c>
      <c r="I500" s="27">
        <v>0</v>
      </c>
      <c r="J500" s="27">
        <v>0</v>
      </c>
      <c r="K500" s="27">
        <v>0</v>
      </c>
      <c r="L500" s="27">
        <v>0.89694989752815502</v>
      </c>
      <c r="M500" s="27">
        <v>0</v>
      </c>
      <c r="N500" s="27">
        <v>0</v>
      </c>
      <c r="O500" s="27">
        <v>0</v>
      </c>
      <c r="P500" s="27">
        <v>0</v>
      </c>
      <c r="Q500" s="27">
        <v>0</v>
      </c>
      <c r="R500" s="27">
        <v>0</v>
      </c>
      <c r="S500" s="27">
        <v>0</v>
      </c>
      <c r="T500" s="27">
        <v>0</v>
      </c>
      <c r="U500" s="28">
        <v>0</v>
      </c>
      <c r="V500" s="28">
        <v>0</v>
      </c>
      <c r="W500" s="28">
        <v>0</v>
      </c>
      <c r="X500" s="28">
        <v>0</v>
      </c>
      <c r="Y500" s="28">
        <v>1</v>
      </c>
      <c r="Z500" s="28">
        <v>0</v>
      </c>
      <c r="AA500" s="28">
        <v>0</v>
      </c>
      <c r="AB500" s="28">
        <v>0</v>
      </c>
      <c r="AC500" s="28">
        <v>0</v>
      </c>
      <c r="AD500" s="28">
        <v>0</v>
      </c>
      <c r="AE500" s="28">
        <v>0</v>
      </c>
      <c r="AF500" s="28">
        <v>0</v>
      </c>
      <c r="AG500" s="28">
        <v>0</v>
      </c>
      <c r="AH500" s="28">
        <v>0</v>
      </c>
      <c r="AI500" s="28">
        <v>0</v>
      </c>
      <c r="AJ500" s="28">
        <v>0</v>
      </c>
      <c r="AK500" s="28">
        <v>0</v>
      </c>
      <c r="AL500" s="28">
        <v>0</v>
      </c>
      <c r="AM500" s="28">
        <v>0</v>
      </c>
      <c r="AN500" s="28">
        <v>0</v>
      </c>
      <c r="AO500" s="28">
        <v>0</v>
      </c>
      <c r="AP500" s="28">
        <v>0</v>
      </c>
      <c r="AQ500" s="28">
        <v>0</v>
      </c>
      <c r="AR500" s="28">
        <v>1</v>
      </c>
      <c r="AS500" s="28">
        <v>0</v>
      </c>
      <c r="AT500" s="28">
        <v>0</v>
      </c>
      <c r="AU500" s="28">
        <v>0</v>
      </c>
      <c r="AV500" s="28">
        <v>0</v>
      </c>
      <c r="AW500" s="28">
        <v>0</v>
      </c>
      <c r="AX500" s="28">
        <v>0</v>
      </c>
      <c r="AY500" s="28">
        <v>0</v>
      </c>
      <c r="AZ500" s="28">
        <v>0</v>
      </c>
      <c r="BA500" s="47">
        <v>0</v>
      </c>
    </row>
    <row r="501" spans="1:53" x14ac:dyDescent="0.25">
      <c r="A501" t="s">
        <v>221</v>
      </c>
      <c r="B501" s="25">
        <v>2019</v>
      </c>
      <c r="C501" s="26">
        <v>244</v>
      </c>
      <c r="D501" s="27">
        <v>0</v>
      </c>
      <c r="E501" s="28">
        <v>0.26640576988798553</v>
      </c>
      <c r="F501" s="27">
        <v>193842.03000000003</v>
      </c>
      <c r="G501" s="27">
        <v>0</v>
      </c>
      <c r="H501" s="27">
        <v>1.3397445332160419E-5</v>
      </c>
      <c r="I501" s="27">
        <v>4.6653721073804267E-3</v>
      </c>
      <c r="J501" s="27">
        <v>0</v>
      </c>
      <c r="K501" s="27">
        <v>0</v>
      </c>
      <c r="L501" s="27">
        <v>0.9350794561943041</v>
      </c>
      <c r="M501" s="27">
        <v>0</v>
      </c>
      <c r="N501" s="27">
        <v>0</v>
      </c>
      <c r="O501" s="27">
        <v>0</v>
      </c>
      <c r="P501" s="27">
        <v>0</v>
      </c>
      <c r="Q501" s="27">
        <v>1.2814558328758731E-5</v>
      </c>
      <c r="R501" s="27">
        <v>0</v>
      </c>
      <c r="S501" s="27">
        <v>0</v>
      </c>
      <c r="T501" s="27">
        <v>0</v>
      </c>
      <c r="U501" s="28">
        <v>0</v>
      </c>
      <c r="V501" s="28">
        <v>0.26640576988798553</v>
      </c>
      <c r="W501" s="28">
        <v>0</v>
      </c>
      <c r="X501" s="28">
        <v>0</v>
      </c>
      <c r="Y501" s="28">
        <v>1.0000000000000002</v>
      </c>
      <c r="Z501" s="28">
        <v>0</v>
      </c>
      <c r="AA501" s="28">
        <v>0</v>
      </c>
      <c r="AB501" s="28">
        <v>0</v>
      </c>
      <c r="AC501" s="28">
        <v>0</v>
      </c>
      <c r="AD501" s="28">
        <v>0</v>
      </c>
      <c r="AE501" s="28">
        <v>0</v>
      </c>
      <c r="AF501" s="28">
        <v>0</v>
      </c>
      <c r="AG501" s="28">
        <v>0</v>
      </c>
      <c r="AH501" s="28">
        <v>0</v>
      </c>
      <c r="AI501" s="28">
        <v>0</v>
      </c>
      <c r="AJ501" s="28">
        <v>0</v>
      </c>
      <c r="AK501" s="28">
        <v>0</v>
      </c>
      <c r="AL501" s="28">
        <v>0</v>
      </c>
      <c r="AM501" s="28">
        <v>0</v>
      </c>
      <c r="AN501" s="28">
        <v>1.3372817861381983E-5</v>
      </c>
      <c r="AO501" s="28">
        <v>3.8148073459610379E-3</v>
      </c>
      <c r="AP501" s="28">
        <v>0</v>
      </c>
      <c r="AQ501" s="28">
        <v>0</v>
      </c>
      <c r="AR501" s="28">
        <v>0.99615902883384422</v>
      </c>
      <c r="AS501" s="28">
        <v>0</v>
      </c>
      <c r="AT501" s="28">
        <v>0</v>
      </c>
      <c r="AU501" s="28">
        <v>0</v>
      </c>
      <c r="AV501" s="28">
        <v>0</v>
      </c>
      <c r="AW501" s="28">
        <v>1.2791002333346495E-5</v>
      </c>
      <c r="AX501" s="28">
        <v>0</v>
      </c>
      <c r="AY501" s="28">
        <v>0</v>
      </c>
      <c r="AZ501" s="28">
        <v>0</v>
      </c>
      <c r="BA501" s="47">
        <v>0</v>
      </c>
    </row>
    <row r="502" spans="1:53" x14ac:dyDescent="0.25">
      <c r="A502" t="s">
        <v>221</v>
      </c>
      <c r="B502" s="25">
        <v>2020</v>
      </c>
      <c r="C502" s="26">
        <v>244</v>
      </c>
      <c r="D502" s="27">
        <v>0</v>
      </c>
      <c r="E502" s="28">
        <v>7.6090133897598533E-3</v>
      </c>
      <c r="F502" s="27">
        <v>190376.67799999999</v>
      </c>
      <c r="G502" s="27">
        <v>0</v>
      </c>
      <c r="H502" s="27">
        <v>0</v>
      </c>
      <c r="I502" s="27">
        <v>1.3374957619546234E-4</v>
      </c>
      <c r="J502" s="27">
        <v>0</v>
      </c>
      <c r="K502" s="27">
        <v>0</v>
      </c>
      <c r="L502" s="27">
        <v>0.94370372404544212</v>
      </c>
      <c r="M502" s="27">
        <v>0</v>
      </c>
      <c r="N502" s="27">
        <v>0</v>
      </c>
      <c r="O502" s="27">
        <v>0</v>
      </c>
      <c r="P502" s="27">
        <v>0</v>
      </c>
      <c r="Q502" s="27">
        <v>0</v>
      </c>
      <c r="R502" s="27">
        <v>0</v>
      </c>
      <c r="S502" s="27">
        <v>0</v>
      </c>
      <c r="T502" s="27">
        <v>0</v>
      </c>
      <c r="U502" s="28">
        <v>0</v>
      </c>
      <c r="V502" s="28">
        <v>7.6090133897598533E-3</v>
      </c>
      <c r="W502" s="28">
        <v>0</v>
      </c>
      <c r="X502" s="28">
        <v>0</v>
      </c>
      <c r="Y502" s="28">
        <v>1</v>
      </c>
      <c r="Z502" s="28">
        <v>0</v>
      </c>
      <c r="AA502" s="28">
        <v>0</v>
      </c>
      <c r="AB502" s="28">
        <v>0</v>
      </c>
      <c r="AC502" s="28">
        <v>0</v>
      </c>
      <c r="AD502" s="28">
        <v>0</v>
      </c>
      <c r="AE502" s="28">
        <v>0</v>
      </c>
      <c r="AF502" s="28">
        <v>0</v>
      </c>
      <c r="AG502" s="28">
        <v>0</v>
      </c>
      <c r="AH502" s="28">
        <v>0</v>
      </c>
      <c r="AI502" s="28">
        <v>0</v>
      </c>
      <c r="AJ502" s="28">
        <v>0</v>
      </c>
      <c r="AK502" s="28">
        <v>0</v>
      </c>
      <c r="AL502" s="28">
        <v>0</v>
      </c>
      <c r="AM502" s="28">
        <v>0</v>
      </c>
      <c r="AN502" s="28">
        <v>0</v>
      </c>
      <c r="AO502" s="28">
        <v>1.0987690414473982E-4</v>
      </c>
      <c r="AP502" s="28">
        <v>0</v>
      </c>
      <c r="AQ502" s="28">
        <v>0</v>
      </c>
      <c r="AR502" s="28">
        <v>0.99989012309585534</v>
      </c>
      <c r="AS502" s="28">
        <v>0</v>
      </c>
      <c r="AT502" s="28">
        <v>0</v>
      </c>
      <c r="AU502" s="28">
        <v>0</v>
      </c>
      <c r="AV502" s="28">
        <v>0</v>
      </c>
      <c r="AW502" s="28">
        <v>0</v>
      </c>
      <c r="AX502" s="28">
        <v>0</v>
      </c>
      <c r="AY502" s="28">
        <v>0</v>
      </c>
      <c r="AZ502" s="28">
        <v>0</v>
      </c>
      <c r="BA502" s="47">
        <v>0</v>
      </c>
    </row>
    <row r="503" spans="1:53" x14ac:dyDescent="0.25">
      <c r="A503" t="s">
        <v>221</v>
      </c>
      <c r="B503" s="25">
        <v>2021</v>
      </c>
      <c r="C503" s="26">
        <v>244</v>
      </c>
      <c r="D503" s="27">
        <v>0</v>
      </c>
      <c r="E503" s="28">
        <v>5.1495715720979163E-2</v>
      </c>
      <c r="F503" s="27">
        <v>205485.21600000001</v>
      </c>
      <c r="G503" s="27">
        <v>0</v>
      </c>
      <c r="H503" s="27">
        <v>0</v>
      </c>
      <c r="I503" s="27">
        <v>9.051804486022002E-4</v>
      </c>
      <c r="J503" s="27">
        <v>0</v>
      </c>
      <c r="K503" s="27">
        <v>0</v>
      </c>
      <c r="L503" s="27">
        <v>0.95349438667159392</v>
      </c>
      <c r="M503" s="27">
        <v>0</v>
      </c>
      <c r="N503" s="27">
        <v>0</v>
      </c>
      <c r="O503" s="27">
        <v>0</v>
      </c>
      <c r="P503" s="27">
        <v>0</v>
      </c>
      <c r="Q503" s="27">
        <v>0</v>
      </c>
      <c r="R503" s="27">
        <v>0</v>
      </c>
      <c r="S503" s="27">
        <v>0</v>
      </c>
      <c r="T503" s="27">
        <v>0</v>
      </c>
      <c r="U503" s="28">
        <v>0</v>
      </c>
      <c r="V503" s="28">
        <v>5.1495715720979163E-2</v>
      </c>
      <c r="W503" s="28">
        <v>0</v>
      </c>
      <c r="X503" s="28">
        <v>0</v>
      </c>
      <c r="Y503" s="28">
        <v>1</v>
      </c>
      <c r="Z503" s="28">
        <v>0</v>
      </c>
      <c r="AA503" s="28">
        <v>0</v>
      </c>
      <c r="AB503" s="28">
        <v>0</v>
      </c>
      <c r="AC503" s="28">
        <v>0</v>
      </c>
      <c r="AD503" s="28">
        <v>0</v>
      </c>
      <c r="AE503" s="28">
        <v>0</v>
      </c>
      <c r="AF503" s="28">
        <v>0</v>
      </c>
      <c r="AG503" s="28">
        <v>0</v>
      </c>
      <c r="AH503" s="28">
        <v>0</v>
      </c>
      <c r="AI503" s="28">
        <v>0</v>
      </c>
      <c r="AJ503" s="28">
        <v>0</v>
      </c>
      <c r="AK503" s="28">
        <v>0</v>
      </c>
      <c r="AL503" s="28">
        <v>0</v>
      </c>
      <c r="AM503" s="28">
        <v>0</v>
      </c>
      <c r="AN503" s="28">
        <v>0</v>
      </c>
      <c r="AO503" s="28">
        <v>7.4154239884586138E-4</v>
      </c>
      <c r="AP503" s="28">
        <v>0</v>
      </c>
      <c r="AQ503" s="28">
        <v>0</v>
      </c>
      <c r="AR503" s="28">
        <v>0.99925845760115417</v>
      </c>
      <c r="AS503" s="28">
        <v>0</v>
      </c>
      <c r="AT503" s="28">
        <v>0</v>
      </c>
      <c r="AU503" s="28">
        <v>0</v>
      </c>
      <c r="AV503" s="28">
        <v>0</v>
      </c>
      <c r="AW503" s="28">
        <v>0</v>
      </c>
      <c r="AX503" s="28">
        <v>0</v>
      </c>
      <c r="AY503" s="28">
        <v>0</v>
      </c>
      <c r="AZ503" s="28">
        <v>0</v>
      </c>
      <c r="BA503" s="47">
        <v>0</v>
      </c>
    </row>
    <row r="504" spans="1:53" x14ac:dyDescent="0.25">
      <c r="A504" t="s">
        <v>222</v>
      </c>
      <c r="B504" s="25">
        <v>2019</v>
      </c>
      <c r="C504" s="26">
        <v>250</v>
      </c>
      <c r="D504" s="27">
        <v>116.66571428571429</v>
      </c>
      <c r="E504" s="28">
        <v>196.9092934285714</v>
      </c>
      <c r="F504" s="27">
        <v>168</v>
      </c>
      <c r="G504" s="27">
        <v>0</v>
      </c>
      <c r="H504" s="27">
        <v>0</v>
      </c>
      <c r="I504" s="27">
        <v>3.4612285714285709</v>
      </c>
      <c r="J504" s="27">
        <v>0</v>
      </c>
      <c r="K504" s="27">
        <v>0</v>
      </c>
      <c r="L504" s="27">
        <v>0</v>
      </c>
      <c r="M504" s="27">
        <v>0</v>
      </c>
      <c r="N504" s="27">
        <v>0</v>
      </c>
      <c r="O504" s="27">
        <v>0</v>
      </c>
      <c r="P504" s="27">
        <v>0</v>
      </c>
      <c r="Q504" s="27">
        <v>0</v>
      </c>
      <c r="R504" s="27">
        <v>306.99400595238097</v>
      </c>
      <c r="S504" s="27">
        <v>0</v>
      </c>
      <c r="T504" s="27">
        <v>0</v>
      </c>
      <c r="U504" s="28">
        <v>0</v>
      </c>
      <c r="V504" s="28">
        <v>196.9092934285714</v>
      </c>
      <c r="W504" s="28">
        <v>0</v>
      </c>
      <c r="X504" s="28">
        <v>0.97991079911144585</v>
      </c>
      <c r="Y504" s="28">
        <v>2.0089200888554166E-2</v>
      </c>
      <c r="Z504" s="28">
        <v>0</v>
      </c>
      <c r="AA504" s="28">
        <v>0</v>
      </c>
      <c r="AB504" s="28">
        <v>0</v>
      </c>
      <c r="AC504" s="28">
        <v>0</v>
      </c>
      <c r="AD504" s="28">
        <v>0</v>
      </c>
      <c r="AE504" s="28">
        <v>0</v>
      </c>
      <c r="AF504" s="28">
        <v>0</v>
      </c>
      <c r="AG504" s="28">
        <v>0</v>
      </c>
      <c r="AH504" s="28">
        <v>0</v>
      </c>
      <c r="AI504" s="28">
        <v>0</v>
      </c>
      <c r="AJ504" s="28">
        <v>0</v>
      </c>
      <c r="AK504" s="28">
        <v>0</v>
      </c>
      <c r="AL504" s="28">
        <v>1</v>
      </c>
      <c r="AM504" s="28">
        <v>0</v>
      </c>
      <c r="AN504" s="28">
        <v>0</v>
      </c>
      <c r="AO504" s="28">
        <v>1</v>
      </c>
      <c r="AP504" s="28">
        <v>0</v>
      </c>
      <c r="AQ504" s="28">
        <v>0</v>
      </c>
      <c r="AR504" s="28">
        <v>0</v>
      </c>
      <c r="AS504" s="28">
        <v>0</v>
      </c>
      <c r="AT504" s="28">
        <v>0</v>
      </c>
      <c r="AU504" s="28">
        <v>0</v>
      </c>
      <c r="AV504" s="28">
        <v>0</v>
      </c>
      <c r="AW504" s="28">
        <v>0</v>
      </c>
      <c r="AX504" s="28">
        <v>0</v>
      </c>
      <c r="AY504" s="28">
        <v>0</v>
      </c>
      <c r="AZ504" s="28">
        <v>0</v>
      </c>
      <c r="BA504" s="47">
        <v>0</v>
      </c>
    </row>
    <row r="505" spans="1:53" x14ac:dyDescent="0.25">
      <c r="A505" t="s">
        <v>222</v>
      </c>
      <c r="B505" s="25">
        <v>2020</v>
      </c>
      <c r="C505" s="26">
        <v>250</v>
      </c>
      <c r="D505" s="27">
        <v>0.70462107208872471</v>
      </c>
      <c r="E505" s="28">
        <v>2.3575664670363525</v>
      </c>
      <c r="F505" s="27">
        <v>29214</v>
      </c>
      <c r="G505" s="27">
        <v>0</v>
      </c>
      <c r="H505" s="27">
        <v>0</v>
      </c>
      <c r="I505" s="27">
        <v>4.144078866296981E-2</v>
      </c>
      <c r="J505" s="27">
        <v>0</v>
      </c>
      <c r="K505" s="27">
        <v>0</v>
      </c>
      <c r="L505" s="27">
        <v>0</v>
      </c>
      <c r="M505" s="27">
        <v>0</v>
      </c>
      <c r="N505" s="27">
        <v>0</v>
      </c>
      <c r="O505" s="27">
        <v>0</v>
      </c>
      <c r="P505" s="27">
        <v>0</v>
      </c>
      <c r="Q505" s="27">
        <v>0</v>
      </c>
      <c r="R505" s="27">
        <v>1.8484281947011705</v>
      </c>
      <c r="S505" s="27">
        <v>0</v>
      </c>
      <c r="T505" s="27">
        <v>0</v>
      </c>
      <c r="U505" s="28">
        <v>0</v>
      </c>
      <c r="V505" s="28">
        <v>2.3575664670363525</v>
      </c>
      <c r="W505" s="28">
        <v>0</v>
      </c>
      <c r="X505" s="28">
        <v>0.9585951940850278</v>
      </c>
      <c r="Y505" s="28">
        <v>4.1404805914972274E-2</v>
      </c>
      <c r="Z505" s="28">
        <v>-7.6327832942979512E-17</v>
      </c>
      <c r="AA505" s="28">
        <v>0</v>
      </c>
      <c r="AB505" s="28">
        <v>0</v>
      </c>
      <c r="AC505" s="28">
        <v>0</v>
      </c>
      <c r="AD505" s="28">
        <v>0</v>
      </c>
      <c r="AE505" s="28">
        <v>0</v>
      </c>
      <c r="AF505" s="28">
        <v>0</v>
      </c>
      <c r="AG505" s="28">
        <v>0</v>
      </c>
      <c r="AH505" s="28">
        <v>0</v>
      </c>
      <c r="AI505" s="28">
        <v>0</v>
      </c>
      <c r="AJ505" s="28">
        <v>0</v>
      </c>
      <c r="AK505" s="28">
        <v>0</v>
      </c>
      <c r="AL505" s="28">
        <v>1</v>
      </c>
      <c r="AM505" s="28">
        <v>0</v>
      </c>
      <c r="AN505" s="28">
        <v>0</v>
      </c>
      <c r="AO505" s="28">
        <v>1</v>
      </c>
      <c r="AP505" s="28">
        <v>0</v>
      </c>
      <c r="AQ505" s="28">
        <v>0</v>
      </c>
      <c r="AR505" s="28">
        <v>0</v>
      </c>
      <c r="AS505" s="28">
        <v>0</v>
      </c>
      <c r="AT505" s="28">
        <v>0</v>
      </c>
      <c r="AU505" s="28">
        <v>0</v>
      </c>
      <c r="AV505" s="28">
        <v>0</v>
      </c>
      <c r="AW505" s="28">
        <v>0</v>
      </c>
      <c r="AX505" s="28">
        <v>0</v>
      </c>
      <c r="AY505" s="28">
        <v>0</v>
      </c>
      <c r="AZ505" s="28">
        <v>0</v>
      </c>
      <c r="BA505" s="47">
        <v>0</v>
      </c>
    </row>
    <row r="506" spans="1:53" x14ac:dyDescent="0.25">
      <c r="A506" t="s">
        <v>222</v>
      </c>
      <c r="B506" s="25">
        <v>2021</v>
      </c>
      <c r="C506" s="26">
        <v>250</v>
      </c>
      <c r="D506" s="27">
        <v>0.60675983100422481</v>
      </c>
      <c r="E506" s="28">
        <v>6.9289074119813669</v>
      </c>
      <c r="F506" s="27">
        <v>33231.599999999999</v>
      </c>
      <c r="G506" s="27">
        <v>0</v>
      </c>
      <c r="H506" s="27">
        <v>0</v>
      </c>
      <c r="I506" s="27">
        <v>0.12179482179612176</v>
      </c>
      <c r="J506" s="27">
        <v>0</v>
      </c>
      <c r="K506" s="27">
        <v>0</v>
      </c>
      <c r="L506" s="27">
        <v>0</v>
      </c>
      <c r="M506" s="27">
        <v>0</v>
      </c>
      <c r="N506" s="27">
        <v>0</v>
      </c>
      <c r="O506" s="27">
        <v>0</v>
      </c>
      <c r="P506" s="27">
        <v>0</v>
      </c>
      <c r="Q506" s="27">
        <v>0</v>
      </c>
      <c r="R506" s="27">
        <v>1.5967363593687935</v>
      </c>
      <c r="S506" s="27">
        <v>0</v>
      </c>
      <c r="T506" s="27">
        <v>0</v>
      </c>
      <c r="U506" s="28">
        <v>0</v>
      </c>
      <c r="V506" s="28">
        <v>6.9289074119813669</v>
      </c>
      <c r="W506" s="28">
        <v>0</v>
      </c>
      <c r="X506" s="28">
        <v>0.87823637742389782</v>
      </c>
      <c r="Y506" s="28">
        <v>0.12176362257610227</v>
      </c>
      <c r="Z506" s="28">
        <v>0</v>
      </c>
      <c r="AA506" s="28">
        <v>0</v>
      </c>
      <c r="AB506" s="28">
        <v>0</v>
      </c>
      <c r="AC506" s="28">
        <v>0</v>
      </c>
      <c r="AD506" s="28">
        <v>0</v>
      </c>
      <c r="AE506" s="28">
        <v>0</v>
      </c>
      <c r="AF506" s="28">
        <v>0</v>
      </c>
      <c r="AG506" s="28">
        <v>0</v>
      </c>
      <c r="AH506" s="28">
        <v>0</v>
      </c>
      <c r="AI506" s="28">
        <v>0</v>
      </c>
      <c r="AJ506" s="28">
        <v>0</v>
      </c>
      <c r="AK506" s="28">
        <v>0</v>
      </c>
      <c r="AL506" s="28">
        <v>1</v>
      </c>
      <c r="AM506" s="28">
        <v>0</v>
      </c>
      <c r="AN506" s="28">
        <v>0</v>
      </c>
      <c r="AO506" s="28">
        <v>1</v>
      </c>
      <c r="AP506" s="28">
        <v>0</v>
      </c>
      <c r="AQ506" s="28">
        <v>0</v>
      </c>
      <c r="AR506" s="28">
        <v>0</v>
      </c>
      <c r="AS506" s="28">
        <v>0</v>
      </c>
      <c r="AT506" s="28">
        <v>0</v>
      </c>
      <c r="AU506" s="28">
        <v>0</v>
      </c>
      <c r="AV506" s="28">
        <v>0</v>
      </c>
      <c r="AW506" s="28">
        <v>0</v>
      </c>
      <c r="AX506" s="28">
        <v>0</v>
      </c>
      <c r="AY506" s="28">
        <v>0</v>
      </c>
      <c r="AZ506" s="28">
        <v>0</v>
      </c>
      <c r="BA506" s="47">
        <v>0</v>
      </c>
    </row>
    <row r="507" spans="1:53" x14ac:dyDescent="0.25">
      <c r="A507" t="s">
        <v>223</v>
      </c>
      <c r="B507" s="25">
        <v>2019</v>
      </c>
      <c r="C507" s="26">
        <v>66</v>
      </c>
      <c r="D507" s="27">
        <v>0</v>
      </c>
      <c r="E507" s="28">
        <v>0</v>
      </c>
      <c r="F507" s="27">
        <v>22736</v>
      </c>
      <c r="G507" s="27">
        <v>0</v>
      </c>
      <c r="H507" s="27">
        <v>0</v>
      </c>
      <c r="I507" s="27">
        <v>0</v>
      </c>
      <c r="J507" s="27">
        <v>0</v>
      </c>
      <c r="K507" s="27">
        <v>1</v>
      </c>
      <c r="L507" s="27">
        <v>0</v>
      </c>
      <c r="M507" s="27">
        <v>0</v>
      </c>
      <c r="N507" s="27">
        <v>0</v>
      </c>
      <c r="O507" s="27">
        <v>0</v>
      </c>
      <c r="P507" s="27">
        <v>0</v>
      </c>
      <c r="Q507" s="27">
        <v>0</v>
      </c>
      <c r="R507" s="27">
        <v>0</v>
      </c>
      <c r="S507" s="27">
        <v>0</v>
      </c>
      <c r="T507" s="27">
        <v>0</v>
      </c>
      <c r="U507" s="28">
        <v>0</v>
      </c>
      <c r="V507" s="28">
        <v>0</v>
      </c>
      <c r="W507" s="28">
        <v>0</v>
      </c>
      <c r="X507" s="28">
        <v>0</v>
      </c>
      <c r="Y507" s="28">
        <v>1</v>
      </c>
      <c r="Z507" s="28">
        <v>0</v>
      </c>
      <c r="AA507" s="28">
        <v>0</v>
      </c>
      <c r="AB507" s="28">
        <v>0</v>
      </c>
      <c r="AC507" s="28">
        <v>0</v>
      </c>
      <c r="AD507" s="28">
        <v>0</v>
      </c>
      <c r="AE507" s="28">
        <v>0</v>
      </c>
      <c r="AF507" s="28">
        <v>0</v>
      </c>
      <c r="AG507" s="28">
        <v>0</v>
      </c>
      <c r="AH507" s="28">
        <v>0</v>
      </c>
      <c r="AI507" s="28">
        <v>0</v>
      </c>
      <c r="AJ507" s="28">
        <v>0</v>
      </c>
      <c r="AK507" s="28">
        <v>0</v>
      </c>
      <c r="AL507" s="28">
        <v>0</v>
      </c>
      <c r="AM507" s="28">
        <v>0</v>
      </c>
      <c r="AN507" s="28">
        <v>0</v>
      </c>
      <c r="AO507" s="28">
        <v>0</v>
      </c>
      <c r="AP507" s="28">
        <v>0</v>
      </c>
      <c r="AQ507" s="28">
        <v>1</v>
      </c>
      <c r="AR507" s="28">
        <v>0</v>
      </c>
      <c r="AS507" s="28">
        <v>0</v>
      </c>
      <c r="AT507" s="28">
        <v>0</v>
      </c>
      <c r="AU507" s="28">
        <v>0</v>
      </c>
      <c r="AV507" s="28">
        <v>0</v>
      </c>
      <c r="AW507" s="28">
        <v>0</v>
      </c>
      <c r="AX507" s="28">
        <v>0</v>
      </c>
      <c r="AY507" s="28">
        <v>0</v>
      </c>
      <c r="AZ507" s="28">
        <v>0</v>
      </c>
      <c r="BA507" s="47">
        <v>0</v>
      </c>
    </row>
    <row r="508" spans="1:53" x14ac:dyDescent="0.25">
      <c r="A508" t="s">
        <v>223</v>
      </c>
      <c r="B508" s="25">
        <v>2020</v>
      </c>
      <c r="C508" s="26">
        <v>66</v>
      </c>
      <c r="D508" s="27">
        <v>0</v>
      </c>
      <c r="E508" s="28">
        <v>0</v>
      </c>
      <c r="F508" s="27">
        <v>25239.599999999999</v>
      </c>
      <c r="G508" s="27">
        <v>0</v>
      </c>
      <c r="H508" s="27">
        <v>0</v>
      </c>
      <c r="I508" s="27">
        <v>0</v>
      </c>
      <c r="J508" s="27">
        <v>0</v>
      </c>
      <c r="K508" s="27">
        <v>1.0852192586253349</v>
      </c>
      <c r="L508" s="27">
        <v>0</v>
      </c>
      <c r="M508" s="27">
        <v>0</v>
      </c>
      <c r="N508" s="27">
        <v>0</v>
      </c>
      <c r="O508" s="27">
        <v>0</v>
      </c>
      <c r="P508" s="27">
        <v>0</v>
      </c>
      <c r="Q508" s="27">
        <v>0</v>
      </c>
      <c r="R508" s="27">
        <v>0</v>
      </c>
      <c r="S508" s="27">
        <v>0</v>
      </c>
      <c r="T508" s="27">
        <v>0</v>
      </c>
      <c r="U508" s="28">
        <v>0</v>
      </c>
      <c r="V508" s="28">
        <v>0</v>
      </c>
      <c r="W508" s="28">
        <v>0</v>
      </c>
      <c r="X508" s="28">
        <v>0</v>
      </c>
      <c r="Y508" s="28">
        <v>1</v>
      </c>
      <c r="Z508" s="28">
        <v>0</v>
      </c>
      <c r="AA508" s="28">
        <v>0</v>
      </c>
      <c r="AB508" s="28">
        <v>0</v>
      </c>
      <c r="AC508" s="28">
        <v>0</v>
      </c>
      <c r="AD508" s="28">
        <v>0</v>
      </c>
      <c r="AE508" s="28">
        <v>0</v>
      </c>
      <c r="AF508" s="28">
        <v>0</v>
      </c>
      <c r="AG508" s="28">
        <v>0</v>
      </c>
      <c r="AH508" s="28">
        <v>0</v>
      </c>
      <c r="AI508" s="28">
        <v>0</v>
      </c>
      <c r="AJ508" s="28">
        <v>0</v>
      </c>
      <c r="AK508" s="28">
        <v>0</v>
      </c>
      <c r="AL508" s="28">
        <v>0</v>
      </c>
      <c r="AM508" s="28">
        <v>0</v>
      </c>
      <c r="AN508" s="28">
        <v>0</v>
      </c>
      <c r="AO508" s="28">
        <v>0</v>
      </c>
      <c r="AP508" s="28">
        <v>0</v>
      </c>
      <c r="AQ508" s="28">
        <v>1</v>
      </c>
      <c r="AR508" s="28">
        <v>0</v>
      </c>
      <c r="AS508" s="28">
        <v>0</v>
      </c>
      <c r="AT508" s="28">
        <v>0</v>
      </c>
      <c r="AU508" s="28">
        <v>0</v>
      </c>
      <c r="AV508" s="28">
        <v>0</v>
      </c>
      <c r="AW508" s="28">
        <v>0</v>
      </c>
      <c r="AX508" s="28">
        <v>0</v>
      </c>
      <c r="AY508" s="28">
        <v>0</v>
      </c>
      <c r="AZ508" s="28">
        <v>0</v>
      </c>
      <c r="BA508" s="47">
        <v>0</v>
      </c>
    </row>
    <row r="509" spans="1:53" x14ac:dyDescent="0.25">
      <c r="A509" t="s">
        <v>223</v>
      </c>
      <c r="B509" s="25">
        <v>2021</v>
      </c>
      <c r="C509" s="26">
        <v>66</v>
      </c>
      <c r="D509" s="27">
        <v>0</v>
      </c>
      <c r="E509" s="28">
        <v>0</v>
      </c>
      <c r="F509" s="27">
        <v>23046.84</v>
      </c>
      <c r="G509" s="27">
        <v>0</v>
      </c>
      <c r="H509" s="27">
        <v>0</v>
      </c>
      <c r="I509" s="27">
        <v>0</v>
      </c>
      <c r="J509" s="27">
        <v>0</v>
      </c>
      <c r="K509" s="27">
        <v>1.1283867983636802</v>
      </c>
      <c r="L509" s="27">
        <v>0</v>
      </c>
      <c r="M509" s="27">
        <v>0</v>
      </c>
      <c r="N509" s="27">
        <v>0</v>
      </c>
      <c r="O509" s="27">
        <v>0</v>
      </c>
      <c r="P509" s="27">
        <v>0</v>
      </c>
      <c r="Q509" s="27">
        <v>0</v>
      </c>
      <c r="R509" s="27">
        <v>0</v>
      </c>
      <c r="S509" s="27">
        <v>0</v>
      </c>
      <c r="T509" s="27">
        <v>0</v>
      </c>
      <c r="U509" s="28">
        <v>0</v>
      </c>
      <c r="V509" s="28">
        <v>0</v>
      </c>
      <c r="W509" s="28">
        <v>0</v>
      </c>
      <c r="X509" s="28">
        <v>0</v>
      </c>
      <c r="Y509" s="28">
        <v>1</v>
      </c>
      <c r="Z509" s="28">
        <v>0</v>
      </c>
      <c r="AA509" s="28">
        <v>0</v>
      </c>
      <c r="AB509" s="28">
        <v>0</v>
      </c>
      <c r="AC509" s="28">
        <v>0</v>
      </c>
      <c r="AD509" s="28">
        <v>0</v>
      </c>
      <c r="AE509" s="28">
        <v>0</v>
      </c>
      <c r="AF509" s="28">
        <v>0</v>
      </c>
      <c r="AG509" s="28">
        <v>0</v>
      </c>
      <c r="AH509" s="28">
        <v>0</v>
      </c>
      <c r="AI509" s="28">
        <v>0</v>
      </c>
      <c r="AJ509" s="28">
        <v>0</v>
      </c>
      <c r="AK509" s="28">
        <v>0</v>
      </c>
      <c r="AL509" s="28">
        <v>0</v>
      </c>
      <c r="AM509" s="28">
        <v>0</v>
      </c>
      <c r="AN509" s="28">
        <v>0</v>
      </c>
      <c r="AO509" s="28">
        <v>0</v>
      </c>
      <c r="AP509" s="28">
        <v>0</v>
      </c>
      <c r="AQ509" s="28">
        <v>1</v>
      </c>
      <c r="AR509" s="28">
        <v>0</v>
      </c>
      <c r="AS509" s="28">
        <v>0</v>
      </c>
      <c r="AT509" s="28">
        <v>0</v>
      </c>
      <c r="AU509" s="28">
        <v>0</v>
      </c>
      <c r="AV509" s="28">
        <v>0</v>
      </c>
      <c r="AW509" s="28">
        <v>0</v>
      </c>
      <c r="AX509" s="28">
        <v>0</v>
      </c>
      <c r="AY509" s="28">
        <v>0</v>
      </c>
      <c r="AZ509" s="28">
        <v>0</v>
      </c>
      <c r="BA509" s="47">
        <v>0</v>
      </c>
    </row>
    <row r="510" spans="1:53" x14ac:dyDescent="0.25">
      <c r="A510" t="s">
        <v>224</v>
      </c>
      <c r="B510" s="25">
        <v>2019</v>
      </c>
      <c r="C510" s="26">
        <v>348</v>
      </c>
      <c r="D510" s="27">
        <v>0.50222526532009582</v>
      </c>
      <c r="E510" s="28">
        <v>88.57895700102705</v>
      </c>
      <c r="F510" s="27">
        <v>21031.200000000001</v>
      </c>
      <c r="G510" s="27">
        <v>0</v>
      </c>
      <c r="H510" s="27">
        <v>0</v>
      </c>
      <c r="I510" s="27">
        <v>1.5570215679561792</v>
      </c>
      <c r="J510" s="27">
        <v>0</v>
      </c>
      <c r="K510" s="27">
        <v>0</v>
      </c>
      <c r="L510" s="27">
        <v>0</v>
      </c>
      <c r="M510" s="27">
        <v>0</v>
      </c>
      <c r="N510" s="27">
        <v>0</v>
      </c>
      <c r="O510" s="27">
        <v>0</v>
      </c>
      <c r="P510" s="27">
        <v>0</v>
      </c>
      <c r="Q510" s="27">
        <v>0</v>
      </c>
      <c r="R510" s="27">
        <v>0</v>
      </c>
      <c r="S510" s="27">
        <v>0</v>
      </c>
      <c r="T510" s="27">
        <v>0</v>
      </c>
      <c r="U510" s="28">
        <v>0</v>
      </c>
      <c r="V510" s="28">
        <v>47.465726468675115</v>
      </c>
      <c r="W510" s="28">
        <v>41.113230532351935</v>
      </c>
      <c r="X510" s="28">
        <v>0.80554604587470047</v>
      </c>
      <c r="Y510" s="28">
        <v>0.19445395412529953</v>
      </c>
      <c r="Z510" s="28">
        <v>0</v>
      </c>
      <c r="AA510" s="28">
        <v>0</v>
      </c>
      <c r="AB510" s="28">
        <v>0</v>
      </c>
      <c r="AC510" s="28">
        <v>1</v>
      </c>
      <c r="AD510" s="28">
        <v>0</v>
      </c>
      <c r="AE510" s="28">
        <v>0</v>
      </c>
      <c r="AF510" s="28">
        <v>0</v>
      </c>
      <c r="AG510" s="28">
        <v>0</v>
      </c>
      <c r="AH510" s="28">
        <v>0</v>
      </c>
      <c r="AI510" s="28">
        <v>0</v>
      </c>
      <c r="AJ510" s="28">
        <v>0</v>
      </c>
      <c r="AK510" s="28">
        <v>0</v>
      </c>
      <c r="AL510" s="28">
        <v>0</v>
      </c>
      <c r="AM510" s="28">
        <v>0</v>
      </c>
      <c r="AN510" s="28">
        <v>0</v>
      </c>
      <c r="AO510" s="28">
        <v>1</v>
      </c>
      <c r="AP510" s="28">
        <v>0</v>
      </c>
      <c r="AQ510" s="28">
        <v>0</v>
      </c>
      <c r="AR510" s="28">
        <v>0</v>
      </c>
      <c r="AS510" s="28">
        <v>0</v>
      </c>
      <c r="AT510" s="28">
        <v>0</v>
      </c>
      <c r="AU510" s="28">
        <v>0</v>
      </c>
      <c r="AV510" s="28">
        <v>0</v>
      </c>
      <c r="AW510" s="28">
        <v>0</v>
      </c>
      <c r="AX510" s="28">
        <v>0</v>
      </c>
      <c r="AY510" s="28">
        <v>0</v>
      </c>
      <c r="AZ510" s="28">
        <v>0</v>
      </c>
      <c r="BA510" s="47">
        <v>0</v>
      </c>
    </row>
    <row r="511" spans="1:53" x14ac:dyDescent="0.25">
      <c r="A511" t="s">
        <v>224</v>
      </c>
      <c r="B511" s="25">
        <v>2020</v>
      </c>
      <c r="C511" s="26">
        <v>348</v>
      </c>
      <c r="D511" s="27">
        <v>6.9196270923087805E-2</v>
      </c>
      <c r="E511" s="28">
        <v>20.633081686559791</v>
      </c>
      <c r="F511" s="27">
        <v>20388.96</v>
      </c>
      <c r="G511" s="27">
        <v>0</v>
      </c>
      <c r="H511" s="27">
        <v>0</v>
      </c>
      <c r="I511" s="27">
        <v>0.36268380535348549</v>
      </c>
      <c r="J511" s="27">
        <v>0</v>
      </c>
      <c r="K511" s="27">
        <v>0</v>
      </c>
      <c r="L511" s="27">
        <v>0</v>
      </c>
      <c r="M511" s="27">
        <v>0</v>
      </c>
      <c r="N511" s="27">
        <v>0</v>
      </c>
      <c r="O511" s="27">
        <v>0</v>
      </c>
      <c r="P511" s="27">
        <v>0</v>
      </c>
      <c r="Q511" s="27">
        <v>0</v>
      </c>
      <c r="R511" s="27">
        <v>0</v>
      </c>
      <c r="S511" s="27">
        <v>0</v>
      </c>
      <c r="T511" s="27">
        <v>0</v>
      </c>
      <c r="U511" s="28">
        <v>0.21392047460978883</v>
      </c>
      <c r="V511" s="28">
        <v>14.958676850413168</v>
      </c>
      <c r="W511" s="28">
        <v>5.6744048361466204</v>
      </c>
      <c r="X511" s="28">
        <v>0.11017727240624339</v>
      </c>
      <c r="Y511" s="28">
        <v>0.1786849353767922</v>
      </c>
      <c r="Z511" s="28">
        <v>0.71113779221696438</v>
      </c>
      <c r="AA511" s="28">
        <v>0</v>
      </c>
      <c r="AB511" s="28">
        <v>0</v>
      </c>
      <c r="AC511" s="28">
        <v>1</v>
      </c>
      <c r="AD511" s="28">
        <v>0</v>
      </c>
      <c r="AE511" s="28">
        <v>0</v>
      </c>
      <c r="AF511" s="28">
        <v>0</v>
      </c>
      <c r="AG511" s="28">
        <v>0</v>
      </c>
      <c r="AH511" s="28">
        <v>0</v>
      </c>
      <c r="AI511" s="28">
        <v>0</v>
      </c>
      <c r="AJ511" s="28">
        <v>0</v>
      </c>
      <c r="AK511" s="28">
        <v>0</v>
      </c>
      <c r="AL511" s="28">
        <v>0</v>
      </c>
      <c r="AM511" s="28">
        <v>0</v>
      </c>
      <c r="AN511" s="28">
        <v>0</v>
      </c>
      <c r="AO511" s="28">
        <v>1</v>
      </c>
      <c r="AP511" s="28">
        <v>0</v>
      </c>
      <c r="AQ511" s="28">
        <v>0</v>
      </c>
      <c r="AR511" s="28">
        <v>0</v>
      </c>
      <c r="AS511" s="28">
        <v>0</v>
      </c>
      <c r="AT511" s="28">
        <v>0</v>
      </c>
      <c r="AU511" s="28">
        <v>0</v>
      </c>
      <c r="AV511" s="28">
        <v>0</v>
      </c>
      <c r="AW511" s="28">
        <v>0</v>
      </c>
      <c r="AX511" s="28">
        <v>0</v>
      </c>
      <c r="AY511" s="28">
        <v>0</v>
      </c>
      <c r="AZ511" s="28">
        <v>0</v>
      </c>
      <c r="BA511" s="47">
        <v>1</v>
      </c>
    </row>
    <row r="512" spans="1:53" x14ac:dyDescent="0.25">
      <c r="A512" t="s">
        <v>224</v>
      </c>
      <c r="B512" s="25">
        <v>2021</v>
      </c>
      <c r="C512" s="26">
        <v>348</v>
      </c>
      <c r="D512" s="27">
        <v>5.8296694349454482E-2</v>
      </c>
      <c r="E512" s="28">
        <v>22.186043908158279</v>
      </c>
      <c r="F512" s="27">
        <v>22107.600000000002</v>
      </c>
      <c r="G512" s="27">
        <v>0</v>
      </c>
      <c r="H512" s="27">
        <v>0</v>
      </c>
      <c r="I512" s="27">
        <v>0.38998143624816806</v>
      </c>
      <c r="J512" s="27">
        <v>0</v>
      </c>
      <c r="K512" s="27">
        <v>0</v>
      </c>
      <c r="L512" s="27">
        <v>0</v>
      </c>
      <c r="M512" s="27">
        <v>0</v>
      </c>
      <c r="N512" s="27">
        <v>0</v>
      </c>
      <c r="O512" s="27">
        <v>0</v>
      </c>
      <c r="P512" s="27">
        <v>0</v>
      </c>
      <c r="Q512" s="27">
        <v>0</v>
      </c>
      <c r="R512" s="27">
        <v>0</v>
      </c>
      <c r="S512" s="27">
        <v>0</v>
      </c>
      <c r="T512" s="27">
        <v>0</v>
      </c>
      <c r="U512" s="28">
        <v>0.20517830972154369</v>
      </c>
      <c r="V512" s="28">
        <v>17.281571923139552</v>
      </c>
      <c r="W512" s="28">
        <v>4.9044719850187271</v>
      </c>
      <c r="X512" s="28">
        <v>8.98876404494382E-2</v>
      </c>
      <c r="Y512" s="28">
        <v>0.23628073603647615</v>
      </c>
      <c r="Z512" s="28">
        <v>0.67383162351408565</v>
      </c>
      <c r="AA512" s="28">
        <v>0</v>
      </c>
      <c r="AB512" s="28">
        <v>0</v>
      </c>
      <c r="AC512" s="28">
        <v>1</v>
      </c>
      <c r="AD512" s="28">
        <v>0</v>
      </c>
      <c r="AE512" s="28">
        <v>0</v>
      </c>
      <c r="AF512" s="28">
        <v>0</v>
      </c>
      <c r="AG512" s="28">
        <v>0</v>
      </c>
      <c r="AH512" s="28">
        <v>0</v>
      </c>
      <c r="AI512" s="28">
        <v>0</v>
      </c>
      <c r="AJ512" s="28">
        <v>0</v>
      </c>
      <c r="AK512" s="28">
        <v>0</v>
      </c>
      <c r="AL512" s="28">
        <v>0</v>
      </c>
      <c r="AM512" s="28">
        <v>0</v>
      </c>
      <c r="AN512" s="28">
        <v>0</v>
      </c>
      <c r="AO512" s="28">
        <v>1</v>
      </c>
      <c r="AP512" s="28">
        <v>0</v>
      </c>
      <c r="AQ512" s="28">
        <v>0</v>
      </c>
      <c r="AR512" s="28">
        <v>0</v>
      </c>
      <c r="AS512" s="28">
        <v>0</v>
      </c>
      <c r="AT512" s="28">
        <v>0</v>
      </c>
      <c r="AU512" s="28">
        <v>0</v>
      </c>
      <c r="AV512" s="28">
        <v>0</v>
      </c>
      <c r="AW512" s="28">
        <v>0</v>
      </c>
      <c r="AX512" s="28">
        <v>0</v>
      </c>
      <c r="AY512" s="28">
        <v>0</v>
      </c>
      <c r="AZ512" s="28">
        <v>0</v>
      </c>
      <c r="BA512" s="47">
        <v>1</v>
      </c>
    </row>
    <row r="513" spans="1:53" x14ac:dyDescent="0.25">
      <c r="A513" t="s">
        <v>225</v>
      </c>
      <c r="B513" s="25">
        <v>2019</v>
      </c>
      <c r="C513" s="26">
        <v>211</v>
      </c>
      <c r="D513" s="27">
        <v>0</v>
      </c>
      <c r="E513" s="28">
        <v>0</v>
      </c>
      <c r="F513" s="27">
        <v>53161.200000000004</v>
      </c>
      <c r="G513" s="27">
        <v>0</v>
      </c>
      <c r="H513" s="27">
        <v>0</v>
      </c>
      <c r="I513" s="27">
        <v>0</v>
      </c>
      <c r="J513" s="27">
        <v>0</v>
      </c>
      <c r="K513" s="27">
        <v>1.063745739373829</v>
      </c>
      <c r="L513" s="27">
        <v>0</v>
      </c>
      <c r="M513" s="27">
        <v>0</v>
      </c>
      <c r="N513" s="27">
        <v>0</v>
      </c>
      <c r="O513" s="27">
        <v>0</v>
      </c>
      <c r="P513" s="27">
        <v>0</v>
      </c>
      <c r="Q513" s="27">
        <v>0</v>
      </c>
      <c r="R513" s="27">
        <v>0</v>
      </c>
      <c r="S513" s="27">
        <v>0</v>
      </c>
      <c r="T513" s="27">
        <v>0</v>
      </c>
      <c r="U513" s="28">
        <v>0</v>
      </c>
      <c r="V513" s="28">
        <v>0</v>
      </c>
      <c r="W513" s="28">
        <v>0</v>
      </c>
      <c r="X513" s="28">
        <v>0</v>
      </c>
      <c r="Y513" s="28">
        <v>1</v>
      </c>
      <c r="Z513" s="28">
        <v>0</v>
      </c>
      <c r="AA513" s="28">
        <v>0</v>
      </c>
      <c r="AB513" s="28">
        <v>0</v>
      </c>
      <c r="AC513" s="28">
        <v>0</v>
      </c>
      <c r="AD513" s="28">
        <v>0</v>
      </c>
      <c r="AE513" s="28">
        <v>0</v>
      </c>
      <c r="AF513" s="28">
        <v>0</v>
      </c>
      <c r="AG513" s="28">
        <v>0</v>
      </c>
      <c r="AH513" s="28">
        <v>0</v>
      </c>
      <c r="AI513" s="28">
        <v>0</v>
      </c>
      <c r="AJ513" s="28">
        <v>0</v>
      </c>
      <c r="AK513" s="28">
        <v>0</v>
      </c>
      <c r="AL513" s="28">
        <v>0</v>
      </c>
      <c r="AM513" s="28">
        <v>0</v>
      </c>
      <c r="AN513" s="28">
        <v>0</v>
      </c>
      <c r="AO513" s="28">
        <v>0</v>
      </c>
      <c r="AP513" s="28">
        <v>0</v>
      </c>
      <c r="AQ513" s="28">
        <v>1</v>
      </c>
      <c r="AR513" s="28">
        <v>0</v>
      </c>
      <c r="AS513" s="28">
        <v>0</v>
      </c>
      <c r="AT513" s="28">
        <v>0</v>
      </c>
      <c r="AU513" s="28">
        <v>0</v>
      </c>
      <c r="AV513" s="28">
        <v>0</v>
      </c>
      <c r="AW513" s="28">
        <v>0</v>
      </c>
      <c r="AX513" s="28">
        <v>0</v>
      </c>
      <c r="AY513" s="28">
        <v>0</v>
      </c>
      <c r="AZ513" s="28">
        <v>0</v>
      </c>
      <c r="BA513" s="47">
        <v>0</v>
      </c>
    </row>
    <row r="514" spans="1:53" x14ac:dyDescent="0.25">
      <c r="A514" t="s">
        <v>225</v>
      </c>
      <c r="B514" s="25">
        <v>2020</v>
      </c>
      <c r="C514" s="26">
        <v>211</v>
      </c>
      <c r="D514" s="27">
        <v>0</v>
      </c>
      <c r="E514" s="28">
        <v>2.6402703241255161E-2</v>
      </c>
      <c r="F514" s="27">
        <v>50335.13</v>
      </c>
      <c r="G514" s="27">
        <v>0</v>
      </c>
      <c r="H514" s="27">
        <v>3.5631178463232336E-4</v>
      </c>
      <c r="I514" s="27">
        <v>0</v>
      </c>
      <c r="J514" s="27">
        <v>0</v>
      </c>
      <c r="K514" s="27">
        <v>1.1079140949869406</v>
      </c>
      <c r="L514" s="27">
        <v>0</v>
      </c>
      <c r="M514" s="27">
        <v>0</v>
      </c>
      <c r="N514" s="27">
        <v>0</v>
      </c>
      <c r="O514" s="27">
        <v>0</v>
      </c>
      <c r="P514" s="27">
        <v>0</v>
      </c>
      <c r="Q514" s="27">
        <v>0</v>
      </c>
      <c r="R514" s="27">
        <v>0</v>
      </c>
      <c r="S514" s="27">
        <v>0</v>
      </c>
      <c r="T514" s="27">
        <v>0</v>
      </c>
      <c r="U514" s="28">
        <v>0</v>
      </c>
      <c r="V514" s="28">
        <v>2.6402703241255161E-2</v>
      </c>
      <c r="W514" s="28">
        <v>0</v>
      </c>
      <c r="X514" s="28">
        <v>0</v>
      </c>
      <c r="Y514" s="28">
        <v>1.0000000000000002</v>
      </c>
      <c r="Z514" s="28">
        <v>0</v>
      </c>
      <c r="AA514" s="28">
        <v>0</v>
      </c>
      <c r="AB514" s="28">
        <v>0</v>
      </c>
      <c r="AC514" s="28">
        <v>0</v>
      </c>
      <c r="AD514" s="28">
        <v>0</v>
      </c>
      <c r="AE514" s="28">
        <v>0</v>
      </c>
      <c r="AF514" s="28">
        <v>0</v>
      </c>
      <c r="AG514" s="28">
        <v>0</v>
      </c>
      <c r="AH514" s="28">
        <v>0</v>
      </c>
      <c r="AI514" s="28">
        <v>0</v>
      </c>
      <c r="AJ514" s="28">
        <v>0</v>
      </c>
      <c r="AK514" s="28">
        <v>0</v>
      </c>
      <c r="AL514" s="28">
        <v>0</v>
      </c>
      <c r="AM514" s="28">
        <v>0</v>
      </c>
      <c r="AN514" s="28">
        <v>3.4570432967197804E-4</v>
      </c>
      <c r="AO514" s="28">
        <v>0</v>
      </c>
      <c r="AP514" s="28">
        <v>0</v>
      </c>
      <c r="AQ514" s="28">
        <v>0.99965429567032804</v>
      </c>
      <c r="AR514" s="28">
        <v>0</v>
      </c>
      <c r="AS514" s="28">
        <v>0</v>
      </c>
      <c r="AT514" s="28">
        <v>0</v>
      </c>
      <c r="AU514" s="28">
        <v>0</v>
      </c>
      <c r="AV514" s="28">
        <v>0</v>
      </c>
      <c r="AW514" s="28">
        <v>0</v>
      </c>
      <c r="AX514" s="28">
        <v>0</v>
      </c>
      <c r="AY514" s="28">
        <v>0</v>
      </c>
      <c r="AZ514" s="28">
        <v>0</v>
      </c>
      <c r="BA514" s="47">
        <v>0</v>
      </c>
    </row>
    <row r="515" spans="1:53" x14ac:dyDescent="0.25">
      <c r="A515" t="s">
        <v>225</v>
      </c>
      <c r="B515" s="25">
        <v>2021</v>
      </c>
      <c r="C515" s="26">
        <v>211</v>
      </c>
      <c r="D515" s="27">
        <v>0</v>
      </c>
      <c r="E515" s="28">
        <v>0.28094526889903598</v>
      </c>
      <c r="F515" s="27">
        <v>56764.799999999996</v>
      </c>
      <c r="G515" s="27">
        <v>0</v>
      </c>
      <c r="H515" s="27">
        <v>3.7914341281921195E-3</v>
      </c>
      <c r="I515" s="27">
        <v>0</v>
      </c>
      <c r="J515" s="27">
        <v>0</v>
      </c>
      <c r="K515" s="27">
        <v>1.0600759625683522</v>
      </c>
      <c r="L515" s="27">
        <v>0</v>
      </c>
      <c r="M515" s="27">
        <v>0</v>
      </c>
      <c r="N515" s="27">
        <v>0</v>
      </c>
      <c r="O515" s="27">
        <v>0</v>
      </c>
      <c r="P515" s="27">
        <v>0</v>
      </c>
      <c r="Q515" s="27">
        <v>0</v>
      </c>
      <c r="R515" s="27">
        <v>0</v>
      </c>
      <c r="S515" s="27">
        <v>0</v>
      </c>
      <c r="T515" s="27">
        <v>0</v>
      </c>
      <c r="U515" s="28">
        <v>0</v>
      </c>
      <c r="V515" s="28">
        <v>0.28094526889903598</v>
      </c>
      <c r="W515" s="28">
        <v>0</v>
      </c>
      <c r="X515" s="28">
        <v>0</v>
      </c>
      <c r="Y515" s="28">
        <v>1</v>
      </c>
      <c r="Z515" s="28">
        <v>0</v>
      </c>
      <c r="AA515" s="28">
        <v>0</v>
      </c>
      <c r="AB515" s="28">
        <v>0</v>
      </c>
      <c r="AC515" s="28">
        <v>0</v>
      </c>
      <c r="AD515" s="28">
        <v>0</v>
      </c>
      <c r="AE515" s="28">
        <v>0</v>
      </c>
      <c r="AF515" s="28">
        <v>0</v>
      </c>
      <c r="AG515" s="28">
        <v>0</v>
      </c>
      <c r="AH515" s="28">
        <v>0</v>
      </c>
      <c r="AI515" s="28">
        <v>0</v>
      </c>
      <c r="AJ515" s="28">
        <v>0</v>
      </c>
      <c r="AK515" s="28">
        <v>0</v>
      </c>
      <c r="AL515" s="28">
        <v>0</v>
      </c>
      <c r="AM515" s="28">
        <v>0</v>
      </c>
      <c r="AN515" s="28">
        <v>3.6006953066799112E-3</v>
      </c>
      <c r="AO515" s="28">
        <v>0</v>
      </c>
      <c r="AP515" s="28">
        <v>0</v>
      </c>
      <c r="AQ515" s="28">
        <v>0.99639930469332016</v>
      </c>
      <c r="AR515" s="28">
        <v>0</v>
      </c>
      <c r="AS515" s="28">
        <v>0</v>
      </c>
      <c r="AT515" s="28">
        <v>0</v>
      </c>
      <c r="AU515" s="28">
        <v>0</v>
      </c>
      <c r="AV515" s="28">
        <v>0</v>
      </c>
      <c r="AW515" s="28">
        <v>0</v>
      </c>
      <c r="AX515" s="28">
        <v>0</v>
      </c>
      <c r="AY515" s="28">
        <v>0</v>
      </c>
      <c r="AZ515" s="28">
        <v>0</v>
      </c>
      <c r="BA515" s="47">
        <v>0</v>
      </c>
    </row>
    <row r="516" spans="1:53" x14ac:dyDescent="0.25">
      <c r="A516" t="s">
        <v>226</v>
      </c>
      <c r="B516" s="25">
        <v>2019</v>
      </c>
      <c r="C516" s="26">
        <v>242</v>
      </c>
      <c r="D516" s="27">
        <v>0.484825468648998</v>
      </c>
      <c r="E516" s="28">
        <v>86.200145389463472</v>
      </c>
      <c r="F516" s="27">
        <v>22276.800000000003</v>
      </c>
      <c r="G516" s="27">
        <v>0</v>
      </c>
      <c r="H516" s="27">
        <v>0</v>
      </c>
      <c r="I516" s="27">
        <v>1.5152073367808661</v>
      </c>
      <c r="J516" s="27">
        <v>0</v>
      </c>
      <c r="K516" s="27">
        <v>0</v>
      </c>
      <c r="L516" s="27">
        <v>0</v>
      </c>
      <c r="M516" s="27">
        <v>0</v>
      </c>
      <c r="N516" s="27">
        <v>0</v>
      </c>
      <c r="O516" s="27">
        <v>0</v>
      </c>
      <c r="P516" s="27">
        <v>0</v>
      </c>
      <c r="Q516" s="27">
        <v>0</v>
      </c>
      <c r="R516" s="27">
        <v>0</v>
      </c>
      <c r="S516" s="27">
        <v>0</v>
      </c>
      <c r="T516" s="27">
        <v>0</v>
      </c>
      <c r="U516" s="28">
        <v>0</v>
      </c>
      <c r="V516" s="28">
        <v>50.121974688106008</v>
      </c>
      <c r="W516" s="28">
        <v>36.078170701357458</v>
      </c>
      <c r="X516" s="28">
        <v>0.67954104718810593</v>
      </c>
      <c r="Y516" s="28">
        <v>0.32045895281189396</v>
      </c>
      <c r="Z516" s="28">
        <v>0</v>
      </c>
      <c r="AA516" s="28">
        <v>0</v>
      </c>
      <c r="AB516" s="28">
        <v>0</v>
      </c>
      <c r="AC516" s="28">
        <v>1</v>
      </c>
      <c r="AD516" s="28">
        <v>0</v>
      </c>
      <c r="AE516" s="28">
        <v>0</v>
      </c>
      <c r="AF516" s="28">
        <v>0</v>
      </c>
      <c r="AG516" s="28">
        <v>0</v>
      </c>
      <c r="AH516" s="28">
        <v>0</v>
      </c>
      <c r="AI516" s="28">
        <v>0</v>
      </c>
      <c r="AJ516" s="28">
        <v>0</v>
      </c>
      <c r="AK516" s="28">
        <v>0</v>
      </c>
      <c r="AL516" s="28">
        <v>0</v>
      </c>
      <c r="AM516" s="28">
        <v>0</v>
      </c>
      <c r="AN516" s="28">
        <v>0</v>
      </c>
      <c r="AO516" s="28">
        <v>1</v>
      </c>
      <c r="AP516" s="28">
        <v>0</v>
      </c>
      <c r="AQ516" s="28">
        <v>0</v>
      </c>
      <c r="AR516" s="28">
        <v>0</v>
      </c>
      <c r="AS516" s="28">
        <v>0</v>
      </c>
      <c r="AT516" s="28">
        <v>0</v>
      </c>
      <c r="AU516" s="28">
        <v>0</v>
      </c>
      <c r="AV516" s="28">
        <v>0</v>
      </c>
      <c r="AW516" s="28">
        <v>0</v>
      </c>
      <c r="AX516" s="28">
        <v>0</v>
      </c>
      <c r="AY516" s="28">
        <v>0</v>
      </c>
      <c r="AZ516" s="28">
        <v>0</v>
      </c>
      <c r="BA516" s="47">
        <v>0</v>
      </c>
    </row>
    <row r="517" spans="1:53" x14ac:dyDescent="0.25">
      <c r="A517" t="s">
        <v>226</v>
      </c>
      <c r="B517" s="25">
        <v>2020</v>
      </c>
      <c r="C517" s="26">
        <v>242</v>
      </c>
      <c r="D517" s="27">
        <v>0.21992597162245528</v>
      </c>
      <c r="E517" s="28">
        <v>76.639586357186914</v>
      </c>
      <c r="F517" s="27">
        <v>11671.2</v>
      </c>
      <c r="G517" s="27">
        <v>0</v>
      </c>
      <c r="H517" s="27">
        <v>0</v>
      </c>
      <c r="I517" s="27">
        <v>1.3471539173349782</v>
      </c>
      <c r="J517" s="27">
        <v>0</v>
      </c>
      <c r="K517" s="27">
        <v>0</v>
      </c>
      <c r="L517" s="27">
        <v>0</v>
      </c>
      <c r="M517" s="27">
        <v>0</v>
      </c>
      <c r="N517" s="27">
        <v>0</v>
      </c>
      <c r="O517" s="27">
        <v>0</v>
      </c>
      <c r="P517" s="27">
        <v>0</v>
      </c>
      <c r="Q517" s="27">
        <v>0</v>
      </c>
      <c r="R517" s="27">
        <v>0</v>
      </c>
      <c r="S517" s="27">
        <v>0</v>
      </c>
      <c r="T517" s="27">
        <v>0</v>
      </c>
      <c r="U517" s="28">
        <v>0</v>
      </c>
      <c r="V517" s="28">
        <v>57.608723201727337</v>
      </c>
      <c r="W517" s="28">
        <v>19.030863155459592</v>
      </c>
      <c r="X517" s="28">
        <v>0.3090684762492289</v>
      </c>
      <c r="Y517" s="28">
        <v>0.69093152375077105</v>
      </c>
      <c r="Z517" s="28">
        <v>0</v>
      </c>
      <c r="AA517" s="28">
        <v>0</v>
      </c>
      <c r="AB517" s="28">
        <v>0</v>
      </c>
      <c r="AC517" s="28">
        <v>1</v>
      </c>
      <c r="AD517" s="28">
        <v>0</v>
      </c>
      <c r="AE517" s="28">
        <v>0</v>
      </c>
      <c r="AF517" s="28">
        <v>0</v>
      </c>
      <c r="AG517" s="28">
        <v>0</v>
      </c>
      <c r="AH517" s="28">
        <v>0</v>
      </c>
      <c r="AI517" s="28">
        <v>0</v>
      </c>
      <c r="AJ517" s="28">
        <v>0</v>
      </c>
      <c r="AK517" s="28">
        <v>0</v>
      </c>
      <c r="AL517" s="28">
        <v>0</v>
      </c>
      <c r="AM517" s="28">
        <v>0</v>
      </c>
      <c r="AN517" s="28">
        <v>0</v>
      </c>
      <c r="AO517" s="28">
        <v>1</v>
      </c>
      <c r="AP517" s="28">
        <v>0</v>
      </c>
      <c r="AQ517" s="28">
        <v>0</v>
      </c>
      <c r="AR517" s="28">
        <v>0</v>
      </c>
      <c r="AS517" s="28">
        <v>0</v>
      </c>
      <c r="AT517" s="28">
        <v>0</v>
      </c>
      <c r="AU517" s="28">
        <v>0</v>
      </c>
      <c r="AV517" s="28">
        <v>0</v>
      </c>
      <c r="AW517" s="28">
        <v>0</v>
      </c>
      <c r="AX517" s="28">
        <v>0</v>
      </c>
      <c r="AY517" s="28">
        <v>0</v>
      </c>
      <c r="AZ517" s="28">
        <v>0</v>
      </c>
      <c r="BA517" s="47">
        <v>0</v>
      </c>
    </row>
    <row r="518" spans="1:53" x14ac:dyDescent="0.25">
      <c r="A518" t="s">
        <v>226</v>
      </c>
      <c r="B518" s="25">
        <v>2021</v>
      </c>
      <c r="C518" s="26">
        <v>242</v>
      </c>
      <c r="D518" s="27">
        <v>0.71734721471065432</v>
      </c>
      <c r="E518" s="28">
        <v>108.776787566252</v>
      </c>
      <c r="F518" s="27">
        <v>6656.4000000000005</v>
      </c>
      <c r="G518" s="27">
        <v>0</v>
      </c>
      <c r="H518" s="27">
        <v>0</v>
      </c>
      <c r="I518" s="27">
        <v>1.9120546241211462</v>
      </c>
      <c r="J518" s="27">
        <v>0</v>
      </c>
      <c r="K518" s="27">
        <v>0</v>
      </c>
      <c r="L518" s="27">
        <v>0</v>
      </c>
      <c r="M518" s="27">
        <v>0</v>
      </c>
      <c r="N518" s="27">
        <v>0</v>
      </c>
      <c r="O518" s="27">
        <v>0</v>
      </c>
      <c r="P518" s="27">
        <v>0</v>
      </c>
      <c r="Q518" s="27">
        <v>0</v>
      </c>
      <c r="R518" s="27">
        <v>0</v>
      </c>
      <c r="S518" s="27">
        <v>0</v>
      </c>
      <c r="T518" s="27">
        <v>0</v>
      </c>
      <c r="U518" s="28">
        <v>0</v>
      </c>
      <c r="V518" s="28">
        <v>45.545875548945361</v>
      </c>
      <c r="W518" s="28">
        <v>63.23091201730665</v>
      </c>
      <c r="X518" s="28">
        <v>0.99783666846944274</v>
      </c>
      <c r="Y518" s="28">
        <v>2.1633315305570576E-3</v>
      </c>
      <c r="Z518" s="28">
        <v>1.9775847626135601E-16</v>
      </c>
      <c r="AA518" s="28">
        <v>0</v>
      </c>
      <c r="AB518" s="28">
        <v>0</v>
      </c>
      <c r="AC518" s="28">
        <v>1</v>
      </c>
      <c r="AD518" s="28">
        <v>0</v>
      </c>
      <c r="AE518" s="28">
        <v>0</v>
      </c>
      <c r="AF518" s="28">
        <v>0</v>
      </c>
      <c r="AG518" s="28">
        <v>0</v>
      </c>
      <c r="AH518" s="28">
        <v>0</v>
      </c>
      <c r="AI518" s="28">
        <v>0</v>
      </c>
      <c r="AJ518" s="28">
        <v>0</v>
      </c>
      <c r="AK518" s="28">
        <v>0</v>
      </c>
      <c r="AL518" s="28">
        <v>0</v>
      </c>
      <c r="AM518" s="28">
        <v>0</v>
      </c>
      <c r="AN518" s="28">
        <v>0</v>
      </c>
      <c r="AO518" s="28">
        <v>1</v>
      </c>
      <c r="AP518" s="28">
        <v>0</v>
      </c>
      <c r="AQ518" s="28">
        <v>0</v>
      </c>
      <c r="AR518" s="28">
        <v>0</v>
      </c>
      <c r="AS518" s="28">
        <v>0</v>
      </c>
      <c r="AT518" s="28">
        <v>0</v>
      </c>
      <c r="AU518" s="28">
        <v>0</v>
      </c>
      <c r="AV518" s="28">
        <v>0</v>
      </c>
      <c r="AW518" s="28">
        <v>0</v>
      </c>
      <c r="AX518" s="28">
        <v>0</v>
      </c>
      <c r="AY518" s="28">
        <v>0</v>
      </c>
      <c r="AZ518" s="28">
        <v>0</v>
      </c>
      <c r="BA518" s="47">
        <v>0</v>
      </c>
    </row>
    <row r="519" spans="1:53" x14ac:dyDescent="0.25">
      <c r="A519" t="s">
        <v>227</v>
      </c>
      <c r="B519" s="25">
        <v>2019</v>
      </c>
      <c r="C519" s="26">
        <v>313</v>
      </c>
      <c r="D519" s="27">
        <v>2.0814472977249809E-2</v>
      </c>
      <c r="E519" s="28">
        <v>5.6492761943665508</v>
      </c>
      <c r="F519" s="27">
        <v>48912.119999999995</v>
      </c>
      <c r="G519" s="27">
        <v>0</v>
      </c>
      <c r="H519" s="27">
        <v>0</v>
      </c>
      <c r="I519" s="27">
        <v>9.9301743616919513E-2</v>
      </c>
      <c r="J519" s="27">
        <v>0</v>
      </c>
      <c r="K519" s="27">
        <v>0</v>
      </c>
      <c r="L519" s="27">
        <v>0.98513987944092396</v>
      </c>
      <c r="M519" s="27">
        <v>0</v>
      </c>
      <c r="N519" s="27">
        <v>0</v>
      </c>
      <c r="O519" s="27">
        <v>0</v>
      </c>
      <c r="P519" s="27">
        <v>0</v>
      </c>
      <c r="Q519" s="27">
        <v>0</v>
      </c>
      <c r="R519" s="27">
        <v>0</v>
      </c>
      <c r="S519" s="27">
        <v>0</v>
      </c>
      <c r="T519" s="27">
        <v>0</v>
      </c>
      <c r="U519" s="28">
        <v>0</v>
      </c>
      <c r="V519" s="28">
        <v>3.7350552150264602</v>
      </c>
      <c r="W519" s="28">
        <v>1.9142209793400906</v>
      </c>
      <c r="X519" s="28">
        <v>3.6292845208917547E-2</v>
      </c>
      <c r="Y519" s="28">
        <v>0.96370715479108249</v>
      </c>
      <c r="Z519" s="28">
        <v>0</v>
      </c>
      <c r="AA519" s="28">
        <v>0</v>
      </c>
      <c r="AB519" s="28">
        <v>0</v>
      </c>
      <c r="AC519" s="28">
        <v>1</v>
      </c>
      <c r="AD519" s="28">
        <v>0</v>
      </c>
      <c r="AE519" s="28">
        <v>0</v>
      </c>
      <c r="AF519" s="28">
        <v>0</v>
      </c>
      <c r="AG519" s="28">
        <v>0</v>
      </c>
      <c r="AH519" s="28">
        <v>0</v>
      </c>
      <c r="AI519" s="28">
        <v>0</v>
      </c>
      <c r="AJ519" s="28">
        <v>0</v>
      </c>
      <c r="AK519" s="28">
        <v>0</v>
      </c>
      <c r="AL519" s="28">
        <v>0</v>
      </c>
      <c r="AM519" s="28">
        <v>0</v>
      </c>
      <c r="AN519" s="28">
        <v>0</v>
      </c>
      <c r="AO519" s="28">
        <v>3.4566505773813164E-2</v>
      </c>
      <c r="AP519" s="28">
        <v>0</v>
      </c>
      <c r="AQ519" s="28">
        <v>0</v>
      </c>
      <c r="AR519" s="28">
        <v>0.96543349422618685</v>
      </c>
      <c r="AS519" s="28">
        <v>0</v>
      </c>
      <c r="AT519" s="28">
        <v>0</v>
      </c>
      <c r="AU519" s="28">
        <v>0</v>
      </c>
      <c r="AV519" s="28">
        <v>0</v>
      </c>
      <c r="AW519" s="28">
        <v>0</v>
      </c>
      <c r="AX519" s="28">
        <v>0</v>
      </c>
      <c r="AY519" s="28">
        <v>0</v>
      </c>
      <c r="AZ519" s="28">
        <v>0</v>
      </c>
      <c r="BA519" s="47">
        <v>0</v>
      </c>
    </row>
    <row r="520" spans="1:53" x14ac:dyDescent="0.25">
      <c r="A520" t="s">
        <v>227</v>
      </c>
      <c r="B520" s="25">
        <v>2020</v>
      </c>
      <c r="C520" s="26">
        <v>313</v>
      </c>
      <c r="D520" s="27">
        <v>1.1509953867601001E-2</v>
      </c>
      <c r="E520" s="28">
        <v>5.024825917923943</v>
      </c>
      <c r="F520" s="27">
        <v>47438.243999999999</v>
      </c>
      <c r="G520" s="27">
        <v>0</v>
      </c>
      <c r="H520" s="27">
        <v>0</v>
      </c>
      <c r="I520" s="27">
        <v>8.8325292985128201E-2</v>
      </c>
      <c r="J520" s="27">
        <v>0</v>
      </c>
      <c r="K520" s="27">
        <v>0</v>
      </c>
      <c r="L520" s="27">
        <v>0.9414935259829601</v>
      </c>
      <c r="M520" s="27">
        <v>0</v>
      </c>
      <c r="N520" s="27">
        <v>0</v>
      </c>
      <c r="O520" s="27">
        <v>0</v>
      </c>
      <c r="P520" s="27">
        <v>0</v>
      </c>
      <c r="Q520" s="27">
        <v>0</v>
      </c>
      <c r="R520" s="27">
        <v>0</v>
      </c>
      <c r="S520" s="27">
        <v>0</v>
      </c>
      <c r="T520" s="27">
        <v>0</v>
      </c>
      <c r="U520" s="28">
        <v>3.2856528163226283E-2</v>
      </c>
      <c r="V520" s="28">
        <v>3.7451938979866113</v>
      </c>
      <c r="W520" s="28">
        <v>1.2796320199373317</v>
      </c>
      <c r="X520" s="28">
        <v>1.5210259469132121E-2</v>
      </c>
      <c r="Y520" s="28">
        <v>0.88521691485882159</v>
      </c>
      <c r="Z520" s="28">
        <v>9.9572825672046283E-2</v>
      </c>
      <c r="AA520" s="28">
        <v>0</v>
      </c>
      <c r="AB520" s="28">
        <v>0</v>
      </c>
      <c r="AC520" s="28">
        <v>1</v>
      </c>
      <c r="AD520" s="28">
        <v>0</v>
      </c>
      <c r="AE520" s="28">
        <v>0</v>
      </c>
      <c r="AF520" s="28">
        <v>0</v>
      </c>
      <c r="AG520" s="28">
        <v>0</v>
      </c>
      <c r="AH520" s="28">
        <v>0</v>
      </c>
      <c r="AI520" s="28">
        <v>0</v>
      </c>
      <c r="AJ520" s="28">
        <v>0</v>
      </c>
      <c r="AK520" s="28">
        <v>0</v>
      </c>
      <c r="AL520" s="28">
        <v>0</v>
      </c>
      <c r="AM520" s="28">
        <v>0</v>
      </c>
      <c r="AN520" s="28">
        <v>0</v>
      </c>
      <c r="AO520" s="28">
        <v>5.9046221268161538E-2</v>
      </c>
      <c r="AP520" s="28">
        <v>0</v>
      </c>
      <c r="AQ520" s="28">
        <v>0</v>
      </c>
      <c r="AR520" s="28">
        <v>0.94095377873183839</v>
      </c>
      <c r="AS520" s="28">
        <v>0</v>
      </c>
      <c r="AT520" s="28">
        <v>0</v>
      </c>
      <c r="AU520" s="28">
        <v>0</v>
      </c>
      <c r="AV520" s="28">
        <v>0</v>
      </c>
      <c r="AW520" s="28">
        <v>0</v>
      </c>
      <c r="AX520" s="28">
        <v>0</v>
      </c>
      <c r="AY520" s="28">
        <v>0</v>
      </c>
      <c r="AZ520" s="28">
        <v>0</v>
      </c>
      <c r="BA520" s="47">
        <v>1</v>
      </c>
    </row>
    <row r="521" spans="1:53" x14ac:dyDescent="0.25">
      <c r="A521" t="s">
        <v>227</v>
      </c>
      <c r="B521" s="25">
        <v>2021</v>
      </c>
      <c r="C521" s="26">
        <v>313</v>
      </c>
      <c r="D521" s="27">
        <v>1.8273161084717013E-3</v>
      </c>
      <c r="E521" s="28">
        <v>0.64528609197743014</v>
      </c>
      <c r="F521" s="27">
        <v>51443.316000000006</v>
      </c>
      <c r="G521" s="27">
        <v>0</v>
      </c>
      <c r="H521" s="27">
        <v>0</v>
      </c>
      <c r="I521" s="27">
        <v>1.1342698048469504E-2</v>
      </c>
      <c r="J521" s="27">
        <v>0</v>
      </c>
      <c r="K521" s="27">
        <v>0</v>
      </c>
      <c r="L521" s="27">
        <v>0.75887798523718808</v>
      </c>
      <c r="M521" s="27">
        <v>0</v>
      </c>
      <c r="N521" s="27">
        <v>0</v>
      </c>
      <c r="O521" s="27">
        <v>0</v>
      </c>
      <c r="P521" s="27">
        <v>0</v>
      </c>
      <c r="Q521" s="27">
        <v>0</v>
      </c>
      <c r="R521" s="27">
        <v>0</v>
      </c>
      <c r="S521" s="27">
        <v>0</v>
      </c>
      <c r="T521" s="27">
        <v>0</v>
      </c>
      <c r="U521" s="28">
        <v>9.7172740575277056E-2</v>
      </c>
      <c r="V521" s="28">
        <v>0.45193714332100987</v>
      </c>
      <c r="W521" s="28">
        <v>0.19334894865642024</v>
      </c>
      <c r="X521" s="28">
        <v>3.6592508927690429E-3</v>
      </c>
      <c r="Y521" s="28">
        <v>0.70263495455852809</v>
      </c>
      <c r="Z521" s="28">
        <v>0.29370579454870283</v>
      </c>
      <c r="AA521" s="28">
        <v>0</v>
      </c>
      <c r="AB521" s="28">
        <v>0</v>
      </c>
      <c r="AC521" s="28">
        <v>1</v>
      </c>
      <c r="AD521" s="28">
        <v>0</v>
      </c>
      <c r="AE521" s="28">
        <v>0</v>
      </c>
      <c r="AF521" s="28">
        <v>0</v>
      </c>
      <c r="AG521" s="28">
        <v>0</v>
      </c>
      <c r="AH521" s="28">
        <v>0</v>
      </c>
      <c r="AI521" s="28">
        <v>0</v>
      </c>
      <c r="AJ521" s="28">
        <v>0</v>
      </c>
      <c r="AK521" s="28">
        <v>0</v>
      </c>
      <c r="AL521" s="28">
        <v>0</v>
      </c>
      <c r="AM521" s="28">
        <v>0</v>
      </c>
      <c r="AN521" s="28">
        <v>0</v>
      </c>
      <c r="AO521" s="28">
        <v>6.425962001968025E-3</v>
      </c>
      <c r="AP521" s="28">
        <v>0</v>
      </c>
      <c r="AQ521" s="28">
        <v>0</v>
      </c>
      <c r="AR521" s="28">
        <v>0.9935740379980319</v>
      </c>
      <c r="AS521" s="28">
        <v>0</v>
      </c>
      <c r="AT521" s="28">
        <v>0</v>
      </c>
      <c r="AU521" s="28">
        <v>0</v>
      </c>
      <c r="AV521" s="28">
        <v>0</v>
      </c>
      <c r="AW521" s="28">
        <v>0</v>
      </c>
      <c r="AX521" s="28">
        <v>0</v>
      </c>
      <c r="AY521" s="28">
        <v>0</v>
      </c>
      <c r="AZ521" s="28">
        <v>0</v>
      </c>
      <c r="BA521" s="47">
        <v>1</v>
      </c>
    </row>
    <row r="522" spans="1:53" x14ac:dyDescent="0.25">
      <c r="A522" t="s">
        <v>228</v>
      </c>
      <c r="B522" s="25">
        <v>2019</v>
      </c>
      <c r="C522" s="26">
        <v>32</v>
      </c>
      <c r="D522" s="27">
        <v>1.0018924873382908E-2</v>
      </c>
      <c r="E522" s="28">
        <v>13.739296804029946</v>
      </c>
      <c r="F522" s="27">
        <v>202095.93599999996</v>
      </c>
      <c r="G522" s="27">
        <v>0</v>
      </c>
      <c r="H522" s="27">
        <v>0</v>
      </c>
      <c r="I522" s="27">
        <v>0.24150635971225079</v>
      </c>
      <c r="J522" s="27">
        <v>0</v>
      </c>
      <c r="K522" s="27">
        <v>0.50108875024582389</v>
      </c>
      <c r="L522" s="27">
        <v>0.26364810720389747</v>
      </c>
      <c r="M522" s="27">
        <v>0</v>
      </c>
      <c r="N522" s="27">
        <v>0</v>
      </c>
      <c r="O522" s="27">
        <v>0</v>
      </c>
      <c r="P522" s="27">
        <v>0</v>
      </c>
      <c r="Q522" s="27">
        <v>0</v>
      </c>
      <c r="R522" s="27">
        <v>0</v>
      </c>
      <c r="S522" s="27">
        <v>0</v>
      </c>
      <c r="T522" s="27">
        <v>4.0114611705996901E-2</v>
      </c>
      <c r="U522" s="28">
        <v>0</v>
      </c>
      <c r="V522" s="28">
        <v>12.771685580956561</v>
      </c>
      <c r="W522" s="28">
        <v>0.96761122307338243</v>
      </c>
      <c r="X522" s="28">
        <v>1.4606211576664268E-2</v>
      </c>
      <c r="Y522" s="28">
        <v>0.94527818708833444</v>
      </c>
      <c r="Z522" s="28">
        <v>4.011560133500125E-2</v>
      </c>
      <c r="AA522" s="28">
        <v>0</v>
      </c>
      <c r="AB522" s="28">
        <v>0</v>
      </c>
      <c r="AC522" s="28">
        <v>1</v>
      </c>
      <c r="AD522" s="28">
        <v>0</v>
      </c>
      <c r="AE522" s="28">
        <v>0</v>
      </c>
      <c r="AF522" s="28">
        <v>0</v>
      </c>
      <c r="AG522" s="28">
        <v>0</v>
      </c>
      <c r="AH522" s="28">
        <v>0</v>
      </c>
      <c r="AI522" s="28">
        <v>0</v>
      </c>
      <c r="AJ522" s="28">
        <v>0</v>
      </c>
      <c r="AK522" s="28">
        <v>0</v>
      </c>
      <c r="AL522" s="28">
        <v>0</v>
      </c>
      <c r="AM522" s="28">
        <v>0</v>
      </c>
      <c r="AN522" s="28">
        <v>0</v>
      </c>
      <c r="AO522" s="28">
        <v>0.23126005826728324</v>
      </c>
      <c r="AP522" s="28">
        <v>0</v>
      </c>
      <c r="AQ522" s="28">
        <v>0.48818636485269234</v>
      </c>
      <c r="AR522" s="28">
        <v>0.28055357688002441</v>
      </c>
      <c r="AS522" s="28">
        <v>0</v>
      </c>
      <c r="AT522" s="28">
        <v>0</v>
      </c>
      <c r="AU522" s="28">
        <v>0</v>
      </c>
      <c r="AV522" s="28">
        <v>0</v>
      </c>
      <c r="AW522" s="28">
        <v>0</v>
      </c>
      <c r="AX522" s="28">
        <v>0</v>
      </c>
      <c r="AY522" s="28">
        <v>0</v>
      </c>
      <c r="AZ522" s="28">
        <v>1</v>
      </c>
      <c r="BA522" s="47">
        <v>0</v>
      </c>
    </row>
    <row r="523" spans="1:53" x14ac:dyDescent="0.25">
      <c r="A523" t="s">
        <v>228</v>
      </c>
      <c r="B523" s="25">
        <v>2020</v>
      </c>
      <c r="C523" s="26">
        <v>32</v>
      </c>
      <c r="D523" s="27">
        <v>9.9456305529770582E-4</v>
      </c>
      <c r="E523" s="28">
        <v>3.8239183833377539</v>
      </c>
      <c r="F523" s="27">
        <v>217180.80000000002</v>
      </c>
      <c r="G523" s="27">
        <v>0</v>
      </c>
      <c r="H523" s="27">
        <v>0</v>
      </c>
      <c r="I523" s="27">
        <v>6.7216002519559753E-2</v>
      </c>
      <c r="J523" s="27">
        <v>0</v>
      </c>
      <c r="K523" s="27">
        <v>0.70643675684038365</v>
      </c>
      <c r="L523" s="27">
        <v>0.19804927507403972</v>
      </c>
      <c r="M523" s="27">
        <v>0</v>
      </c>
      <c r="N523" s="27">
        <v>0</v>
      </c>
      <c r="O523" s="27">
        <v>0</v>
      </c>
      <c r="P523" s="27">
        <v>0</v>
      </c>
      <c r="Q523" s="27">
        <v>0</v>
      </c>
      <c r="R523" s="27">
        <v>0</v>
      </c>
      <c r="S523" s="27">
        <v>0</v>
      </c>
      <c r="T523" s="27">
        <v>9.6223975600053038E-2</v>
      </c>
      <c r="U523" s="28">
        <v>0</v>
      </c>
      <c r="V523" s="28">
        <v>3.7204860489325022</v>
      </c>
      <c r="W523" s="28">
        <v>0.10343233440525131</v>
      </c>
      <c r="X523" s="28">
        <v>1.5913008884763291E-3</v>
      </c>
      <c r="Y523" s="28">
        <v>0.90218472351147072</v>
      </c>
      <c r="Z523" s="28">
        <v>9.6223975600052913E-2</v>
      </c>
      <c r="AA523" s="28">
        <v>0</v>
      </c>
      <c r="AB523" s="28">
        <v>0</v>
      </c>
      <c r="AC523" s="28">
        <v>1</v>
      </c>
      <c r="AD523" s="28">
        <v>0</v>
      </c>
      <c r="AE523" s="28">
        <v>0</v>
      </c>
      <c r="AF523" s="28">
        <v>0</v>
      </c>
      <c r="AG523" s="28">
        <v>0</v>
      </c>
      <c r="AH523" s="28">
        <v>0</v>
      </c>
      <c r="AI523" s="28">
        <v>0</v>
      </c>
      <c r="AJ523" s="28">
        <v>0</v>
      </c>
      <c r="AK523" s="28">
        <v>0</v>
      </c>
      <c r="AL523" s="28">
        <v>0</v>
      </c>
      <c r="AM523" s="28">
        <v>0</v>
      </c>
      <c r="AN523" s="28">
        <v>0</v>
      </c>
      <c r="AO523" s="28">
        <v>6.6786705127969581E-2</v>
      </c>
      <c r="AP523" s="28">
        <v>0</v>
      </c>
      <c r="AQ523" s="28">
        <v>0.69533503591967216</v>
      </c>
      <c r="AR523" s="28">
        <v>0.23787825895235823</v>
      </c>
      <c r="AS523" s="28">
        <v>0</v>
      </c>
      <c r="AT523" s="28">
        <v>0</v>
      </c>
      <c r="AU523" s="28">
        <v>0</v>
      </c>
      <c r="AV523" s="28">
        <v>0</v>
      </c>
      <c r="AW523" s="28">
        <v>0</v>
      </c>
      <c r="AX523" s="28">
        <v>0</v>
      </c>
      <c r="AY523" s="28">
        <v>0</v>
      </c>
      <c r="AZ523" s="28">
        <v>1</v>
      </c>
      <c r="BA523" s="47">
        <v>0</v>
      </c>
    </row>
    <row r="524" spans="1:53" x14ac:dyDescent="0.25">
      <c r="A524" t="s">
        <v>228</v>
      </c>
      <c r="B524" s="25">
        <v>2021</v>
      </c>
      <c r="C524" s="26">
        <v>32</v>
      </c>
      <c r="D524" s="27">
        <v>4.1463092565693907E-3</v>
      </c>
      <c r="E524" s="28">
        <v>3.9990530729052045</v>
      </c>
      <c r="F524" s="27">
        <v>245365.2</v>
      </c>
      <c r="G524" s="27">
        <v>0</v>
      </c>
      <c r="H524" s="27">
        <v>0</v>
      </c>
      <c r="I524" s="27">
        <v>7.0294481858063015E-2</v>
      </c>
      <c r="J524" s="27">
        <v>0</v>
      </c>
      <c r="K524" s="27">
        <v>0.95788033510864612</v>
      </c>
      <c r="L524" s="27">
        <v>9.1876109570550341E-2</v>
      </c>
      <c r="M524" s="27">
        <v>0</v>
      </c>
      <c r="N524" s="27">
        <v>0</v>
      </c>
      <c r="O524" s="27">
        <v>0</v>
      </c>
      <c r="P524" s="27">
        <v>0</v>
      </c>
      <c r="Q524" s="27">
        <v>0</v>
      </c>
      <c r="R524" s="27">
        <v>0</v>
      </c>
      <c r="S524" s="27">
        <v>0</v>
      </c>
      <c r="T524" s="27">
        <v>7.2875860146426621E-2</v>
      </c>
      <c r="U524" s="28">
        <v>0</v>
      </c>
      <c r="V524" s="28">
        <v>3.5484804667165513</v>
      </c>
      <c r="W524" s="28">
        <v>0.45057260618865252</v>
      </c>
      <c r="X524" s="28">
        <v>6.4263391874642356E-3</v>
      </c>
      <c r="Y524" s="28">
        <v>0.92069780066610918</v>
      </c>
      <c r="Z524" s="28">
        <v>7.2875860146426552E-2</v>
      </c>
      <c r="AA524" s="28">
        <v>0</v>
      </c>
      <c r="AB524" s="28">
        <v>0</v>
      </c>
      <c r="AC524" s="28">
        <v>1</v>
      </c>
      <c r="AD524" s="28">
        <v>0</v>
      </c>
      <c r="AE524" s="28">
        <v>0</v>
      </c>
      <c r="AF524" s="28">
        <v>0</v>
      </c>
      <c r="AG524" s="28">
        <v>0</v>
      </c>
      <c r="AH524" s="28">
        <v>0</v>
      </c>
      <c r="AI524" s="28">
        <v>0</v>
      </c>
      <c r="AJ524" s="28">
        <v>0</v>
      </c>
      <c r="AK524" s="28">
        <v>0</v>
      </c>
      <c r="AL524" s="28">
        <v>0</v>
      </c>
      <c r="AM524" s="28">
        <v>0</v>
      </c>
      <c r="AN524" s="28">
        <v>0</v>
      </c>
      <c r="AO524" s="28">
        <v>5.885071392146863E-2</v>
      </c>
      <c r="AP524" s="28">
        <v>0</v>
      </c>
      <c r="AQ524" s="28">
        <v>0.83680201427842937</v>
      </c>
      <c r="AR524" s="28">
        <v>0.10434727180010199</v>
      </c>
      <c r="AS524" s="28">
        <v>0</v>
      </c>
      <c r="AT524" s="28">
        <v>0</v>
      </c>
      <c r="AU524" s="28">
        <v>0</v>
      </c>
      <c r="AV524" s="28">
        <v>0</v>
      </c>
      <c r="AW524" s="28">
        <v>0</v>
      </c>
      <c r="AX524" s="28">
        <v>0</v>
      </c>
      <c r="AY524" s="28">
        <v>0</v>
      </c>
      <c r="AZ524" s="28">
        <v>1</v>
      </c>
      <c r="BA524" s="47">
        <v>0</v>
      </c>
    </row>
    <row r="525" spans="1:53" x14ac:dyDescent="0.25">
      <c r="A525" t="s">
        <v>229</v>
      </c>
      <c r="B525" s="25">
        <v>2019</v>
      </c>
      <c r="C525" s="26">
        <v>86</v>
      </c>
      <c r="D525" s="27">
        <v>0</v>
      </c>
      <c r="E525" s="28">
        <v>4.8268785289496443E-4</v>
      </c>
      <c r="F525" s="27">
        <v>55065.960000000006</v>
      </c>
      <c r="G525" s="27">
        <v>0</v>
      </c>
      <c r="H525" s="27">
        <v>6.5140061119428405E-6</v>
      </c>
      <c r="I525" s="27">
        <v>0</v>
      </c>
      <c r="J525" s="27">
        <v>0</v>
      </c>
      <c r="K525" s="27">
        <v>0.9192521114677743</v>
      </c>
      <c r="L525" s="27">
        <v>0</v>
      </c>
      <c r="M525" s="27">
        <v>0</v>
      </c>
      <c r="N525" s="27">
        <v>0</v>
      </c>
      <c r="O525" s="27">
        <v>0</v>
      </c>
      <c r="P525" s="27">
        <v>0</v>
      </c>
      <c r="Q525" s="27">
        <v>0</v>
      </c>
      <c r="R525" s="27">
        <v>0</v>
      </c>
      <c r="S525" s="27">
        <v>0</v>
      </c>
      <c r="T525" s="27">
        <v>0.20011636953210296</v>
      </c>
      <c r="U525" s="28">
        <v>0</v>
      </c>
      <c r="V525" s="28">
        <v>4.8268785289496443E-4</v>
      </c>
      <c r="W525" s="28">
        <v>0</v>
      </c>
      <c r="X525" s="28">
        <v>0</v>
      </c>
      <c r="Y525" s="28">
        <v>0.81532186490926595</v>
      </c>
      <c r="Z525" s="28">
        <v>0.18467813509073405</v>
      </c>
      <c r="AA525" s="28">
        <v>0</v>
      </c>
      <c r="AB525" s="28">
        <v>0</v>
      </c>
      <c r="AC525" s="28">
        <v>0</v>
      </c>
      <c r="AD525" s="28">
        <v>0</v>
      </c>
      <c r="AE525" s="28">
        <v>0</v>
      </c>
      <c r="AF525" s="28">
        <v>0</v>
      </c>
      <c r="AG525" s="28">
        <v>0</v>
      </c>
      <c r="AH525" s="28">
        <v>0</v>
      </c>
      <c r="AI525" s="28">
        <v>0</v>
      </c>
      <c r="AJ525" s="28">
        <v>0</v>
      </c>
      <c r="AK525" s="28">
        <v>0</v>
      </c>
      <c r="AL525" s="28">
        <v>0</v>
      </c>
      <c r="AM525" s="28">
        <v>0</v>
      </c>
      <c r="AN525" s="28">
        <v>7.7201596529016208E-6</v>
      </c>
      <c r="AO525" s="28">
        <v>0</v>
      </c>
      <c r="AP525" s="28">
        <v>0</v>
      </c>
      <c r="AQ525" s="28">
        <v>0.99999227984034711</v>
      </c>
      <c r="AR525" s="28">
        <v>0</v>
      </c>
      <c r="AS525" s="28">
        <v>0</v>
      </c>
      <c r="AT525" s="28">
        <v>0</v>
      </c>
      <c r="AU525" s="28">
        <v>0</v>
      </c>
      <c r="AV525" s="28">
        <v>0</v>
      </c>
      <c r="AW525" s="28">
        <v>0</v>
      </c>
      <c r="AX525" s="28">
        <v>0</v>
      </c>
      <c r="AY525" s="28">
        <v>0</v>
      </c>
      <c r="AZ525" s="28">
        <v>1</v>
      </c>
      <c r="BA525" s="47">
        <v>0</v>
      </c>
    </row>
    <row r="526" spans="1:53" x14ac:dyDescent="0.25">
      <c r="A526" t="s">
        <v>229</v>
      </c>
      <c r="B526" s="25">
        <v>2020</v>
      </c>
      <c r="C526" s="26">
        <v>86</v>
      </c>
      <c r="D526" s="27">
        <v>0</v>
      </c>
      <c r="E526" s="28">
        <v>0</v>
      </c>
      <c r="F526" s="27">
        <v>55508.4</v>
      </c>
      <c r="G526" s="27">
        <v>0</v>
      </c>
      <c r="H526" s="27">
        <v>0</v>
      </c>
      <c r="I526" s="27">
        <v>0</v>
      </c>
      <c r="J526" s="27">
        <v>0</v>
      </c>
      <c r="K526" s="27">
        <v>0.85388878079714059</v>
      </c>
      <c r="L526" s="27">
        <v>0</v>
      </c>
      <c r="M526" s="27">
        <v>0</v>
      </c>
      <c r="N526" s="27">
        <v>0</v>
      </c>
      <c r="O526" s="27">
        <v>0</v>
      </c>
      <c r="P526" s="27">
        <v>0</v>
      </c>
      <c r="Q526" s="27">
        <v>0</v>
      </c>
      <c r="R526" s="27">
        <v>0</v>
      </c>
      <c r="S526" s="27">
        <v>0</v>
      </c>
      <c r="T526" s="27">
        <v>0.18574486023736947</v>
      </c>
      <c r="U526" s="28">
        <v>0</v>
      </c>
      <c r="V526" s="28">
        <v>0</v>
      </c>
      <c r="W526" s="28">
        <v>0</v>
      </c>
      <c r="X526" s="28">
        <v>0</v>
      </c>
      <c r="Y526" s="28">
        <v>0.8212680978532203</v>
      </c>
      <c r="Z526" s="28">
        <v>0.1787319021467797</v>
      </c>
      <c r="AA526" s="28">
        <v>0</v>
      </c>
      <c r="AB526" s="28">
        <v>0</v>
      </c>
      <c r="AC526" s="28">
        <v>0</v>
      </c>
      <c r="AD526" s="28">
        <v>0</v>
      </c>
      <c r="AE526" s="28">
        <v>0</v>
      </c>
      <c r="AF526" s="28">
        <v>0</v>
      </c>
      <c r="AG526" s="28">
        <v>0</v>
      </c>
      <c r="AH526" s="28">
        <v>0</v>
      </c>
      <c r="AI526" s="28">
        <v>0</v>
      </c>
      <c r="AJ526" s="28">
        <v>0</v>
      </c>
      <c r="AK526" s="28">
        <v>0</v>
      </c>
      <c r="AL526" s="28">
        <v>0</v>
      </c>
      <c r="AM526" s="28">
        <v>0</v>
      </c>
      <c r="AN526" s="28">
        <v>0</v>
      </c>
      <c r="AO526" s="28">
        <v>0</v>
      </c>
      <c r="AP526" s="28">
        <v>0</v>
      </c>
      <c r="AQ526" s="28">
        <v>1</v>
      </c>
      <c r="AR526" s="28">
        <v>0</v>
      </c>
      <c r="AS526" s="28">
        <v>0</v>
      </c>
      <c r="AT526" s="28">
        <v>0</v>
      </c>
      <c r="AU526" s="28">
        <v>0</v>
      </c>
      <c r="AV526" s="28">
        <v>0</v>
      </c>
      <c r="AW526" s="28">
        <v>0</v>
      </c>
      <c r="AX526" s="28">
        <v>0</v>
      </c>
      <c r="AY526" s="28">
        <v>0</v>
      </c>
      <c r="AZ526" s="28">
        <v>1</v>
      </c>
      <c r="BA526" s="47">
        <v>0</v>
      </c>
    </row>
    <row r="527" spans="1:53" x14ac:dyDescent="0.25">
      <c r="A527" t="s">
        <v>229</v>
      </c>
      <c r="B527" s="25">
        <v>2021</v>
      </c>
      <c r="C527" s="26">
        <v>86</v>
      </c>
      <c r="D527" s="27">
        <v>0</v>
      </c>
      <c r="E527" s="28">
        <v>0</v>
      </c>
      <c r="F527" s="27">
        <v>57726</v>
      </c>
      <c r="G527" s="27">
        <v>0</v>
      </c>
      <c r="H527" s="27">
        <v>0</v>
      </c>
      <c r="I527" s="27">
        <v>0</v>
      </c>
      <c r="J527" s="27">
        <v>0</v>
      </c>
      <c r="K527" s="27">
        <v>0.89633648615874995</v>
      </c>
      <c r="L527" s="27">
        <v>0</v>
      </c>
      <c r="M527" s="27">
        <v>0</v>
      </c>
      <c r="N527" s="27">
        <v>0</v>
      </c>
      <c r="O527" s="27">
        <v>0</v>
      </c>
      <c r="P527" s="27">
        <v>0</v>
      </c>
      <c r="Q527" s="27">
        <v>0</v>
      </c>
      <c r="R527" s="27">
        <v>0</v>
      </c>
      <c r="S527" s="27">
        <v>0</v>
      </c>
      <c r="T527" s="27">
        <v>0.16214530714062986</v>
      </c>
      <c r="U527" s="28">
        <v>0</v>
      </c>
      <c r="V527" s="28">
        <v>0</v>
      </c>
      <c r="W527" s="28">
        <v>0</v>
      </c>
      <c r="X527" s="28">
        <v>0</v>
      </c>
      <c r="Y527" s="28">
        <v>0.85131851851851847</v>
      </c>
      <c r="Z527" s="28">
        <v>0.14868148148148153</v>
      </c>
      <c r="AA527" s="28">
        <v>0</v>
      </c>
      <c r="AB527" s="28">
        <v>0</v>
      </c>
      <c r="AC527" s="28">
        <v>0</v>
      </c>
      <c r="AD527" s="28">
        <v>0</v>
      </c>
      <c r="AE527" s="28">
        <v>0</v>
      </c>
      <c r="AF527" s="28">
        <v>0</v>
      </c>
      <c r="AG527" s="28">
        <v>0</v>
      </c>
      <c r="AH527" s="28">
        <v>0</v>
      </c>
      <c r="AI527" s="28">
        <v>0</v>
      </c>
      <c r="AJ527" s="28">
        <v>0</v>
      </c>
      <c r="AK527" s="28">
        <v>0</v>
      </c>
      <c r="AL527" s="28">
        <v>0</v>
      </c>
      <c r="AM527" s="28">
        <v>0</v>
      </c>
      <c r="AN527" s="28">
        <v>0</v>
      </c>
      <c r="AO527" s="28">
        <v>0</v>
      </c>
      <c r="AP527" s="28">
        <v>0</v>
      </c>
      <c r="AQ527" s="28">
        <v>1</v>
      </c>
      <c r="AR527" s="28">
        <v>0</v>
      </c>
      <c r="AS527" s="28">
        <v>0</v>
      </c>
      <c r="AT527" s="28">
        <v>0</v>
      </c>
      <c r="AU527" s="28">
        <v>0</v>
      </c>
      <c r="AV527" s="28">
        <v>0</v>
      </c>
      <c r="AW527" s="28">
        <v>0</v>
      </c>
      <c r="AX527" s="28">
        <v>0</v>
      </c>
      <c r="AY527" s="28">
        <v>0</v>
      </c>
      <c r="AZ527" s="28">
        <v>1</v>
      </c>
      <c r="BA527" s="47">
        <v>0</v>
      </c>
    </row>
    <row r="528" spans="1:53" x14ac:dyDescent="0.25">
      <c r="A528" t="s">
        <v>230</v>
      </c>
      <c r="B528" s="25">
        <v>2019</v>
      </c>
      <c r="C528" s="26">
        <v>20</v>
      </c>
      <c r="D528" s="27">
        <v>0</v>
      </c>
      <c r="E528" s="28">
        <v>546.21317037166762</v>
      </c>
      <c r="F528" s="27">
        <v>11591</v>
      </c>
      <c r="G528" s="27">
        <v>0</v>
      </c>
      <c r="H528" s="27">
        <v>0.13081571805618153</v>
      </c>
      <c r="I528" s="27">
        <v>9.4308266068501432</v>
      </c>
      <c r="J528" s="27">
        <v>0</v>
      </c>
      <c r="K528" s="27">
        <v>0</v>
      </c>
      <c r="L528" s="27">
        <v>0</v>
      </c>
      <c r="M528" s="27">
        <v>0</v>
      </c>
      <c r="N528" s="27">
        <v>0</v>
      </c>
      <c r="O528" s="27">
        <v>0</v>
      </c>
      <c r="P528" s="27">
        <v>0</v>
      </c>
      <c r="Q528" s="27">
        <v>0</v>
      </c>
      <c r="R528" s="27">
        <v>0</v>
      </c>
      <c r="S528" s="27">
        <v>0</v>
      </c>
      <c r="T528" s="27">
        <v>0</v>
      </c>
      <c r="U528" s="28">
        <v>0</v>
      </c>
      <c r="V528" s="28">
        <v>546.21317037166762</v>
      </c>
      <c r="W528" s="28">
        <v>0</v>
      </c>
      <c r="X528" s="28">
        <v>0</v>
      </c>
      <c r="Y528" s="28">
        <v>1</v>
      </c>
      <c r="Z528" s="28">
        <v>0</v>
      </c>
      <c r="AA528" s="28">
        <v>0</v>
      </c>
      <c r="AB528" s="28">
        <v>0</v>
      </c>
      <c r="AC528" s="28">
        <v>0</v>
      </c>
      <c r="AD528" s="28">
        <v>0</v>
      </c>
      <c r="AE528" s="28">
        <v>0</v>
      </c>
      <c r="AF528" s="28">
        <v>0</v>
      </c>
      <c r="AG528" s="28">
        <v>0</v>
      </c>
      <c r="AH528" s="28">
        <v>0</v>
      </c>
      <c r="AI528" s="28">
        <v>0</v>
      </c>
      <c r="AJ528" s="28">
        <v>0</v>
      </c>
      <c r="AK528" s="28">
        <v>0</v>
      </c>
      <c r="AL528" s="28">
        <v>0</v>
      </c>
      <c r="AM528" s="28">
        <v>0</v>
      </c>
      <c r="AN528" s="28">
        <v>1.3370982445874898E-2</v>
      </c>
      <c r="AO528" s="28">
        <v>0.98662901755412524</v>
      </c>
      <c r="AP528" s="28">
        <v>0</v>
      </c>
      <c r="AQ528" s="28">
        <v>0</v>
      </c>
      <c r="AR528" s="28">
        <v>0</v>
      </c>
      <c r="AS528" s="28">
        <v>0</v>
      </c>
      <c r="AT528" s="28">
        <v>0</v>
      </c>
      <c r="AU528" s="28">
        <v>0</v>
      </c>
      <c r="AV528" s="28">
        <v>0</v>
      </c>
      <c r="AW528" s="28">
        <v>0</v>
      </c>
      <c r="AX528" s="28">
        <v>0</v>
      </c>
      <c r="AY528" s="28">
        <v>0</v>
      </c>
      <c r="AZ528" s="28">
        <v>0</v>
      </c>
      <c r="BA528" s="47">
        <v>0</v>
      </c>
    </row>
    <row r="529" spans="1:53" x14ac:dyDescent="0.25">
      <c r="A529" t="s">
        <v>230</v>
      </c>
      <c r="B529" s="25">
        <v>2020</v>
      </c>
      <c r="C529" s="26">
        <v>20</v>
      </c>
      <c r="D529" s="27">
        <v>0</v>
      </c>
      <c r="E529" s="28">
        <v>568.36745058793497</v>
      </c>
      <c r="F529" s="27">
        <v>11362.820000000002</v>
      </c>
      <c r="G529" s="27">
        <v>0</v>
      </c>
      <c r="H529" s="27">
        <v>0.16759381033933476</v>
      </c>
      <c r="I529" s="27">
        <v>9.7723457416380786</v>
      </c>
      <c r="J529" s="27">
        <v>0</v>
      </c>
      <c r="K529" s="27">
        <v>0</v>
      </c>
      <c r="L529" s="27">
        <v>0</v>
      </c>
      <c r="M529" s="27">
        <v>0</v>
      </c>
      <c r="N529" s="27">
        <v>0</v>
      </c>
      <c r="O529" s="27">
        <v>0</v>
      </c>
      <c r="P529" s="27">
        <v>0</v>
      </c>
      <c r="Q529" s="27">
        <v>0</v>
      </c>
      <c r="R529" s="27">
        <v>0</v>
      </c>
      <c r="S529" s="27">
        <v>0</v>
      </c>
      <c r="T529" s="27">
        <v>0</v>
      </c>
      <c r="U529" s="28">
        <v>0</v>
      </c>
      <c r="V529" s="28">
        <v>568.36745058793497</v>
      </c>
      <c r="W529" s="28">
        <v>0</v>
      </c>
      <c r="X529" s="28">
        <v>0</v>
      </c>
      <c r="Y529" s="28">
        <v>0.99999999999999978</v>
      </c>
      <c r="Z529" s="28">
        <v>0</v>
      </c>
      <c r="AA529" s="28">
        <v>0</v>
      </c>
      <c r="AB529" s="28">
        <v>0</v>
      </c>
      <c r="AC529" s="28">
        <v>0</v>
      </c>
      <c r="AD529" s="28">
        <v>0</v>
      </c>
      <c r="AE529" s="28">
        <v>0</v>
      </c>
      <c r="AF529" s="28">
        <v>0</v>
      </c>
      <c r="AG529" s="28">
        <v>0</v>
      </c>
      <c r="AH529" s="28">
        <v>0</v>
      </c>
      <c r="AI529" s="28">
        <v>0</v>
      </c>
      <c r="AJ529" s="28">
        <v>0</v>
      </c>
      <c r="AK529" s="28">
        <v>0</v>
      </c>
      <c r="AL529" s="28">
        <v>0</v>
      </c>
      <c r="AM529" s="28">
        <v>0</v>
      </c>
      <c r="AN529" s="28">
        <v>1.6859940281821653E-2</v>
      </c>
      <c r="AO529" s="28">
        <v>0.98314005971817819</v>
      </c>
      <c r="AP529" s="28">
        <v>0</v>
      </c>
      <c r="AQ529" s="28">
        <v>0</v>
      </c>
      <c r="AR529" s="28">
        <v>0</v>
      </c>
      <c r="AS529" s="28">
        <v>0</v>
      </c>
      <c r="AT529" s="28">
        <v>0</v>
      </c>
      <c r="AU529" s="28">
        <v>0</v>
      </c>
      <c r="AV529" s="28">
        <v>0</v>
      </c>
      <c r="AW529" s="28">
        <v>0</v>
      </c>
      <c r="AX529" s="28">
        <v>0</v>
      </c>
      <c r="AY529" s="28">
        <v>0</v>
      </c>
      <c r="AZ529" s="28">
        <v>0</v>
      </c>
      <c r="BA529" s="47">
        <v>0</v>
      </c>
    </row>
    <row r="530" spans="1:53" x14ac:dyDescent="0.25">
      <c r="A530" t="s">
        <v>230</v>
      </c>
      <c r="B530" s="25">
        <v>2021</v>
      </c>
      <c r="C530" s="26">
        <v>20</v>
      </c>
      <c r="D530" s="27">
        <v>0</v>
      </c>
      <c r="E530" s="28">
        <v>542.90063547067007</v>
      </c>
      <c r="F530" s="27">
        <v>12069.07</v>
      </c>
      <c r="G530" s="27">
        <v>0</v>
      </c>
      <c r="H530" s="27">
        <v>2.8370690202310533</v>
      </c>
      <c r="I530" s="27">
        <v>5.8476677987616279</v>
      </c>
      <c r="J530" s="27">
        <v>0</v>
      </c>
      <c r="K530" s="27">
        <v>0</v>
      </c>
      <c r="L530" s="27">
        <v>0</v>
      </c>
      <c r="M530" s="27">
        <v>0</v>
      </c>
      <c r="N530" s="27">
        <v>0</v>
      </c>
      <c r="O530" s="27">
        <v>0</v>
      </c>
      <c r="P530" s="27">
        <v>0</v>
      </c>
      <c r="Q530" s="27">
        <v>0</v>
      </c>
      <c r="R530" s="27">
        <v>0</v>
      </c>
      <c r="S530" s="27">
        <v>0</v>
      </c>
      <c r="T530" s="27">
        <v>0</v>
      </c>
      <c r="U530" s="28">
        <v>0</v>
      </c>
      <c r="V530" s="28">
        <v>542.90063547067007</v>
      </c>
      <c r="W530" s="28">
        <v>0</v>
      </c>
      <c r="X530" s="28">
        <v>0</v>
      </c>
      <c r="Y530" s="28">
        <v>1</v>
      </c>
      <c r="Z530" s="28">
        <v>0</v>
      </c>
      <c r="AA530" s="28">
        <v>0</v>
      </c>
      <c r="AB530" s="28">
        <v>0</v>
      </c>
      <c r="AC530" s="28">
        <v>0</v>
      </c>
      <c r="AD530" s="28">
        <v>0</v>
      </c>
      <c r="AE530" s="28">
        <v>0</v>
      </c>
      <c r="AF530" s="28">
        <v>0</v>
      </c>
      <c r="AG530" s="28">
        <v>0</v>
      </c>
      <c r="AH530" s="28">
        <v>0</v>
      </c>
      <c r="AI530" s="28">
        <v>0</v>
      </c>
      <c r="AJ530" s="28">
        <v>0</v>
      </c>
      <c r="AK530" s="28">
        <v>0</v>
      </c>
      <c r="AL530" s="28">
        <v>0</v>
      </c>
      <c r="AM530" s="28">
        <v>0</v>
      </c>
      <c r="AN530" s="28">
        <v>0.32691912015101332</v>
      </c>
      <c r="AO530" s="28">
        <v>0.67308087984898657</v>
      </c>
      <c r="AP530" s="28">
        <v>0</v>
      </c>
      <c r="AQ530" s="28">
        <v>0</v>
      </c>
      <c r="AR530" s="28">
        <v>0</v>
      </c>
      <c r="AS530" s="28">
        <v>0</v>
      </c>
      <c r="AT530" s="28">
        <v>0</v>
      </c>
      <c r="AU530" s="28">
        <v>0</v>
      </c>
      <c r="AV530" s="28">
        <v>0</v>
      </c>
      <c r="AW530" s="28">
        <v>0</v>
      </c>
      <c r="AX530" s="28">
        <v>0</v>
      </c>
      <c r="AY530" s="28">
        <v>0</v>
      </c>
      <c r="AZ530" s="28">
        <v>0</v>
      </c>
      <c r="BA530" s="47">
        <v>0</v>
      </c>
    </row>
    <row r="531" spans="1:53" x14ac:dyDescent="0.25">
      <c r="A531" t="s">
        <v>231</v>
      </c>
      <c r="B531" s="25">
        <v>2019</v>
      </c>
      <c r="C531" s="26">
        <v>207</v>
      </c>
      <c r="D531" s="27">
        <v>0.3717911012142347</v>
      </c>
      <c r="E531" s="28">
        <v>75.748302392756614</v>
      </c>
      <c r="F531" s="27">
        <v>85683.599999999991</v>
      </c>
      <c r="G531" s="27">
        <v>0</v>
      </c>
      <c r="H531" s="27">
        <v>0</v>
      </c>
      <c r="I531" s="27">
        <v>1.3314871223898157</v>
      </c>
      <c r="J531" s="27">
        <v>0</v>
      </c>
      <c r="K531" s="27">
        <v>0</v>
      </c>
      <c r="L531" s="27">
        <v>0</v>
      </c>
      <c r="M531" s="27">
        <v>0</v>
      </c>
      <c r="N531" s="27">
        <v>0</v>
      </c>
      <c r="O531" s="27">
        <v>0</v>
      </c>
      <c r="P531" s="27">
        <v>0</v>
      </c>
      <c r="Q531" s="27">
        <v>0</v>
      </c>
      <c r="R531" s="27">
        <v>0</v>
      </c>
      <c r="S531" s="27">
        <v>0</v>
      </c>
      <c r="T531" s="27">
        <v>0.17440443678837023</v>
      </c>
      <c r="U531" s="28">
        <v>0</v>
      </c>
      <c r="V531" s="28">
        <v>42.254854488466869</v>
      </c>
      <c r="W531" s="28">
        <v>33.493447904289738</v>
      </c>
      <c r="X531" s="28">
        <v>0.53455737153901095</v>
      </c>
      <c r="Y531" s="28">
        <v>0.29103819167261885</v>
      </c>
      <c r="Z531" s="28">
        <v>0.1744044367883702</v>
      </c>
      <c r="AA531" s="28">
        <v>0</v>
      </c>
      <c r="AB531" s="28">
        <v>0</v>
      </c>
      <c r="AC531" s="28">
        <v>1</v>
      </c>
      <c r="AD531" s="28">
        <v>0</v>
      </c>
      <c r="AE531" s="28">
        <v>0</v>
      </c>
      <c r="AF531" s="28">
        <v>0</v>
      </c>
      <c r="AG531" s="28">
        <v>0</v>
      </c>
      <c r="AH531" s="28">
        <v>0</v>
      </c>
      <c r="AI531" s="28">
        <v>0</v>
      </c>
      <c r="AJ531" s="28">
        <v>0</v>
      </c>
      <c r="AK531" s="28">
        <v>0</v>
      </c>
      <c r="AL531" s="28">
        <v>0</v>
      </c>
      <c r="AM531" s="28">
        <v>0</v>
      </c>
      <c r="AN531" s="28">
        <v>0</v>
      </c>
      <c r="AO531" s="28">
        <v>1</v>
      </c>
      <c r="AP531" s="28">
        <v>0</v>
      </c>
      <c r="AQ531" s="28">
        <v>0</v>
      </c>
      <c r="AR531" s="28">
        <v>0</v>
      </c>
      <c r="AS531" s="28">
        <v>0</v>
      </c>
      <c r="AT531" s="28">
        <v>0</v>
      </c>
      <c r="AU531" s="28">
        <v>0</v>
      </c>
      <c r="AV531" s="28">
        <v>0</v>
      </c>
      <c r="AW531" s="28">
        <v>0</v>
      </c>
      <c r="AX531" s="28">
        <v>0</v>
      </c>
      <c r="AY531" s="28">
        <v>0</v>
      </c>
      <c r="AZ531" s="28">
        <v>1</v>
      </c>
      <c r="BA531" s="47">
        <v>0</v>
      </c>
    </row>
    <row r="532" spans="1:53" x14ac:dyDescent="0.25">
      <c r="A532" t="s">
        <v>231</v>
      </c>
      <c r="B532" s="25">
        <v>2020</v>
      </c>
      <c r="C532" s="26">
        <v>207</v>
      </c>
      <c r="D532" s="27">
        <v>0.13484012224604297</v>
      </c>
      <c r="E532" s="28">
        <v>59.676896377320617</v>
      </c>
      <c r="F532" s="27">
        <v>78922.799999999988</v>
      </c>
      <c r="G532" s="27">
        <v>0</v>
      </c>
      <c r="H532" s="27">
        <v>0</v>
      </c>
      <c r="I532" s="27">
        <v>1.0489874560963373</v>
      </c>
      <c r="J532" s="27">
        <v>0</v>
      </c>
      <c r="K532" s="27">
        <v>0</v>
      </c>
      <c r="L532" s="27">
        <v>0</v>
      </c>
      <c r="M532" s="27">
        <v>0</v>
      </c>
      <c r="N532" s="27">
        <v>0</v>
      </c>
      <c r="O532" s="27">
        <v>0</v>
      </c>
      <c r="P532" s="27">
        <v>0</v>
      </c>
      <c r="Q532" s="27">
        <v>0</v>
      </c>
      <c r="R532" s="27">
        <v>0</v>
      </c>
      <c r="S532" s="27">
        <v>0</v>
      </c>
      <c r="T532" s="27">
        <v>0.16735848195958583</v>
      </c>
      <c r="U532" s="28">
        <v>0</v>
      </c>
      <c r="V532" s="28">
        <v>47.337893152397029</v>
      </c>
      <c r="W532" s="28">
        <v>12.339003224923596</v>
      </c>
      <c r="X532" s="28">
        <v>0.19039365050403687</v>
      </c>
      <c r="Y532" s="28">
        <v>0.6422478675363773</v>
      </c>
      <c r="Z532" s="28">
        <v>0.1673584819595858</v>
      </c>
      <c r="AA532" s="28">
        <v>0</v>
      </c>
      <c r="AB532" s="28">
        <v>0</v>
      </c>
      <c r="AC532" s="28">
        <v>1</v>
      </c>
      <c r="AD532" s="28">
        <v>0</v>
      </c>
      <c r="AE532" s="28">
        <v>0</v>
      </c>
      <c r="AF532" s="28">
        <v>0</v>
      </c>
      <c r="AG532" s="28">
        <v>0</v>
      </c>
      <c r="AH532" s="28">
        <v>0</v>
      </c>
      <c r="AI532" s="28">
        <v>0</v>
      </c>
      <c r="AJ532" s="28">
        <v>0</v>
      </c>
      <c r="AK532" s="28">
        <v>0</v>
      </c>
      <c r="AL532" s="28">
        <v>0</v>
      </c>
      <c r="AM532" s="28">
        <v>0</v>
      </c>
      <c r="AN532" s="28">
        <v>0</v>
      </c>
      <c r="AO532" s="28">
        <v>1</v>
      </c>
      <c r="AP532" s="28">
        <v>0</v>
      </c>
      <c r="AQ532" s="28">
        <v>0</v>
      </c>
      <c r="AR532" s="28">
        <v>0</v>
      </c>
      <c r="AS532" s="28">
        <v>0</v>
      </c>
      <c r="AT532" s="28">
        <v>0</v>
      </c>
      <c r="AU532" s="28">
        <v>0</v>
      </c>
      <c r="AV532" s="28">
        <v>0</v>
      </c>
      <c r="AW532" s="28">
        <v>0</v>
      </c>
      <c r="AX532" s="28">
        <v>0</v>
      </c>
      <c r="AY532" s="28">
        <v>0</v>
      </c>
      <c r="AZ532" s="28">
        <v>1</v>
      </c>
      <c r="BA532" s="47">
        <v>0</v>
      </c>
    </row>
    <row r="533" spans="1:53" x14ac:dyDescent="0.25">
      <c r="A533" t="s">
        <v>231</v>
      </c>
      <c r="B533" s="25">
        <v>2021</v>
      </c>
      <c r="C533" s="26">
        <v>207</v>
      </c>
      <c r="D533" s="27">
        <v>0.24146655053709926</v>
      </c>
      <c r="E533" s="28">
        <v>52.614713314669665</v>
      </c>
      <c r="F533" s="27">
        <v>86799.599999999991</v>
      </c>
      <c r="G533" s="27">
        <v>0</v>
      </c>
      <c r="H533" s="27">
        <v>0</v>
      </c>
      <c r="I533" s="27">
        <v>0.9248499440089587</v>
      </c>
      <c r="J533" s="27">
        <v>0</v>
      </c>
      <c r="K533" s="27">
        <v>0</v>
      </c>
      <c r="L533" s="27">
        <v>0</v>
      </c>
      <c r="M533" s="27">
        <v>0</v>
      </c>
      <c r="N533" s="27">
        <v>0</v>
      </c>
      <c r="O533" s="27">
        <v>0</v>
      </c>
      <c r="P533" s="27">
        <v>0</v>
      </c>
      <c r="Q533" s="27">
        <v>0</v>
      </c>
      <c r="R533" s="27">
        <v>0</v>
      </c>
      <c r="S533" s="27">
        <v>0</v>
      </c>
      <c r="T533" s="27">
        <v>0.17427730081705448</v>
      </c>
      <c r="U533" s="28">
        <v>8.0170876363485549E-2</v>
      </c>
      <c r="V533" s="28">
        <v>28.0114788992576</v>
      </c>
      <c r="W533" s="28">
        <v>24.603234415412057</v>
      </c>
      <c r="X533" s="28">
        <v>0.38011695906432746</v>
      </c>
      <c r="Y533" s="28">
        <v>0.17440172535357309</v>
      </c>
      <c r="Z533" s="28">
        <v>0.44548131558209947</v>
      </c>
      <c r="AA533" s="28">
        <v>0</v>
      </c>
      <c r="AB533" s="28">
        <v>0</v>
      </c>
      <c r="AC533" s="28">
        <v>1</v>
      </c>
      <c r="AD533" s="28">
        <v>0</v>
      </c>
      <c r="AE533" s="28">
        <v>0</v>
      </c>
      <c r="AF533" s="28">
        <v>0</v>
      </c>
      <c r="AG533" s="28">
        <v>0</v>
      </c>
      <c r="AH533" s="28">
        <v>0</v>
      </c>
      <c r="AI533" s="28">
        <v>0</v>
      </c>
      <c r="AJ533" s="28">
        <v>0</v>
      </c>
      <c r="AK533" s="28">
        <v>0</v>
      </c>
      <c r="AL533" s="28">
        <v>0</v>
      </c>
      <c r="AM533" s="28">
        <v>0</v>
      </c>
      <c r="AN533" s="28">
        <v>0</v>
      </c>
      <c r="AO533" s="28">
        <v>1</v>
      </c>
      <c r="AP533" s="28">
        <v>0</v>
      </c>
      <c r="AQ533" s="28">
        <v>0</v>
      </c>
      <c r="AR533" s="28">
        <v>0</v>
      </c>
      <c r="AS533" s="28">
        <v>0</v>
      </c>
      <c r="AT533" s="28">
        <v>0</v>
      </c>
      <c r="AU533" s="28">
        <v>0</v>
      </c>
      <c r="AV533" s="28">
        <v>0</v>
      </c>
      <c r="AW533" s="28">
        <v>0</v>
      </c>
      <c r="AX533" s="28">
        <v>0</v>
      </c>
      <c r="AY533" s="28">
        <v>0</v>
      </c>
      <c r="AZ533" s="28">
        <v>0.39121124662508144</v>
      </c>
      <c r="BA533" s="47">
        <v>0.60878875337491856</v>
      </c>
    </row>
    <row r="534" spans="1:53" x14ac:dyDescent="0.25">
      <c r="A534" t="s">
        <v>232</v>
      </c>
      <c r="B534" s="25">
        <v>2019</v>
      </c>
      <c r="C534" s="26">
        <v>419</v>
      </c>
      <c r="D534" s="27">
        <v>3.5746102449888642E-2</v>
      </c>
      <c r="E534" s="28">
        <v>62.528318485523386</v>
      </c>
      <c r="F534" s="27">
        <v>3232.8</v>
      </c>
      <c r="G534" s="27">
        <v>0</v>
      </c>
      <c r="H534" s="27">
        <v>0</v>
      </c>
      <c r="I534" s="27">
        <v>1.0991091314031181</v>
      </c>
      <c r="J534" s="27">
        <v>0</v>
      </c>
      <c r="K534" s="27">
        <v>0</v>
      </c>
      <c r="L534" s="27">
        <v>0</v>
      </c>
      <c r="M534" s="27">
        <v>0</v>
      </c>
      <c r="N534" s="27">
        <v>0</v>
      </c>
      <c r="O534" s="27">
        <v>0</v>
      </c>
      <c r="P534" s="27">
        <v>0</v>
      </c>
      <c r="Q534" s="27">
        <v>0</v>
      </c>
      <c r="R534" s="27">
        <v>0</v>
      </c>
      <c r="S534" s="27">
        <v>0</v>
      </c>
      <c r="T534" s="27">
        <v>0</v>
      </c>
      <c r="U534" s="28">
        <v>0</v>
      </c>
      <c r="V534" s="28">
        <v>59.132657015590205</v>
      </c>
      <c r="W534" s="28">
        <v>3.3956614699331844</v>
      </c>
      <c r="X534" s="28">
        <v>5.3452115812917596E-2</v>
      </c>
      <c r="Y534" s="28">
        <v>0.94654788418708236</v>
      </c>
      <c r="Z534" s="28">
        <v>0</v>
      </c>
      <c r="AA534" s="28">
        <v>0</v>
      </c>
      <c r="AB534" s="28">
        <v>0</v>
      </c>
      <c r="AC534" s="28">
        <v>1</v>
      </c>
      <c r="AD534" s="28">
        <v>0</v>
      </c>
      <c r="AE534" s="28">
        <v>0</v>
      </c>
      <c r="AF534" s="28">
        <v>0</v>
      </c>
      <c r="AG534" s="28">
        <v>0</v>
      </c>
      <c r="AH534" s="28">
        <v>0</v>
      </c>
      <c r="AI534" s="28">
        <v>0</v>
      </c>
      <c r="AJ534" s="28">
        <v>0</v>
      </c>
      <c r="AK534" s="28">
        <v>0</v>
      </c>
      <c r="AL534" s="28">
        <v>0</v>
      </c>
      <c r="AM534" s="28">
        <v>0</v>
      </c>
      <c r="AN534" s="28">
        <v>0</v>
      </c>
      <c r="AO534" s="28">
        <v>1</v>
      </c>
      <c r="AP534" s="28">
        <v>0</v>
      </c>
      <c r="AQ534" s="28">
        <v>0</v>
      </c>
      <c r="AR534" s="28">
        <v>0</v>
      </c>
      <c r="AS534" s="28">
        <v>0</v>
      </c>
      <c r="AT534" s="28">
        <v>0</v>
      </c>
      <c r="AU534" s="28">
        <v>0</v>
      </c>
      <c r="AV534" s="28">
        <v>0</v>
      </c>
      <c r="AW534" s="28">
        <v>0</v>
      </c>
      <c r="AX534" s="28">
        <v>0</v>
      </c>
      <c r="AY534" s="28">
        <v>0</v>
      </c>
      <c r="AZ534" s="28">
        <v>0</v>
      </c>
      <c r="BA534" s="47">
        <v>0</v>
      </c>
    </row>
    <row r="535" spans="1:53" x14ac:dyDescent="0.25">
      <c r="A535" t="s">
        <v>233</v>
      </c>
      <c r="B535" s="25">
        <v>2019</v>
      </c>
      <c r="C535" s="26">
        <v>208</v>
      </c>
      <c r="D535" s="27">
        <v>1.0691654929577465</v>
      </c>
      <c r="E535" s="28">
        <v>49.801880342209508</v>
      </c>
      <c r="F535" s="27">
        <v>32716.799999999999</v>
      </c>
      <c r="G535" s="27">
        <v>0</v>
      </c>
      <c r="H535" s="27">
        <v>0</v>
      </c>
      <c r="I535" s="27">
        <v>0.87540658010563377</v>
      </c>
      <c r="J535" s="27">
        <v>0</v>
      </c>
      <c r="K535" s="27">
        <v>0</v>
      </c>
      <c r="L535" s="27">
        <v>0</v>
      </c>
      <c r="M535" s="27">
        <v>0</v>
      </c>
      <c r="N535" s="27">
        <v>0</v>
      </c>
      <c r="O535" s="27">
        <v>0</v>
      </c>
      <c r="P535" s="27">
        <v>0</v>
      </c>
      <c r="Q535" s="27">
        <v>0</v>
      </c>
      <c r="R535" s="27">
        <v>2.2727994180359938</v>
      </c>
      <c r="S535" s="27">
        <v>0</v>
      </c>
      <c r="T535" s="27">
        <v>0</v>
      </c>
      <c r="U535" s="28">
        <v>0</v>
      </c>
      <c r="V535" s="28">
        <v>24.157817676056339</v>
      </c>
      <c r="W535" s="28">
        <v>25.644062666153165</v>
      </c>
      <c r="X535" s="28">
        <v>0.92185067101653451</v>
      </c>
      <c r="Y535" s="28">
        <v>7.8149328983465549E-2</v>
      </c>
      <c r="Z535" s="28">
        <v>0</v>
      </c>
      <c r="AA535" s="28">
        <v>0</v>
      </c>
      <c r="AB535" s="28">
        <v>0</v>
      </c>
      <c r="AC535" s="28">
        <v>0.25641438108260273</v>
      </c>
      <c r="AD535" s="28">
        <v>0</v>
      </c>
      <c r="AE535" s="28">
        <v>0</v>
      </c>
      <c r="AF535" s="28">
        <v>0</v>
      </c>
      <c r="AG535" s="28">
        <v>0</v>
      </c>
      <c r="AH535" s="28">
        <v>0</v>
      </c>
      <c r="AI535" s="28">
        <v>0</v>
      </c>
      <c r="AJ535" s="28">
        <v>0</v>
      </c>
      <c r="AK535" s="28">
        <v>0</v>
      </c>
      <c r="AL535" s="28">
        <v>0.74358561891739716</v>
      </c>
      <c r="AM535" s="28">
        <v>0</v>
      </c>
      <c r="AN535" s="28">
        <v>0</v>
      </c>
      <c r="AO535" s="28">
        <v>1</v>
      </c>
      <c r="AP535" s="28">
        <v>0</v>
      </c>
      <c r="AQ535" s="28">
        <v>0</v>
      </c>
      <c r="AR535" s="28">
        <v>0</v>
      </c>
      <c r="AS535" s="28">
        <v>0</v>
      </c>
      <c r="AT535" s="28">
        <v>0</v>
      </c>
      <c r="AU535" s="28">
        <v>0</v>
      </c>
      <c r="AV535" s="28">
        <v>0</v>
      </c>
      <c r="AW535" s="28">
        <v>0</v>
      </c>
      <c r="AX535" s="28">
        <v>0</v>
      </c>
      <c r="AY535" s="28">
        <v>0</v>
      </c>
      <c r="AZ535" s="28">
        <v>0</v>
      </c>
      <c r="BA535" s="47">
        <v>0</v>
      </c>
    </row>
    <row r="536" spans="1:53" x14ac:dyDescent="0.25">
      <c r="A536" t="s">
        <v>233</v>
      </c>
      <c r="B536" s="25">
        <v>2020</v>
      </c>
      <c r="C536" s="26">
        <v>208</v>
      </c>
      <c r="D536" s="27">
        <v>0.61056282036100351</v>
      </c>
      <c r="E536" s="28">
        <v>65.143645431630944</v>
      </c>
      <c r="F536" s="27">
        <v>31921.019999999997</v>
      </c>
      <c r="G536" s="27">
        <v>0</v>
      </c>
      <c r="H536" s="27">
        <v>0</v>
      </c>
      <c r="I536" s="27">
        <v>1.1450807774939522</v>
      </c>
      <c r="J536" s="27">
        <v>0</v>
      </c>
      <c r="K536" s="27">
        <v>0</v>
      </c>
      <c r="L536" s="27">
        <v>0</v>
      </c>
      <c r="M536" s="27">
        <v>0</v>
      </c>
      <c r="N536" s="27">
        <v>0</v>
      </c>
      <c r="O536" s="27">
        <v>0</v>
      </c>
      <c r="P536" s="27">
        <v>0</v>
      </c>
      <c r="Q536" s="27">
        <v>0</v>
      </c>
      <c r="R536" s="27">
        <v>1.1931025321246</v>
      </c>
      <c r="S536" s="27">
        <v>0</v>
      </c>
      <c r="T536" s="27">
        <v>0</v>
      </c>
      <c r="U536" s="28">
        <v>0</v>
      </c>
      <c r="V536" s="28">
        <v>48.414092868460976</v>
      </c>
      <c r="W536" s="28">
        <v>16.729552563169971</v>
      </c>
      <c r="X536" s="28">
        <v>0.63964031248599651</v>
      </c>
      <c r="Y536" s="28">
        <v>0.36035968751400366</v>
      </c>
      <c r="Z536" s="28">
        <v>0</v>
      </c>
      <c r="AA536" s="28">
        <v>0</v>
      </c>
      <c r="AB536" s="28">
        <v>0</v>
      </c>
      <c r="AC536" s="28">
        <v>0.21729484844238944</v>
      </c>
      <c r="AD536" s="28">
        <v>0</v>
      </c>
      <c r="AE536" s="28">
        <v>0</v>
      </c>
      <c r="AF536" s="28">
        <v>0</v>
      </c>
      <c r="AG536" s="28">
        <v>0</v>
      </c>
      <c r="AH536" s="28">
        <v>0</v>
      </c>
      <c r="AI536" s="28">
        <v>0</v>
      </c>
      <c r="AJ536" s="28">
        <v>0</v>
      </c>
      <c r="AK536" s="28">
        <v>0</v>
      </c>
      <c r="AL536" s="28">
        <v>0.78270515155761067</v>
      </c>
      <c r="AM536" s="28">
        <v>0</v>
      </c>
      <c r="AN536" s="28">
        <v>0</v>
      </c>
      <c r="AO536" s="28">
        <v>1</v>
      </c>
      <c r="AP536" s="28">
        <v>0</v>
      </c>
      <c r="AQ536" s="28">
        <v>0</v>
      </c>
      <c r="AR536" s="28">
        <v>0</v>
      </c>
      <c r="AS536" s="28">
        <v>0</v>
      </c>
      <c r="AT536" s="28">
        <v>0</v>
      </c>
      <c r="AU536" s="28">
        <v>0</v>
      </c>
      <c r="AV536" s="28">
        <v>0</v>
      </c>
      <c r="AW536" s="28">
        <v>0</v>
      </c>
      <c r="AX536" s="28">
        <v>0</v>
      </c>
      <c r="AY536" s="28">
        <v>0</v>
      </c>
      <c r="AZ536" s="28">
        <v>0</v>
      </c>
      <c r="BA536" s="47">
        <v>0</v>
      </c>
    </row>
    <row r="537" spans="1:53" x14ac:dyDescent="0.25">
      <c r="A537" t="s">
        <v>233</v>
      </c>
      <c r="B537" s="25">
        <v>2021</v>
      </c>
      <c r="C537" s="26">
        <v>208</v>
      </c>
      <c r="D537" s="27">
        <v>0.61821604099132077</v>
      </c>
      <c r="E537" s="28">
        <v>110.21455622503399</v>
      </c>
      <c r="F537" s="27">
        <v>34426.800000000003</v>
      </c>
      <c r="G537" s="27">
        <v>0</v>
      </c>
      <c r="H537" s="27">
        <v>0</v>
      </c>
      <c r="I537" s="27">
        <v>1.9373274077172435</v>
      </c>
      <c r="J537" s="27">
        <v>0</v>
      </c>
      <c r="K537" s="27">
        <v>0</v>
      </c>
      <c r="L537" s="27">
        <v>0</v>
      </c>
      <c r="M537" s="27">
        <v>0</v>
      </c>
      <c r="N537" s="27">
        <v>0</v>
      </c>
      <c r="O537" s="27">
        <v>0</v>
      </c>
      <c r="P537" s="27">
        <v>0</v>
      </c>
      <c r="Q537" s="27">
        <v>0</v>
      </c>
      <c r="R537" s="27">
        <v>0</v>
      </c>
      <c r="S537" s="27">
        <v>0</v>
      </c>
      <c r="T537" s="27">
        <v>0</v>
      </c>
      <c r="U537" s="28">
        <v>0</v>
      </c>
      <c r="V537" s="28">
        <v>51.033584086583708</v>
      </c>
      <c r="W537" s="28">
        <v>59.180972138450279</v>
      </c>
      <c r="X537" s="28">
        <v>0.79640280246784478</v>
      </c>
      <c r="Y537" s="28">
        <v>0.20359719753215519</v>
      </c>
      <c r="Z537" s="28">
        <v>0</v>
      </c>
      <c r="AA537" s="28">
        <v>0</v>
      </c>
      <c r="AB537" s="28">
        <v>0</v>
      </c>
      <c r="AC537" s="28">
        <v>1</v>
      </c>
      <c r="AD537" s="28">
        <v>0</v>
      </c>
      <c r="AE537" s="28">
        <v>0</v>
      </c>
      <c r="AF537" s="28">
        <v>0</v>
      </c>
      <c r="AG537" s="28">
        <v>0</v>
      </c>
      <c r="AH537" s="28">
        <v>0</v>
      </c>
      <c r="AI537" s="28">
        <v>0</v>
      </c>
      <c r="AJ537" s="28">
        <v>0</v>
      </c>
      <c r="AK537" s="28">
        <v>0</v>
      </c>
      <c r="AL537" s="28">
        <v>0</v>
      </c>
      <c r="AM537" s="28">
        <v>0</v>
      </c>
      <c r="AN537" s="28">
        <v>0</v>
      </c>
      <c r="AO537" s="28">
        <v>1</v>
      </c>
      <c r="AP537" s="28">
        <v>0</v>
      </c>
      <c r="AQ537" s="28">
        <v>0</v>
      </c>
      <c r="AR537" s="28">
        <v>0</v>
      </c>
      <c r="AS537" s="28">
        <v>0</v>
      </c>
      <c r="AT537" s="28">
        <v>0</v>
      </c>
      <c r="AU537" s="28">
        <v>0</v>
      </c>
      <c r="AV537" s="28">
        <v>0</v>
      </c>
      <c r="AW537" s="28">
        <v>0</v>
      </c>
      <c r="AX537" s="28">
        <v>0</v>
      </c>
      <c r="AY537" s="28">
        <v>0</v>
      </c>
      <c r="AZ537" s="28">
        <v>0</v>
      </c>
      <c r="BA537" s="47">
        <v>0</v>
      </c>
    </row>
    <row r="538" spans="1:53" x14ac:dyDescent="0.25">
      <c r="A538" t="s">
        <v>234</v>
      </c>
      <c r="B538" s="25">
        <v>2019</v>
      </c>
      <c r="C538" s="26">
        <v>181</v>
      </c>
      <c r="D538" s="27">
        <v>1.9991031178455952E-3</v>
      </c>
      <c r="E538" s="28">
        <v>8.733779815667118</v>
      </c>
      <c r="F538" s="27">
        <v>152528.39999999997</v>
      </c>
      <c r="G538" s="27">
        <v>0</v>
      </c>
      <c r="H538" s="27">
        <v>0</v>
      </c>
      <c r="I538" s="27">
        <v>0.15352047487549864</v>
      </c>
      <c r="J538" s="27">
        <v>0</v>
      </c>
      <c r="K538" s="27">
        <v>0</v>
      </c>
      <c r="L538" s="27">
        <v>0.63709905827373803</v>
      </c>
      <c r="M538" s="27">
        <v>0</v>
      </c>
      <c r="N538" s="27">
        <v>0</v>
      </c>
      <c r="O538" s="27">
        <v>0</v>
      </c>
      <c r="P538" s="27">
        <v>0</v>
      </c>
      <c r="Q538" s="27">
        <v>0</v>
      </c>
      <c r="R538" s="27">
        <v>0</v>
      </c>
      <c r="S538" s="27">
        <v>0</v>
      </c>
      <c r="T538" s="27">
        <v>9.2024829474379871E-2</v>
      </c>
      <c r="U538" s="28">
        <v>0</v>
      </c>
      <c r="V538" s="28">
        <v>8.5368890429323336</v>
      </c>
      <c r="W538" s="28">
        <v>0.19689077273478248</v>
      </c>
      <c r="X538" s="28">
        <v>2.5490334914678187E-3</v>
      </c>
      <c r="Y538" s="28">
        <v>0.90542613703415242</v>
      </c>
      <c r="Z538" s="28">
        <v>9.2024829474379732E-2</v>
      </c>
      <c r="AA538" s="28">
        <v>0</v>
      </c>
      <c r="AB538" s="28">
        <v>0</v>
      </c>
      <c r="AC538" s="28">
        <v>1</v>
      </c>
      <c r="AD538" s="28">
        <v>0</v>
      </c>
      <c r="AE538" s="28">
        <v>0</v>
      </c>
      <c r="AF538" s="28">
        <v>0</v>
      </c>
      <c r="AG538" s="28">
        <v>0</v>
      </c>
      <c r="AH538" s="28">
        <v>0</v>
      </c>
      <c r="AI538" s="28">
        <v>0</v>
      </c>
      <c r="AJ538" s="28">
        <v>0</v>
      </c>
      <c r="AK538" s="28">
        <v>0</v>
      </c>
      <c r="AL538" s="28">
        <v>0</v>
      </c>
      <c r="AM538" s="28">
        <v>0</v>
      </c>
      <c r="AN538" s="28">
        <v>0</v>
      </c>
      <c r="AO538" s="28">
        <v>0.16904749491684481</v>
      </c>
      <c r="AP538" s="28">
        <v>0</v>
      </c>
      <c r="AQ538" s="28">
        <v>0</v>
      </c>
      <c r="AR538" s="28">
        <v>0.83095250508315521</v>
      </c>
      <c r="AS538" s="28">
        <v>0</v>
      </c>
      <c r="AT538" s="28">
        <v>0</v>
      </c>
      <c r="AU538" s="28">
        <v>0</v>
      </c>
      <c r="AV538" s="28">
        <v>0</v>
      </c>
      <c r="AW538" s="28">
        <v>0</v>
      </c>
      <c r="AX538" s="28">
        <v>0</v>
      </c>
      <c r="AY538" s="28">
        <v>0</v>
      </c>
      <c r="AZ538" s="28">
        <v>1</v>
      </c>
      <c r="BA538" s="47">
        <v>0</v>
      </c>
    </row>
    <row r="539" spans="1:53" x14ac:dyDescent="0.25">
      <c r="A539" t="s">
        <v>234</v>
      </c>
      <c r="B539" s="25">
        <v>2020</v>
      </c>
      <c r="C539" s="26">
        <v>181</v>
      </c>
      <c r="D539" s="27">
        <v>1.2658935734294529E-3</v>
      </c>
      <c r="E539" s="28">
        <v>4.7428410274073576</v>
      </c>
      <c r="F539" s="27">
        <v>141623.28000000003</v>
      </c>
      <c r="G539" s="27">
        <v>0</v>
      </c>
      <c r="H539" s="27">
        <v>0</v>
      </c>
      <c r="I539" s="27">
        <v>8.3368624141454697E-2</v>
      </c>
      <c r="J539" s="27">
        <v>0</v>
      </c>
      <c r="K539" s="27">
        <v>0</v>
      </c>
      <c r="L539" s="27">
        <v>0.70881143269665825</v>
      </c>
      <c r="M539" s="27">
        <v>0</v>
      </c>
      <c r="N539" s="27">
        <v>0</v>
      </c>
      <c r="O539" s="27">
        <v>0</v>
      </c>
      <c r="P539" s="27">
        <v>0</v>
      </c>
      <c r="Q539" s="27">
        <v>0</v>
      </c>
      <c r="R539" s="27">
        <v>0</v>
      </c>
      <c r="S539" s="27">
        <v>0</v>
      </c>
      <c r="T539" s="27">
        <v>9.9110824152639304E-2</v>
      </c>
      <c r="U539" s="28">
        <v>0</v>
      </c>
      <c r="V539" s="28">
        <v>4.6209043424216691</v>
      </c>
      <c r="W539" s="28">
        <v>0.1219366849856888</v>
      </c>
      <c r="X539" s="28">
        <v>1.5709281694365502E-3</v>
      </c>
      <c r="Y539" s="28">
        <v>0.89931824767792401</v>
      </c>
      <c r="Z539" s="28">
        <v>9.9110824152639387E-2</v>
      </c>
      <c r="AA539" s="28">
        <v>0</v>
      </c>
      <c r="AB539" s="28">
        <v>0</v>
      </c>
      <c r="AC539" s="28">
        <v>1</v>
      </c>
      <c r="AD539" s="28">
        <v>0</v>
      </c>
      <c r="AE539" s="28">
        <v>0</v>
      </c>
      <c r="AF539" s="28">
        <v>0</v>
      </c>
      <c r="AG539" s="28">
        <v>0</v>
      </c>
      <c r="AH539" s="28">
        <v>0</v>
      </c>
      <c r="AI539" s="28">
        <v>0</v>
      </c>
      <c r="AJ539" s="28">
        <v>0</v>
      </c>
      <c r="AK539" s="28">
        <v>0</v>
      </c>
      <c r="AL539" s="28">
        <v>0</v>
      </c>
      <c r="AM539" s="28">
        <v>0</v>
      </c>
      <c r="AN539" s="28">
        <v>0</v>
      </c>
      <c r="AO539" s="28">
        <v>9.3077814522739472E-2</v>
      </c>
      <c r="AP539" s="28">
        <v>0</v>
      </c>
      <c r="AQ539" s="28">
        <v>0</v>
      </c>
      <c r="AR539" s="28">
        <v>0.90692218547726056</v>
      </c>
      <c r="AS539" s="28">
        <v>0</v>
      </c>
      <c r="AT539" s="28">
        <v>0</v>
      </c>
      <c r="AU539" s="28">
        <v>0</v>
      </c>
      <c r="AV539" s="28">
        <v>0</v>
      </c>
      <c r="AW539" s="28">
        <v>0</v>
      </c>
      <c r="AX539" s="28">
        <v>0</v>
      </c>
      <c r="AY539" s="28">
        <v>0</v>
      </c>
      <c r="AZ539" s="28">
        <v>1</v>
      </c>
      <c r="BA539" s="47">
        <v>0</v>
      </c>
    </row>
    <row r="540" spans="1:53" x14ac:dyDescent="0.25">
      <c r="A540" t="s">
        <v>234</v>
      </c>
      <c r="B540" s="25">
        <v>2021</v>
      </c>
      <c r="C540" s="26">
        <v>181</v>
      </c>
      <c r="D540" s="27">
        <v>1.92765014537428E-3</v>
      </c>
      <c r="E540" s="28">
        <v>5.2190222866669798</v>
      </c>
      <c r="F540" s="27">
        <v>168640.56</v>
      </c>
      <c r="G540" s="27">
        <v>0</v>
      </c>
      <c r="H540" s="27">
        <v>0</v>
      </c>
      <c r="I540" s="27">
        <v>9.1738834358709442E-2</v>
      </c>
      <c r="J540" s="27">
        <v>0</v>
      </c>
      <c r="K540" s="27">
        <v>0</v>
      </c>
      <c r="L540" s="27">
        <v>0.56525547590686376</v>
      </c>
      <c r="M540" s="27">
        <v>0</v>
      </c>
      <c r="N540" s="27">
        <v>0</v>
      </c>
      <c r="O540" s="27">
        <v>0</v>
      </c>
      <c r="P540" s="27">
        <v>0</v>
      </c>
      <c r="Q540" s="27">
        <v>0</v>
      </c>
      <c r="R540" s="27">
        <v>0</v>
      </c>
      <c r="S540" s="27">
        <v>0</v>
      </c>
      <c r="T540" s="27">
        <v>7.8173364699453088E-2</v>
      </c>
      <c r="U540" s="28">
        <v>7.2345585190182013E-2</v>
      </c>
      <c r="V540" s="28">
        <v>5.0265734744239472</v>
      </c>
      <c r="W540" s="28">
        <v>0.19244881224303334</v>
      </c>
      <c r="X540" s="28">
        <v>2.339650674784287E-3</v>
      </c>
      <c r="Y540" s="28">
        <v>0.7220469381743041</v>
      </c>
      <c r="Z540" s="28">
        <v>0.27561341115091165</v>
      </c>
      <c r="AA540" s="28">
        <v>0</v>
      </c>
      <c r="AB540" s="28">
        <v>0</v>
      </c>
      <c r="AC540" s="28">
        <v>1</v>
      </c>
      <c r="AD540" s="28">
        <v>0</v>
      </c>
      <c r="AE540" s="28">
        <v>0</v>
      </c>
      <c r="AF540" s="28">
        <v>0</v>
      </c>
      <c r="AG540" s="28">
        <v>0</v>
      </c>
      <c r="AH540" s="28">
        <v>0</v>
      </c>
      <c r="AI540" s="28">
        <v>0</v>
      </c>
      <c r="AJ540" s="28">
        <v>0</v>
      </c>
      <c r="AK540" s="28">
        <v>0</v>
      </c>
      <c r="AL540" s="28">
        <v>0</v>
      </c>
      <c r="AM540" s="28">
        <v>0</v>
      </c>
      <c r="AN540" s="28">
        <v>0</v>
      </c>
      <c r="AO540" s="28">
        <v>9.5674784667889382E-2</v>
      </c>
      <c r="AP540" s="28">
        <v>0</v>
      </c>
      <c r="AQ540" s="28">
        <v>0</v>
      </c>
      <c r="AR540" s="28">
        <v>0.68959673113087094</v>
      </c>
      <c r="AS540" s="28">
        <v>0</v>
      </c>
      <c r="AT540" s="28">
        <v>0</v>
      </c>
      <c r="AU540" s="28">
        <v>0</v>
      </c>
      <c r="AV540" s="28">
        <v>0</v>
      </c>
      <c r="AW540" s="28">
        <v>0</v>
      </c>
      <c r="AX540" s="28">
        <v>0</v>
      </c>
      <c r="AY540" s="28">
        <v>0</v>
      </c>
      <c r="AZ540" s="28">
        <v>0.28363411044845482</v>
      </c>
      <c r="BA540" s="47">
        <v>0.71636588955154523</v>
      </c>
    </row>
    <row r="541" spans="1:53" x14ac:dyDescent="0.25">
      <c r="A541" t="s">
        <v>235</v>
      </c>
      <c r="B541" s="25">
        <v>2019</v>
      </c>
      <c r="C541" s="26">
        <v>176</v>
      </c>
      <c r="D541" s="27">
        <v>0.30307379172080295</v>
      </c>
      <c r="E541" s="28">
        <v>1.3410554939381683</v>
      </c>
      <c r="F541" s="27">
        <v>418388.4</v>
      </c>
      <c r="G541" s="27">
        <v>0</v>
      </c>
      <c r="H541" s="27">
        <v>0</v>
      </c>
      <c r="I541" s="27">
        <v>2.3572780698508846E-2</v>
      </c>
      <c r="J541" s="27">
        <v>0</v>
      </c>
      <c r="K541" s="27">
        <v>0</v>
      </c>
      <c r="L541" s="27">
        <v>0.51798257313061247</v>
      </c>
      <c r="M541" s="27">
        <v>0</v>
      </c>
      <c r="N541" s="27">
        <v>0</v>
      </c>
      <c r="O541" s="27">
        <v>0</v>
      </c>
      <c r="P541" s="27">
        <v>0</v>
      </c>
      <c r="Q541" s="27">
        <v>1.5285796642545537E-3</v>
      </c>
      <c r="R541" s="27">
        <v>0.69528922407982618</v>
      </c>
      <c r="S541" s="27">
        <v>0</v>
      </c>
      <c r="T541" s="27">
        <v>0</v>
      </c>
      <c r="U541" s="28">
        <v>0</v>
      </c>
      <c r="V541" s="28">
        <v>0.73528338825837425</v>
      </c>
      <c r="W541" s="28">
        <v>0.605772105679794</v>
      </c>
      <c r="X541" s="28">
        <v>0.40525215326237529</v>
      </c>
      <c r="Y541" s="28">
        <v>0.5947478467376246</v>
      </c>
      <c r="Z541" s="28">
        <v>0</v>
      </c>
      <c r="AA541" s="28">
        <v>0</v>
      </c>
      <c r="AB541" s="28">
        <v>0</v>
      </c>
      <c r="AC541" s="28">
        <v>2.3228162554673238E-2</v>
      </c>
      <c r="AD541" s="28">
        <v>0</v>
      </c>
      <c r="AE541" s="28">
        <v>0</v>
      </c>
      <c r="AF541" s="28">
        <v>0</v>
      </c>
      <c r="AG541" s="28">
        <v>0</v>
      </c>
      <c r="AH541" s="28">
        <v>0</v>
      </c>
      <c r="AI541" s="28">
        <v>0</v>
      </c>
      <c r="AJ541" s="28">
        <v>0</v>
      </c>
      <c r="AK541" s="28">
        <v>0</v>
      </c>
      <c r="AL541" s="28">
        <v>0.97677183744532681</v>
      </c>
      <c r="AM541" s="28">
        <v>0</v>
      </c>
      <c r="AN541" s="28">
        <v>0</v>
      </c>
      <c r="AO541" s="28">
        <v>8.1740715556777241E-3</v>
      </c>
      <c r="AP541" s="28">
        <v>0</v>
      </c>
      <c r="AQ541" s="28">
        <v>0</v>
      </c>
      <c r="AR541" s="28">
        <v>0.98667553999508117</v>
      </c>
      <c r="AS541" s="28">
        <v>0</v>
      </c>
      <c r="AT541" s="28">
        <v>0</v>
      </c>
      <c r="AU541" s="28">
        <v>0</v>
      </c>
      <c r="AV541" s="28">
        <v>0</v>
      </c>
      <c r="AW541" s="28">
        <v>1.808422910548169E-3</v>
      </c>
      <c r="AX541" s="28">
        <v>3.3419655386930165E-3</v>
      </c>
      <c r="AY541" s="28">
        <v>0</v>
      </c>
      <c r="AZ541" s="28">
        <v>0</v>
      </c>
      <c r="BA541" s="47">
        <v>0</v>
      </c>
    </row>
    <row r="542" spans="1:53" x14ac:dyDescent="0.25">
      <c r="A542" t="s">
        <v>235</v>
      </c>
      <c r="B542" s="25">
        <v>2020</v>
      </c>
      <c r="C542" s="26">
        <v>176</v>
      </c>
      <c r="D542" s="27">
        <v>0.25975673284437356</v>
      </c>
      <c r="E542" s="28">
        <v>0.94283754616039761</v>
      </c>
      <c r="F542" s="27">
        <v>435373.19999999995</v>
      </c>
      <c r="G542" s="27">
        <v>0</v>
      </c>
      <c r="H542" s="27">
        <v>0</v>
      </c>
      <c r="I542" s="27">
        <v>1.6572992549839998E-2</v>
      </c>
      <c r="J542" s="27">
        <v>0</v>
      </c>
      <c r="K542" s="27">
        <v>0</v>
      </c>
      <c r="L542" s="27">
        <v>0.57529792830610615</v>
      </c>
      <c r="M542" s="27">
        <v>0</v>
      </c>
      <c r="N542" s="27">
        <v>0</v>
      </c>
      <c r="O542" s="27">
        <v>0</v>
      </c>
      <c r="P542" s="27">
        <v>0</v>
      </c>
      <c r="Q542" s="27">
        <v>3.3088853425061533E-3</v>
      </c>
      <c r="R542" s="27">
        <v>0.59881238670639358</v>
      </c>
      <c r="S542" s="27">
        <v>0</v>
      </c>
      <c r="T542" s="27">
        <v>0</v>
      </c>
      <c r="U542" s="28">
        <v>0</v>
      </c>
      <c r="V542" s="28">
        <v>0.50573660939166687</v>
      </c>
      <c r="W542" s="28">
        <v>0.4371009367687308</v>
      </c>
      <c r="X542" s="28">
        <v>0.35033116415985188</v>
      </c>
      <c r="Y542" s="28">
        <v>0.64966883584014834</v>
      </c>
      <c r="Z542" s="28">
        <v>0</v>
      </c>
      <c r="AA542" s="28">
        <v>0</v>
      </c>
      <c r="AB542" s="28">
        <v>0</v>
      </c>
      <c r="AC542" s="28">
        <v>1.5483383685800609E-2</v>
      </c>
      <c r="AD542" s="28">
        <v>0</v>
      </c>
      <c r="AE542" s="28">
        <v>0</v>
      </c>
      <c r="AF542" s="28">
        <v>0</v>
      </c>
      <c r="AG542" s="28">
        <v>0</v>
      </c>
      <c r="AH542" s="28">
        <v>0</v>
      </c>
      <c r="AI542" s="28">
        <v>0</v>
      </c>
      <c r="AJ542" s="28">
        <v>0</v>
      </c>
      <c r="AK542" s="28">
        <v>0</v>
      </c>
      <c r="AL542" s="28">
        <v>0.98451661631419951</v>
      </c>
      <c r="AM542" s="28">
        <v>0</v>
      </c>
      <c r="AN542" s="28">
        <v>0</v>
      </c>
      <c r="AO542" s="28">
        <v>6.3256500655474819E-3</v>
      </c>
      <c r="AP542" s="28">
        <v>0</v>
      </c>
      <c r="AQ542" s="28">
        <v>0</v>
      </c>
      <c r="AR542" s="28">
        <v>0.98804872150593759</v>
      </c>
      <c r="AS542" s="28">
        <v>0</v>
      </c>
      <c r="AT542" s="28">
        <v>0</v>
      </c>
      <c r="AU542" s="28">
        <v>0</v>
      </c>
      <c r="AV542" s="28">
        <v>0</v>
      </c>
      <c r="AW542" s="28">
        <v>4.3655894818567121E-3</v>
      </c>
      <c r="AX542" s="28">
        <v>1.2600389466583513E-3</v>
      </c>
      <c r="AY542" s="28">
        <v>0</v>
      </c>
      <c r="AZ542" s="28">
        <v>0</v>
      </c>
      <c r="BA542" s="47">
        <v>0</v>
      </c>
    </row>
    <row r="543" spans="1:53" x14ac:dyDescent="0.25">
      <c r="A543" t="s">
        <v>235</v>
      </c>
      <c r="B543" s="25">
        <v>2021</v>
      </c>
      <c r="C543" s="26">
        <v>176</v>
      </c>
      <c r="D543" s="27">
        <v>0.22294486068984692</v>
      </c>
      <c r="E543" s="28">
        <v>1.7383551378905775</v>
      </c>
      <c r="F543" s="27">
        <v>491470.65359999996</v>
      </c>
      <c r="G543" s="27">
        <v>0</v>
      </c>
      <c r="H543" s="27">
        <v>0</v>
      </c>
      <c r="I543" s="27">
        <v>3.0556427103015951E-2</v>
      </c>
      <c r="J543" s="27">
        <v>0</v>
      </c>
      <c r="K543" s="27">
        <v>0</v>
      </c>
      <c r="L543" s="27">
        <v>0.56458060713800473</v>
      </c>
      <c r="M543" s="27">
        <v>0</v>
      </c>
      <c r="N543" s="27">
        <v>0</v>
      </c>
      <c r="O543" s="27">
        <v>0</v>
      </c>
      <c r="P543" s="27">
        <v>0</v>
      </c>
      <c r="Q543" s="27">
        <v>7.3836990538879268E-3</v>
      </c>
      <c r="R543" s="27">
        <v>0.50109773838183047</v>
      </c>
      <c r="S543" s="27">
        <v>0</v>
      </c>
      <c r="T543" s="27">
        <v>0</v>
      </c>
      <c r="U543" s="28">
        <v>2.6025562068269954E-2</v>
      </c>
      <c r="V543" s="28">
        <v>1.112379651479561</v>
      </c>
      <c r="W543" s="28">
        <v>0.62597548641101619</v>
      </c>
      <c r="X543" s="28">
        <v>0.30010868674618085</v>
      </c>
      <c r="Y543" s="28">
        <v>0.67408606687656303</v>
      </c>
      <c r="Z543" s="28">
        <v>2.5805246377256119E-2</v>
      </c>
      <c r="AA543" s="28">
        <v>0</v>
      </c>
      <c r="AB543" s="28">
        <v>0</v>
      </c>
      <c r="AC543" s="28">
        <v>2.6140041403287236E-2</v>
      </c>
      <c r="AD543" s="28">
        <v>0</v>
      </c>
      <c r="AE543" s="28">
        <v>0</v>
      </c>
      <c r="AF543" s="28">
        <v>0</v>
      </c>
      <c r="AG543" s="28">
        <v>0</v>
      </c>
      <c r="AH543" s="28">
        <v>0</v>
      </c>
      <c r="AI543" s="28">
        <v>0</v>
      </c>
      <c r="AJ543" s="28">
        <v>0</v>
      </c>
      <c r="AK543" s="28">
        <v>0</v>
      </c>
      <c r="AL543" s="28">
        <v>0.9738599585967127</v>
      </c>
      <c r="AM543" s="28">
        <v>0</v>
      </c>
      <c r="AN543" s="28">
        <v>0</v>
      </c>
      <c r="AO543" s="28">
        <v>1.7972790889729213E-2</v>
      </c>
      <c r="AP543" s="28">
        <v>0</v>
      </c>
      <c r="AQ543" s="28">
        <v>0</v>
      </c>
      <c r="AR543" s="28">
        <v>0.96993306385013267</v>
      </c>
      <c r="AS543" s="28">
        <v>0</v>
      </c>
      <c r="AT543" s="28">
        <v>0</v>
      </c>
      <c r="AU543" s="28">
        <v>0</v>
      </c>
      <c r="AV543" s="28">
        <v>0</v>
      </c>
      <c r="AW543" s="28">
        <v>9.7253009953492415E-3</v>
      </c>
      <c r="AX543" s="28">
        <v>2.3688442647889774E-3</v>
      </c>
      <c r="AY543" s="28">
        <v>0</v>
      </c>
      <c r="AZ543" s="28">
        <v>0</v>
      </c>
      <c r="BA543" s="47">
        <v>1</v>
      </c>
    </row>
    <row r="544" spans="1:53" x14ac:dyDescent="0.25">
      <c r="A544" t="s">
        <v>236</v>
      </c>
      <c r="B544" s="25">
        <v>2019</v>
      </c>
      <c r="C544" s="26">
        <v>316</v>
      </c>
      <c r="D544" s="27">
        <v>0.10351487060641175</v>
      </c>
      <c r="E544" s="28">
        <v>21.907000799536501</v>
      </c>
      <c r="F544" s="27">
        <v>18640.8</v>
      </c>
      <c r="G544" s="27">
        <v>0</v>
      </c>
      <c r="H544" s="27">
        <v>0</v>
      </c>
      <c r="I544" s="27">
        <v>0.38507647740440326</v>
      </c>
      <c r="J544" s="27">
        <v>0</v>
      </c>
      <c r="K544" s="27">
        <v>0</v>
      </c>
      <c r="L544" s="27">
        <v>0</v>
      </c>
      <c r="M544" s="27">
        <v>0</v>
      </c>
      <c r="N544" s="27">
        <v>0.86181923522595605</v>
      </c>
      <c r="O544" s="27">
        <v>0</v>
      </c>
      <c r="P544" s="27">
        <v>0</v>
      </c>
      <c r="Q544" s="27">
        <v>0</v>
      </c>
      <c r="R544" s="27">
        <v>0</v>
      </c>
      <c r="S544" s="27">
        <v>0</v>
      </c>
      <c r="T544" s="27">
        <v>0</v>
      </c>
      <c r="U544" s="28">
        <v>0</v>
      </c>
      <c r="V544" s="28">
        <v>12.042760419080725</v>
      </c>
      <c r="W544" s="28">
        <v>9.8642403804557759</v>
      </c>
      <c r="X544" s="28">
        <v>0.11735168309466246</v>
      </c>
      <c r="Y544" s="28">
        <v>0.88264831690533763</v>
      </c>
      <c r="Z544" s="28">
        <v>0</v>
      </c>
      <c r="AA544" s="28">
        <v>0</v>
      </c>
      <c r="AB544" s="28">
        <v>0</v>
      </c>
      <c r="AC544" s="28">
        <v>1</v>
      </c>
      <c r="AD544" s="28">
        <v>0</v>
      </c>
      <c r="AE544" s="28">
        <v>0</v>
      </c>
      <c r="AF544" s="28">
        <v>0</v>
      </c>
      <c r="AG544" s="28">
        <v>0</v>
      </c>
      <c r="AH544" s="28">
        <v>0</v>
      </c>
      <c r="AI544" s="28">
        <v>0</v>
      </c>
      <c r="AJ544" s="28">
        <v>0</v>
      </c>
      <c r="AK544" s="28">
        <v>0</v>
      </c>
      <c r="AL544" s="28">
        <v>0</v>
      </c>
      <c r="AM544" s="28">
        <v>0</v>
      </c>
      <c r="AN544" s="28">
        <v>0</v>
      </c>
      <c r="AO544" s="28">
        <v>0.11314791403286979</v>
      </c>
      <c r="AP544" s="28">
        <v>0</v>
      </c>
      <c r="AQ544" s="28">
        <v>0</v>
      </c>
      <c r="AR544" s="28">
        <v>0</v>
      </c>
      <c r="AS544" s="28">
        <v>0</v>
      </c>
      <c r="AT544" s="28">
        <v>0.88685208596713028</v>
      </c>
      <c r="AU544" s="28">
        <v>0</v>
      </c>
      <c r="AV544" s="28">
        <v>0</v>
      </c>
      <c r="AW544" s="28">
        <v>0</v>
      </c>
      <c r="AX544" s="28">
        <v>0</v>
      </c>
      <c r="AY544" s="28">
        <v>0</v>
      </c>
      <c r="AZ544" s="28">
        <v>0</v>
      </c>
      <c r="BA544" s="47">
        <v>0</v>
      </c>
    </row>
    <row r="545" spans="1:53" x14ac:dyDescent="0.25">
      <c r="A545" t="s">
        <v>236</v>
      </c>
      <c r="B545" s="25">
        <v>2020</v>
      </c>
      <c r="C545" s="26">
        <v>316</v>
      </c>
      <c r="D545" s="27">
        <v>0.18602728400165361</v>
      </c>
      <c r="E545" s="28">
        <v>30.967291878875571</v>
      </c>
      <c r="F545" s="27">
        <v>17416.8</v>
      </c>
      <c r="G545" s="27">
        <v>0</v>
      </c>
      <c r="H545" s="27">
        <v>0</v>
      </c>
      <c r="I545" s="27">
        <v>0.5443362959900786</v>
      </c>
      <c r="J545" s="27">
        <v>0</v>
      </c>
      <c r="K545" s="27">
        <v>0</v>
      </c>
      <c r="L545" s="27">
        <v>0</v>
      </c>
      <c r="M545" s="27">
        <v>0</v>
      </c>
      <c r="N545" s="27">
        <v>0.83644670662808329</v>
      </c>
      <c r="O545" s="27">
        <v>0</v>
      </c>
      <c r="P545" s="27">
        <v>0</v>
      </c>
      <c r="Q545" s="27">
        <v>0</v>
      </c>
      <c r="R545" s="27">
        <v>0</v>
      </c>
      <c r="S545" s="27">
        <v>0</v>
      </c>
      <c r="T545" s="27">
        <v>0</v>
      </c>
      <c r="U545" s="28">
        <v>9.5080611823067391E-3</v>
      </c>
      <c r="V545" s="28">
        <v>13.583375303844564</v>
      </c>
      <c r="W545" s="28">
        <v>17.383916575031005</v>
      </c>
      <c r="X545" s="28">
        <v>0.20421841119653067</v>
      </c>
      <c r="Y545" s="28">
        <v>0.76897299428346155</v>
      </c>
      <c r="Z545" s="28">
        <v>2.6808594520007833E-2</v>
      </c>
      <c r="AA545" s="28">
        <v>0</v>
      </c>
      <c r="AB545" s="28">
        <v>0</v>
      </c>
      <c r="AC545" s="28">
        <v>1</v>
      </c>
      <c r="AD545" s="28">
        <v>0</v>
      </c>
      <c r="AE545" s="28">
        <v>0</v>
      </c>
      <c r="AF545" s="28">
        <v>0</v>
      </c>
      <c r="AG545" s="28">
        <v>0</v>
      </c>
      <c r="AH545" s="28">
        <v>0</v>
      </c>
      <c r="AI545" s="28">
        <v>0</v>
      </c>
      <c r="AJ545" s="28">
        <v>0</v>
      </c>
      <c r="AK545" s="28">
        <v>0</v>
      </c>
      <c r="AL545" s="28">
        <v>0</v>
      </c>
      <c r="AM545" s="28">
        <v>0</v>
      </c>
      <c r="AN545" s="28">
        <v>0</v>
      </c>
      <c r="AO545" s="28">
        <v>7.5877980005126897E-2</v>
      </c>
      <c r="AP545" s="28">
        <v>0</v>
      </c>
      <c r="AQ545" s="28">
        <v>0</v>
      </c>
      <c r="AR545" s="28">
        <v>0</v>
      </c>
      <c r="AS545" s="28">
        <v>0</v>
      </c>
      <c r="AT545" s="28">
        <v>0.92412201999487309</v>
      </c>
      <c r="AU545" s="28">
        <v>0</v>
      </c>
      <c r="AV545" s="28">
        <v>0</v>
      </c>
      <c r="AW545" s="28">
        <v>0</v>
      </c>
      <c r="AX545" s="28">
        <v>0</v>
      </c>
      <c r="AY545" s="28">
        <v>0</v>
      </c>
      <c r="AZ545" s="28">
        <v>0</v>
      </c>
      <c r="BA545" s="47">
        <v>1</v>
      </c>
    </row>
    <row r="546" spans="1:53" x14ac:dyDescent="0.25">
      <c r="A546" t="s">
        <v>236</v>
      </c>
      <c r="B546" s="25">
        <v>2021</v>
      </c>
      <c r="C546" s="26">
        <v>316</v>
      </c>
      <c r="D546" s="27">
        <v>0.120730164467739</v>
      </c>
      <c r="E546" s="28">
        <v>19.634967097415501</v>
      </c>
      <c r="F546" s="27">
        <v>19918.8</v>
      </c>
      <c r="G546" s="27">
        <v>0</v>
      </c>
      <c r="H546" s="27">
        <v>0</v>
      </c>
      <c r="I546" s="27">
        <v>0.3451391650099403</v>
      </c>
      <c r="J546" s="27">
        <v>0</v>
      </c>
      <c r="K546" s="27">
        <v>0</v>
      </c>
      <c r="L546" s="27">
        <v>0</v>
      </c>
      <c r="M546" s="27">
        <v>0</v>
      </c>
      <c r="N546" s="27">
        <v>0.56667570335562378</v>
      </c>
      <c r="O546" s="27">
        <v>0</v>
      </c>
      <c r="P546" s="27">
        <v>0</v>
      </c>
      <c r="Q546" s="27">
        <v>0</v>
      </c>
      <c r="R546" s="27">
        <v>0</v>
      </c>
      <c r="S546" s="27">
        <v>0</v>
      </c>
      <c r="T546" s="27">
        <v>0</v>
      </c>
      <c r="U546" s="28">
        <v>0.10825953370684981</v>
      </c>
      <c r="V546" s="28">
        <v>8.149232880896438</v>
      </c>
      <c r="W546" s="28">
        <v>11.485734216519065</v>
      </c>
      <c r="X546" s="28">
        <v>0.13555033435749142</v>
      </c>
      <c r="Y546" s="28">
        <v>0.55159949394541841</v>
      </c>
      <c r="Z546" s="28">
        <v>0.31285017169709017</v>
      </c>
      <c r="AA546" s="28">
        <v>0</v>
      </c>
      <c r="AB546" s="28">
        <v>0</v>
      </c>
      <c r="AC546" s="28">
        <v>1</v>
      </c>
      <c r="AD546" s="28">
        <v>0</v>
      </c>
      <c r="AE546" s="28">
        <v>0</v>
      </c>
      <c r="AF546" s="28">
        <v>0</v>
      </c>
      <c r="AG546" s="28">
        <v>0</v>
      </c>
      <c r="AH546" s="28">
        <v>0</v>
      </c>
      <c r="AI546" s="28">
        <v>0</v>
      </c>
      <c r="AJ546" s="28">
        <v>0</v>
      </c>
      <c r="AK546" s="28">
        <v>0</v>
      </c>
      <c r="AL546" s="28">
        <v>0</v>
      </c>
      <c r="AM546" s="28">
        <v>0</v>
      </c>
      <c r="AN546" s="28">
        <v>0</v>
      </c>
      <c r="AO546" s="28">
        <v>5.6028833551769325E-2</v>
      </c>
      <c r="AP546" s="28">
        <v>0</v>
      </c>
      <c r="AQ546" s="28">
        <v>0</v>
      </c>
      <c r="AR546" s="28">
        <v>0</v>
      </c>
      <c r="AS546" s="28">
        <v>0</v>
      </c>
      <c r="AT546" s="28">
        <v>0.94397116644823065</v>
      </c>
      <c r="AU546" s="28">
        <v>0</v>
      </c>
      <c r="AV546" s="28">
        <v>0</v>
      </c>
      <c r="AW546" s="28">
        <v>0</v>
      </c>
      <c r="AX546" s="28">
        <v>0</v>
      </c>
      <c r="AY546" s="28">
        <v>0</v>
      </c>
      <c r="AZ546" s="28">
        <v>0</v>
      </c>
      <c r="BA546" s="47">
        <v>1</v>
      </c>
    </row>
    <row r="547" spans="1:53" x14ac:dyDescent="0.25">
      <c r="A547" t="s">
        <v>237</v>
      </c>
      <c r="B547" s="25">
        <v>2019</v>
      </c>
      <c r="C547" s="26">
        <v>301</v>
      </c>
      <c r="D547" s="27">
        <v>1.00581898847317E-3</v>
      </c>
      <c r="E547" s="28">
        <v>1.010079011061404</v>
      </c>
      <c r="F547" s="27">
        <v>248752.51199999996</v>
      </c>
      <c r="G547" s="27">
        <v>0</v>
      </c>
      <c r="H547" s="27">
        <v>0</v>
      </c>
      <c r="I547" s="27">
        <v>1.7754948339978979E-2</v>
      </c>
      <c r="J547" s="27">
        <v>0</v>
      </c>
      <c r="K547" s="27">
        <v>0.50625619410830325</v>
      </c>
      <c r="L547" s="27">
        <v>0</v>
      </c>
      <c r="M547" s="27">
        <v>0</v>
      </c>
      <c r="N547" s="27">
        <v>0.28689157518939951</v>
      </c>
      <c r="O547" s="27">
        <v>0</v>
      </c>
      <c r="P547" s="27">
        <v>0</v>
      </c>
      <c r="Q547" s="27">
        <v>0</v>
      </c>
      <c r="R547" s="27">
        <v>0</v>
      </c>
      <c r="S547" s="27">
        <v>0.21167062626487165</v>
      </c>
      <c r="T547" s="27">
        <v>9.3056346703345061E-2</v>
      </c>
      <c r="U547" s="28">
        <v>0</v>
      </c>
      <c r="V547" s="28">
        <v>0.89958723677934171</v>
      </c>
      <c r="W547" s="28">
        <v>0.11049177428206233</v>
      </c>
      <c r="X547" s="28">
        <v>1.1112717541367943E-3</v>
      </c>
      <c r="Y547" s="28">
        <v>0.70043288570626705</v>
      </c>
      <c r="Z547" s="28">
        <v>0.29845584253959612</v>
      </c>
      <c r="AA547" s="28">
        <v>0</v>
      </c>
      <c r="AB547" s="28">
        <v>0</v>
      </c>
      <c r="AC547" s="28">
        <v>1</v>
      </c>
      <c r="AD547" s="28">
        <v>0</v>
      </c>
      <c r="AE547" s="28">
        <v>0</v>
      </c>
      <c r="AF547" s="28">
        <v>0</v>
      </c>
      <c r="AG547" s="28">
        <v>0</v>
      </c>
      <c r="AH547" s="28">
        <v>0</v>
      </c>
      <c r="AI547" s="28">
        <v>0</v>
      </c>
      <c r="AJ547" s="28">
        <v>0</v>
      </c>
      <c r="AK547" s="28">
        <v>0</v>
      </c>
      <c r="AL547" s="28">
        <v>0</v>
      </c>
      <c r="AM547" s="28">
        <v>0</v>
      </c>
      <c r="AN547" s="28">
        <v>0</v>
      </c>
      <c r="AO547" s="28">
        <v>2.0651456833294883E-2</v>
      </c>
      <c r="AP547" s="28">
        <v>0</v>
      </c>
      <c r="AQ547" s="28">
        <v>0.60849249424268548</v>
      </c>
      <c r="AR547" s="28">
        <v>0</v>
      </c>
      <c r="AS547" s="28">
        <v>0</v>
      </c>
      <c r="AT547" s="28">
        <v>0.37085604892401963</v>
      </c>
      <c r="AU547" s="28">
        <v>0</v>
      </c>
      <c r="AV547" s="28">
        <v>0</v>
      </c>
      <c r="AW547" s="28">
        <v>0</v>
      </c>
      <c r="AX547" s="28">
        <v>0</v>
      </c>
      <c r="AY547" s="28">
        <v>0.69462386018237088</v>
      </c>
      <c r="AZ547" s="28">
        <v>0.30537613981762918</v>
      </c>
      <c r="BA547" s="47">
        <v>0</v>
      </c>
    </row>
    <row r="548" spans="1:53" x14ac:dyDescent="0.25">
      <c r="A548" t="s">
        <v>237</v>
      </c>
      <c r="B548" s="25">
        <v>2020</v>
      </c>
      <c r="C548" s="26">
        <v>301</v>
      </c>
      <c r="D548" s="27">
        <v>1.7885650091645478E-3</v>
      </c>
      <c r="E548" s="28">
        <v>0.26933612354401937</v>
      </c>
      <c r="F548" s="27">
        <v>243547.2</v>
      </c>
      <c r="G548" s="27">
        <v>0</v>
      </c>
      <c r="H548" s="27">
        <v>0</v>
      </c>
      <c r="I548" s="27">
        <v>4.7343315792585583E-3</v>
      </c>
      <c r="J548" s="27">
        <v>0</v>
      </c>
      <c r="K548" s="27">
        <v>0.57280272571394786</v>
      </c>
      <c r="L548" s="27">
        <v>0</v>
      </c>
      <c r="M548" s="27">
        <v>0</v>
      </c>
      <c r="N548" s="27">
        <v>0.1576491127797815</v>
      </c>
      <c r="O548" s="27">
        <v>0</v>
      </c>
      <c r="P548" s="27">
        <v>0</v>
      </c>
      <c r="Q548" s="27">
        <v>0</v>
      </c>
      <c r="R548" s="27">
        <v>0</v>
      </c>
      <c r="S548" s="27">
        <v>0.23722875894282505</v>
      </c>
      <c r="T548" s="27">
        <v>9.9420564063146685E-2</v>
      </c>
      <c r="U548" s="28">
        <v>0</v>
      </c>
      <c r="V548" s="28">
        <v>0.10252931546739195</v>
      </c>
      <c r="W548" s="28">
        <v>0.16680680807662746</v>
      </c>
      <c r="X548" s="28">
        <v>1.8541319620482364E-3</v>
      </c>
      <c r="Y548" s="28">
        <v>0.66824074744694728</v>
      </c>
      <c r="Z548" s="28">
        <v>0.32990512059100452</v>
      </c>
      <c r="AA548" s="28">
        <v>0</v>
      </c>
      <c r="AB548" s="28">
        <v>0</v>
      </c>
      <c r="AC548" s="28">
        <v>1</v>
      </c>
      <c r="AD548" s="28">
        <v>0</v>
      </c>
      <c r="AE548" s="28">
        <v>0</v>
      </c>
      <c r="AF548" s="28">
        <v>0</v>
      </c>
      <c r="AG548" s="28">
        <v>0</v>
      </c>
      <c r="AH548" s="28">
        <v>0</v>
      </c>
      <c r="AI548" s="28">
        <v>0</v>
      </c>
      <c r="AJ548" s="28">
        <v>0</v>
      </c>
      <c r="AK548" s="28">
        <v>0</v>
      </c>
      <c r="AL548" s="28">
        <v>0</v>
      </c>
      <c r="AM548" s="28">
        <v>0</v>
      </c>
      <c r="AN548" s="28">
        <v>0</v>
      </c>
      <c r="AO548" s="28">
        <v>4.5521546865516348E-4</v>
      </c>
      <c r="AP548" s="28">
        <v>0</v>
      </c>
      <c r="AQ548" s="28">
        <v>0.78897511488771355</v>
      </c>
      <c r="AR548" s="28">
        <v>0</v>
      </c>
      <c r="AS548" s="28">
        <v>0</v>
      </c>
      <c r="AT548" s="28">
        <v>0.2105696696436313</v>
      </c>
      <c r="AU548" s="28">
        <v>0</v>
      </c>
      <c r="AV548" s="28">
        <v>0</v>
      </c>
      <c r="AW548" s="28">
        <v>0</v>
      </c>
      <c r="AX548" s="28">
        <v>0</v>
      </c>
      <c r="AY548" s="28">
        <v>0.70467618002195387</v>
      </c>
      <c r="AZ548" s="28">
        <v>0.29532381997804608</v>
      </c>
      <c r="BA548" s="47">
        <v>0</v>
      </c>
    </row>
    <row r="549" spans="1:53" x14ac:dyDescent="0.25">
      <c r="A549" t="s">
        <v>237</v>
      </c>
      <c r="B549" s="25">
        <v>2021</v>
      </c>
      <c r="C549" s="26">
        <v>301</v>
      </c>
      <c r="D549" s="27">
        <v>3.1021440587975613E-3</v>
      </c>
      <c r="E549" s="28">
        <v>0.72820801904239196</v>
      </c>
      <c r="F549" s="27">
        <v>271554.12</v>
      </c>
      <c r="G549" s="27">
        <v>0</v>
      </c>
      <c r="H549" s="27">
        <v>0</v>
      </c>
      <c r="I549" s="27">
        <v>1.2800281579229951E-2</v>
      </c>
      <c r="J549" s="27">
        <v>0</v>
      </c>
      <c r="K549" s="27">
        <v>0.54645828978768574</v>
      </c>
      <c r="L549" s="27">
        <v>0</v>
      </c>
      <c r="M549" s="27">
        <v>0</v>
      </c>
      <c r="N549" s="27">
        <v>0.21202035159694871</v>
      </c>
      <c r="O549" s="27">
        <v>0</v>
      </c>
      <c r="P549" s="27">
        <v>0</v>
      </c>
      <c r="Q549" s="27">
        <v>0</v>
      </c>
      <c r="R549" s="27">
        <v>0</v>
      </c>
      <c r="S549" s="27">
        <v>0.22700005435380616</v>
      </c>
      <c r="T549" s="27">
        <v>7.8415308152938346E-2</v>
      </c>
      <c r="U549" s="28">
        <v>0</v>
      </c>
      <c r="V549" s="28">
        <v>0.3894505239839483</v>
      </c>
      <c r="W549" s="28">
        <v>0.3387574950584436</v>
      </c>
      <c r="X549" s="28">
        <v>3.5131118614587765E-3</v>
      </c>
      <c r="Y549" s="28">
        <v>0.69107152563179663</v>
      </c>
      <c r="Z549" s="28">
        <v>0.30541536250674461</v>
      </c>
      <c r="AA549" s="28">
        <v>0</v>
      </c>
      <c r="AB549" s="28">
        <v>0</v>
      </c>
      <c r="AC549" s="28">
        <v>1</v>
      </c>
      <c r="AD549" s="28">
        <v>0</v>
      </c>
      <c r="AE549" s="28">
        <v>0</v>
      </c>
      <c r="AF549" s="28">
        <v>0</v>
      </c>
      <c r="AG549" s="28">
        <v>0</v>
      </c>
      <c r="AH549" s="28">
        <v>0</v>
      </c>
      <c r="AI549" s="28">
        <v>0</v>
      </c>
      <c r="AJ549" s="28">
        <v>0</v>
      </c>
      <c r="AK549" s="28">
        <v>0</v>
      </c>
      <c r="AL549" s="28">
        <v>0</v>
      </c>
      <c r="AM549" s="28">
        <v>0</v>
      </c>
      <c r="AN549" s="28">
        <v>0</v>
      </c>
      <c r="AO549" s="28">
        <v>5.9986149664196502E-3</v>
      </c>
      <c r="AP549" s="28">
        <v>0</v>
      </c>
      <c r="AQ549" s="28">
        <v>0.72487900139462524</v>
      </c>
      <c r="AR549" s="28">
        <v>0</v>
      </c>
      <c r="AS549" s="28">
        <v>0</v>
      </c>
      <c r="AT549" s="28">
        <v>0.26912238363895513</v>
      </c>
      <c r="AU549" s="28">
        <v>0</v>
      </c>
      <c r="AV549" s="28">
        <v>0</v>
      </c>
      <c r="AW549" s="28">
        <v>0</v>
      </c>
      <c r="AX549" s="28">
        <v>0</v>
      </c>
      <c r="AY549" s="28">
        <v>0.74325028214254707</v>
      </c>
      <c r="AZ549" s="28">
        <v>0.25674971785745287</v>
      </c>
      <c r="BA549" s="47">
        <v>0</v>
      </c>
    </row>
    <row r="550" spans="1:53" x14ac:dyDescent="0.25">
      <c r="A550" t="s">
        <v>238</v>
      </c>
      <c r="B550" s="25">
        <v>2019</v>
      </c>
      <c r="C550" s="26">
        <v>269</v>
      </c>
      <c r="D550" s="27">
        <v>0.42621985243970478</v>
      </c>
      <c r="E550" s="28">
        <v>74.254722804885589</v>
      </c>
      <c r="F550" s="27">
        <v>58064.400000000009</v>
      </c>
      <c r="G550" s="27">
        <v>0</v>
      </c>
      <c r="H550" s="27">
        <v>0</v>
      </c>
      <c r="I550" s="27">
        <v>1.3052333064666126</v>
      </c>
      <c r="J550" s="27">
        <v>0</v>
      </c>
      <c r="K550" s="27">
        <v>0</v>
      </c>
      <c r="L550" s="27">
        <v>0</v>
      </c>
      <c r="M550" s="27">
        <v>0</v>
      </c>
      <c r="N550" s="27">
        <v>0</v>
      </c>
      <c r="O550" s="27">
        <v>0</v>
      </c>
      <c r="P550" s="27">
        <v>0</v>
      </c>
      <c r="Q550" s="27">
        <v>0</v>
      </c>
      <c r="R550" s="27">
        <v>0</v>
      </c>
      <c r="S550" s="27">
        <v>0</v>
      </c>
      <c r="T550" s="27">
        <v>0.20776241552483102</v>
      </c>
      <c r="U550" s="28">
        <v>0</v>
      </c>
      <c r="V550" s="28">
        <v>38.283763786967576</v>
      </c>
      <c r="W550" s="28">
        <v>35.97095901791802</v>
      </c>
      <c r="X550" s="28">
        <v>0.56213237570429075</v>
      </c>
      <c r="Y550" s="28">
        <v>0.2303882112562689</v>
      </c>
      <c r="Z550" s="28">
        <v>0.20747941303944034</v>
      </c>
      <c r="AA550" s="28">
        <v>0</v>
      </c>
      <c r="AB550" s="28">
        <v>0</v>
      </c>
      <c r="AC550" s="28">
        <v>1</v>
      </c>
      <c r="AD550" s="28">
        <v>0</v>
      </c>
      <c r="AE550" s="28">
        <v>0</v>
      </c>
      <c r="AF550" s="28">
        <v>0</v>
      </c>
      <c r="AG550" s="28">
        <v>0</v>
      </c>
      <c r="AH550" s="28">
        <v>0</v>
      </c>
      <c r="AI550" s="28">
        <v>0</v>
      </c>
      <c r="AJ550" s="28">
        <v>0</v>
      </c>
      <c r="AK550" s="28">
        <v>0</v>
      </c>
      <c r="AL550" s="28">
        <v>0</v>
      </c>
      <c r="AM550" s="28">
        <v>0</v>
      </c>
      <c r="AN550" s="28">
        <v>0</v>
      </c>
      <c r="AO550" s="28">
        <v>1</v>
      </c>
      <c r="AP550" s="28">
        <v>0</v>
      </c>
      <c r="AQ550" s="28">
        <v>0</v>
      </c>
      <c r="AR550" s="28">
        <v>0</v>
      </c>
      <c r="AS550" s="28">
        <v>0</v>
      </c>
      <c r="AT550" s="28">
        <v>0</v>
      </c>
      <c r="AU550" s="28">
        <v>0</v>
      </c>
      <c r="AV550" s="28">
        <v>0</v>
      </c>
      <c r="AW550" s="28">
        <v>0</v>
      </c>
      <c r="AX550" s="28">
        <v>0</v>
      </c>
      <c r="AY550" s="28">
        <v>0</v>
      </c>
      <c r="AZ550" s="28">
        <v>1</v>
      </c>
      <c r="BA550" s="47">
        <v>0</v>
      </c>
    </row>
    <row r="551" spans="1:53" x14ac:dyDescent="0.25">
      <c r="A551" t="s">
        <v>238</v>
      </c>
      <c r="B551" s="25">
        <v>2020</v>
      </c>
      <c r="C551" s="26">
        <v>269</v>
      </c>
      <c r="D551" s="27">
        <v>0.18521554963448794</v>
      </c>
      <c r="E551" s="28">
        <v>59.394427072487524</v>
      </c>
      <c r="F551" s="27">
        <v>52693.200000000004</v>
      </c>
      <c r="G551" s="27">
        <v>0</v>
      </c>
      <c r="H551" s="27">
        <v>0</v>
      </c>
      <c r="I551" s="27">
        <v>1.0440222723235635</v>
      </c>
      <c r="J551" s="27">
        <v>0</v>
      </c>
      <c r="K551" s="27">
        <v>0</v>
      </c>
      <c r="L551" s="27">
        <v>0</v>
      </c>
      <c r="M551" s="27">
        <v>0</v>
      </c>
      <c r="N551" s="27">
        <v>0</v>
      </c>
      <c r="O551" s="27">
        <v>0</v>
      </c>
      <c r="P551" s="27">
        <v>0</v>
      </c>
      <c r="Q551" s="27">
        <v>0</v>
      </c>
      <c r="R551" s="27">
        <v>0</v>
      </c>
      <c r="S551" s="27">
        <v>0</v>
      </c>
      <c r="T551" s="27">
        <v>0.23597731775637082</v>
      </c>
      <c r="U551" s="28">
        <v>0</v>
      </c>
      <c r="V551" s="28">
        <v>44.234095208717626</v>
      </c>
      <c r="W551" s="28">
        <v>15.160331863769894</v>
      </c>
      <c r="X551" s="28">
        <v>0.24766003962560634</v>
      </c>
      <c r="Y551" s="28">
        <v>0.51636264261802278</v>
      </c>
      <c r="Z551" s="28">
        <v>0.23597731775637087</v>
      </c>
      <c r="AA551" s="28">
        <v>0</v>
      </c>
      <c r="AB551" s="28">
        <v>0</v>
      </c>
      <c r="AC551" s="28">
        <v>1</v>
      </c>
      <c r="AD551" s="28">
        <v>0</v>
      </c>
      <c r="AE551" s="28">
        <v>0</v>
      </c>
      <c r="AF551" s="28">
        <v>0</v>
      </c>
      <c r="AG551" s="28">
        <v>0</v>
      </c>
      <c r="AH551" s="28">
        <v>0</v>
      </c>
      <c r="AI551" s="28">
        <v>0</v>
      </c>
      <c r="AJ551" s="28">
        <v>0</v>
      </c>
      <c r="AK551" s="28">
        <v>0</v>
      </c>
      <c r="AL551" s="28">
        <v>0</v>
      </c>
      <c r="AM551" s="28">
        <v>0</v>
      </c>
      <c r="AN551" s="28">
        <v>0</v>
      </c>
      <c r="AO551" s="28">
        <v>1</v>
      </c>
      <c r="AP551" s="28">
        <v>0</v>
      </c>
      <c r="AQ551" s="28">
        <v>0</v>
      </c>
      <c r="AR551" s="28">
        <v>0</v>
      </c>
      <c r="AS551" s="28">
        <v>0</v>
      </c>
      <c r="AT551" s="28">
        <v>0</v>
      </c>
      <c r="AU551" s="28">
        <v>0</v>
      </c>
      <c r="AV551" s="28">
        <v>0</v>
      </c>
      <c r="AW551" s="28">
        <v>0</v>
      </c>
      <c r="AX551" s="28">
        <v>0</v>
      </c>
      <c r="AY551" s="28">
        <v>0</v>
      </c>
      <c r="AZ551" s="28">
        <v>1</v>
      </c>
      <c r="BA551" s="47">
        <v>0</v>
      </c>
    </row>
    <row r="552" spans="1:53" x14ac:dyDescent="0.25">
      <c r="A552" t="s">
        <v>238</v>
      </c>
      <c r="B552" s="25">
        <v>2021</v>
      </c>
      <c r="C552" s="26">
        <v>269</v>
      </c>
      <c r="D552" s="27">
        <v>0.3542025067584173</v>
      </c>
      <c r="E552" s="28">
        <v>69.144181499139833</v>
      </c>
      <c r="F552" s="27">
        <v>58593.599999999999</v>
      </c>
      <c r="G552" s="27">
        <v>0</v>
      </c>
      <c r="H552" s="27">
        <v>0</v>
      </c>
      <c r="I552" s="27">
        <v>1.2154013271073973</v>
      </c>
      <c r="J552" s="27">
        <v>0</v>
      </c>
      <c r="K552" s="27">
        <v>0</v>
      </c>
      <c r="L552" s="27">
        <v>0</v>
      </c>
      <c r="M552" s="27">
        <v>0</v>
      </c>
      <c r="N552" s="27">
        <v>0</v>
      </c>
      <c r="O552" s="27">
        <v>0</v>
      </c>
      <c r="P552" s="27">
        <v>0</v>
      </c>
      <c r="Q552" s="27">
        <v>0</v>
      </c>
      <c r="R552" s="27">
        <v>0</v>
      </c>
      <c r="S552" s="27">
        <v>0</v>
      </c>
      <c r="T552" s="27">
        <v>0.18819120176947651</v>
      </c>
      <c r="U552" s="28">
        <v>0</v>
      </c>
      <c r="V552" s="28">
        <v>40.110550358196122</v>
      </c>
      <c r="W552" s="28">
        <v>29.033631140943715</v>
      </c>
      <c r="X552" s="28">
        <v>0.46836678665121101</v>
      </c>
      <c r="Y552" s="28">
        <v>0.34476236959306933</v>
      </c>
      <c r="Z552" s="28">
        <v>0.18687084375571966</v>
      </c>
      <c r="AA552" s="28">
        <v>0</v>
      </c>
      <c r="AB552" s="28">
        <v>0</v>
      </c>
      <c r="AC552" s="28">
        <v>1</v>
      </c>
      <c r="AD552" s="28">
        <v>0</v>
      </c>
      <c r="AE552" s="28">
        <v>0</v>
      </c>
      <c r="AF552" s="28">
        <v>0</v>
      </c>
      <c r="AG552" s="28">
        <v>0</v>
      </c>
      <c r="AH552" s="28">
        <v>0</v>
      </c>
      <c r="AI552" s="28">
        <v>0</v>
      </c>
      <c r="AJ552" s="28">
        <v>0</v>
      </c>
      <c r="AK552" s="28">
        <v>0</v>
      </c>
      <c r="AL552" s="28">
        <v>0</v>
      </c>
      <c r="AM552" s="28">
        <v>0</v>
      </c>
      <c r="AN552" s="28">
        <v>0</v>
      </c>
      <c r="AO552" s="28">
        <v>1</v>
      </c>
      <c r="AP552" s="28">
        <v>0</v>
      </c>
      <c r="AQ552" s="28">
        <v>0</v>
      </c>
      <c r="AR552" s="28">
        <v>0</v>
      </c>
      <c r="AS552" s="28">
        <v>0</v>
      </c>
      <c r="AT552" s="28">
        <v>0</v>
      </c>
      <c r="AU552" s="28">
        <v>0</v>
      </c>
      <c r="AV552" s="28">
        <v>0</v>
      </c>
      <c r="AW552" s="28">
        <v>0</v>
      </c>
      <c r="AX552" s="28">
        <v>0</v>
      </c>
      <c r="AY552" s="28">
        <v>0</v>
      </c>
      <c r="AZ552" s="28">
        <v>1</v>
      </c>
      <c r="BA552" s="47">
        <v>0</v>
      </c>
    </row>
    <row r="553" spans="1:53" x14ac:dyDescent="0.25">
      <c r="A553" t="s">
        <v>239</v>
      </c>
      <c r="B553" s="25">
        <v>2019</v>
      </c>
      <c r="C553" s="26">
        <v>104</v>
      </c>
      <c r="D553" s="27">
        <v>8.5980398125038063E-2</v>
      </c>
      <c r="E553" s="28">
        <v>19.52033339048856</v>
      </c>
      <c r="F553" s="27">
        <v>118274.39999999998</v>
      </c>
      <c r="G553" s="27">
        <v>0</v>
      </c>
      <c r="H553" s="27">
        <v>0</v>
      </c>
      <c r="I553" s="27">
        <v>0.34312415873595642</v>
      </c>
      <c r="J553" s="27">
        <v>0</v>
      </c>
      <c r="K553" s="27">
        <v>0</v>
      </c>
      <c r="L553" s="27">
        <v>0</v>
      </c>
      <c r="M553" s="27">
        <v>0</v>
      </c>
      <c r="N553" s="27">
        <v>0.51830742747373915</v>
      </c>
      <c r="O553" s="27">
        <v>0</v>
      </c>
      <c r="P553" s="27">
        <v>0</v>
      </c>
      <c r="Q553" s="27">
        <v>0</v>
      </c>
      <c r="R553" s="27">
        <v>0</v>
      </c>
      <c r="S553" s="27">
        <v>0</v>
      </c>
      <c r="T553" s="27">
        <v>0.22298654653923422</v>
      </c>
      <c r="U553" s="28">
        <v>9.1373957508979146E-3</v>
      </c>
      <c r="V553" s="28">
        <v>13.212837276232221</v>
      </c>
      <c r="W553" s="28">
        <v>6.3074961142563399</v>
      </c>
      <c r="X553" s="28">
        <v>9.8800754854812226E-2</v>
      </c>
      <c r="Y553" s="28">
        <v>0.64187009192183619</v>
      </c>
      <c r="Z553" s="28">
        <v>0.25932915322335159</v>
      </c>
      <c r="AA553" s="28">
        <v>0</v>
      </c>
      <c r="AB553" s="28">
        <v>0</v>
      </c>
      <c r="AC553" s="28">
        <v>1</v>
      </c>
      <c r="AD553" s="28">
        <v>0</v>
      </c>
      <c r="AE553" s="28">
        <v>0</v>
      </c>
      <c r="AF553" s="28">
        <v>0</v>
      </c>
      <c r="AG553" s="28">
        <v>0</v>
      </c>
      <c r="AH553" s="28">
        <v>0</v>
      </c>
      <c r="AI553" s="28">
        <v>0</v>
      </c>
      <c r="AJ553" s="28">
        <v>0</v>
      </c>
      <c r="AK553" s="28">
        <v>0</v>
      </c>
      <c r="AL553" s="28">
        <v>0</v>
      </c>
      <c r="AM553" s="28">
        <v>0</v>
      </c>
      <c r="AN553" s="28">
        <v>0</v>
      </c>
      <c r="AO553" s="28">
        <v>0.23591616084977235</v>
      </c>
      <c r="AP553" s="28">
        <v>0</v>
      </c>
      <c r="AQ553" s="28">
        <v>0</v>
      </c>
      <c r="AR553" s="28">
        <v>0</v>
      </c>
      <c r="AS553" s="28">
        <v>0</v>
      </c>
      <c r="AT553" s="28">
        <v>0.7640838391502276</v>
      </c>
      <c r="AU553" s="28">
        <v>0</v>
      </c>
      <c r="AV553" s="28">
        <v>0</v>
      </c>
      <c r="AW553" s="28">
        <v>0</v>
      </c>
      <c r="AX553" s="28">
        <v>0</v>
      </c>
      <c r="AY553" s="28">
        <v>0</v>
      </c>
      <c r="AZ553" s="28">
        <v>0.85382202946868779</v>
      </c>
      <c r="BA553" s="47">
        <v>0.14617797053131223</v>
      </c>
    </row>
    <row r="554" spans="1:53" x14ac:dyDescent="0.25">
      <c r="A554" t="s">
        <v>239</v>
      </c>
      <c r="B554" s="25">
        <v>2020</v>
      </c>
      <c r="C554" s="26">
        <v>104</v>
      </c>
      <c r="D554" s="27">
        <v>6.0419803927594579E-2</v>
      </c>
      <c r="E554" s="28">
        <v>92.071923625802881</v>
      </c>
      <c r="F554" s="27">
        <v>117140.4</v>
      </c>
      <c r="G554" s="27">
        <v>0</v>
      </c>
      <c r="H554" s="27">
        <v>0</v>
      </c>
      <c r="I554" s="27">
        <v>1.6184201727158178</v>
      </c>
      <c r="J554" s="27">
        <v>0</v>
      </c>
      <c r="K554" s="27">
        <v>0</v>
      </c>
      <c r="L554" s="27">
        <v>0</v>
      </c>
      <c r="M554" s="27">
        <v>0</v>
      </c>
      <c r="N554" s="27">
        <v>0.51226989151479763</v>
      </c>
      <c r="O554" s="27">
        <v>0</v>
      </c>
      <c r="P554" s="27">
        <v>0</v>
      </c>
      <c r="Q554" s="27">
        <v>0</v>
      </c>
      <c r="R554" s="27">
        <v>0</v>
      </c>
      <c r="S554" s="27">
        <v>0</v>
      </c>
      <c r="T554" s="27">
        <v>0.23688496880666277</v>
      </c>
      <c r="U554" s="28">
        <v>1.9788561418605365E-2</v>
      </c>
      <c r="V554" s="28">
        <v>11.129931696118502</v>
      </c>
      <c r="W554" s="28">
        <v>80.941991929684363</v>
      </c>
      <c r="X554" s="28">
        <v>7.7927625556843835E-2</v>
      </c>
      <c r="Y554" s="28">
        <v>0.59888936351986322</v>
      </c>
      <c r="Z554" s="28">
        <v>0.32318301092329293</v>
      </c>
      <c r="AA554" s="28">
        <v>0</v>
      </c>
      <c r="AB554" s="28">
        <v>0</v>
      </c>
      <c r="AC554" s="28">
        <v>1</v>
      </c>
      <c r="AD554" s="28">
        <v>0</v>
      </c>
      <c r="AE554" s="28">
        <v>0</v>
      </c>
      <c r="AF554" s="28">
        <v>0</v>
      </c>
      <c r="AG554" s="28">
        <v>0</v>
      </c>
      <c r="AH554" s="28">
        <v>0</v>
      </c>
      <c r="AI554" s="28">
        <v>0</v>
      </c>
      <c r="AJ554" s="28">
        <v>0</v>
      </c>
      <c r="AK554" s="28">
        <v>0</v>
      </c>
      <c r="AL554" s="28">
        <v>0</v>
      </c>
      <c r="AM554" s="28">
        <v>0</v>
      </c>
      <c r="AN554" s="28">
        <v>0</v>
      </c>
      <c r="AO554" s="28">
        <v>0.22855104952109231</v>
      </c>
      <c r="AP554" s="28">
        <v>0</v>
      </c>
      <c r="AQ554" s="28">
        <v>0</v>
      </c>
      <c r="AR554" s="28">
        <v>0</v>
      </c>
      <c r="AS554" s="28">
        <v>0</v>
      </c>
      <c r="AT554" s="28">
        <v>0.77144895047890782</v>
      </c>
      <c r="AU554" s="28">
        <v>0</v>
      </c>
      <c r="AV554" s="28">
        <v>0</v>
      </c>
      <c r="AW554" s="28">
        <v>0</v>
      </c>
      <c r="AX554" s="28">
        <v>0</v>
      </c>
      <c r="AY554" s="28">
        <v>0</v>
      </c>
      <c r="AZ554" s="28">
        <v>0.7229450448075242</v>
      </c>
      <c r="BA554" s="47">
        <v>0.2770549551924758</v>
      </c>
    </row>
    <row r="555" spans="1:53" x14ac:dyDescent="0.25">
      <c r="A555" t="s">
        <v>239</v>
      </c>
      <c r="B555" s="25">
        <v>2021</v>
      </c>
      <c r="C555" s="26">
        <v>104</v>
      </c>
      <c r="D555" s="27">
        <v>8.4341989436619719E-2</v>
      </c>
      <c r="E555" s="28">
        <v>13.914101175451142</v>
      </c>
      <c r="F555" s="27">
        <v>130867.2</v>
      </c>
      <c r="G555" s="27">
        <v>0</v>
      </c>
      <c r="H555" s="27">
        <v>0</v>
      </c>
      <c r="I555" s="27">
        <v>0.24457903279049292</v>
      </c>
      <c r="J555" s="27">
        <v>0</v>
      </c>
      <c r="K555" s="27">
        <v>0</v>
      </c>
      <c r="L555" s="27">
        <v>0</v>
      </c>
      <c r="M555" s="27">
        <v>0</v>
      </c>
      <c r="N555" s="27">
        <v>0.5013288280027387</v>
      </c>
      <c r="O555" s="27">
        <v>0</v>
      </c>
      <c r="P555" s="27">
        <v>0</v>
      </c>
      <c r="Q555" s="27">
        <v>0</v>
      </c>
      <c r="R555" s="27">
        <v>0</v>
      </c>
      <c r="S555" s="27">
        <v>0</v>
      </c>
      <c r="T555" s="27">
        <v>0.17624889964788734</v>
      </c>
      <c r="U555" s="28">
        <v>4.7441681338028174E-2</v>
      </c>
      <c r="V555" s="28">
        <v>6.9339726722051056</v>
      </c>
      <c r="W555" s="28">
        <v>6.9801285032460383</v>
      </c>
      <c r="X555" s="28">
        <v>0.11903058978873239</v>
      </c>
      <c r="Y555" s="28">
        <v>0.48357724471830993</v>
      </c>
      <c r="Z555" s="28">
        <v>0.39739216549295769</v>
      </c>
      <c r="AA555" s="28">
        <v>0</v>
      </c>
      <c r="AB555" s="28">
        <v>0</v>
      </c>
      <c r="AC555" s="28">
        <v>1</v>
      </c>
      <c r="AD555" s="28">
        <v>0</v>
      </c>
      <c r="AE555" s="28">
        <v>0</v>
      </c>
      <c r="AF555" s="28">
        <v>0</v>
      </c>
      <c r="AG555" s="28">
        <v>0</v>
      </c>
      <c r="AH555" s="28">
        <v>0</v>
      </c>
      <c r="AI555" s="28">
        <v>0</v>
      </c>
      <c r="AJ555" s="28">
        <v>0</v>
      </c>
      <c r="AK555" s="28">
        <v>0</v>
      </c>
      <c r="AL555" s="28">
        <v>0</v>
      </c>
      <c r="AM555" s="28">
        <v>0</v>
      </c>
      <c r="AN555" s="28">
        <v>0</v>
      </c>
      <c r="AO555" s="28">
        <v>5.8137550486375783E-2</v>
      </c>
      <c r="AP555" s="28">
        <v>0</v>
      </c>
      <c r="AQ555" s="28">
        <v>0</v>
      </c>
      <c r="AR555" s="28">
        <v>0</v>
      </c>
      <c r="AS555" s="28">
        <v>0</v>
      </c>
      <c r="AT555" s="28">
        <v>0.94186244951362419</v>
      </c>
      <c r="AU555" s="28">
        <v>0</v>
      </c>
      <c r="AV555" s="28">
        <v>0</v>
      </c>
      <c r="AW555" s="28">
        <v>0</v>
      </c>
      <c r="AX555" s="28">
        <v>0</v>
      </c>
      <c r="AY555" s="28">
        <v>0</v>
      </c>
      <c r="AZ555" s="28">
        <v>0.44099459296686827</v>
      </c>
      <c r="BA555" s="47">
        <v>0.55900540703313173</v>
      </c>
    </row>
    <row r="556" spans="1:53" x14ac:dyDescent="0.25">
      <c r="A556" t="s">
        <v>240</v>
      </c>
      <c r="B556" s="25">
        <v>2019</v>
      </c>
      <c r="C556" s="26">
        <v>367</v>
      </c>
      <c r="D556" s="27">
        <v>0</v>
      </c>
      <c r="E556" s="28">
        <v>2.5958331380086252E-2</v>
      </c>
      <c r="F556" s="27">
        <v>30718.080000000002</v>
      </c>
      <c r="G556" s="27">
        <v>0</v>
      </c>
      <c r="H556" s="27">
        <v>3.5031486342896429E-4</v>
      </c>
      <c r="I556" s="27">
        <v>0</v>
      </c>
      <c r="J556" s="27">
        <v>0</v>
      </c>
      <c r="K556" s="27">
        <v>0.41067019813738359</v>
      </c>
      <c r="L556" s="27">
        <v>0.66455976415192619</v>
      </c>
      <c r="M556" s="27">
        <v>0</v>
      </c>
      <c r="N556" s="27">
        <v>0</v>
      </c>
      <c r="O556" s="27">
        <v>0</v>
      </c>
      <c r="P556" s="27">
        <v>0</v>
      </c>
      <c r="Q556" s="27">
        <v>0</v>
      </c>
      <c r="R556" s="27">
        <v>0</v>
      </c>
      <c r="S556" s="27">
        <v>0</v>
      </c>
      <c r="T556" s="27">
        <v>0</v>
      </c>
      <c r="U556" s="28">
        <v>0</v>
      </c>
      <c r="V556" s="28">
        <v>2.5958331380086252E-2</v>
      </c>
      <c r="W556" s="28">
        <v>0</v>
      </c>
      <c r="X556" s="28">
        <v>0</v>
      </c>
      <c r="Y556" s="28">
        <v>1</v>
      </c>
      <c r="Z556" s="28">
        <v>0</v>
      </c>
      <c r="AA556" s="28">
        <v>0</v>
      </c>
      <c r="AB556" s="28">
        <v>0</v>
      </c>
      <c r="AC556" s="28">
        <v>0</v>
      </c>
      <c r="AD556" s="28">
        <v>0</v>
      </c>
      <c r="AE556" s="28">
        <v>0</v>
      </c>
      <c r="AF556" s="28">
        <v>0</v>
      </c>
      <c r="AG556" s="28">
        <v>0</v>
      </c>
      <c r="AH556" s="28">
        <v>0</v>
      </c>
      <c r="AI556" s="28">
        <v>0</v>
      </c>
      <c r="AJ556" s="28">
        <v>0</v>
      </c>
      <c r="AK556" s="28">
        <v>0</v>
      </c>
      <c r="AL556" s="28">
        <v>0</v>
      </c>
      <c r="AM556" s="28">
        <v>0</v>
      </c>
      <c r="AN556" s="28">
        <v>3.2814550909431842E-4</v>
      </c>
      <c r="AO556" s="28">
        <v>0</v>
      </c>
      <c r="AP556" s="28">
        <v>0</v>
      </c>
      <c r="AQ556" s="28">
        <v>0.3785392837052316</v>
      </c>
      <c r="AR556" s="28">
        <v>0.62113257078567408</v>
      </c>
      <c r="AS556" s="28">
        <v>0</v>
      </c>
      <c r="AT556" s="28">
        <v>0</v>
      </c>
      <c r="AU556" s="28">
        <v>0</v>
      </c>
      <c r="AV556" s="28">
        <v>0</v>
      </c>
      <c r="AW556" s="28">
        <v>0</v>
      </c>
      <c r="AX556" s="28">
        <v>0</v>
      </c>
      <c r="AY556" s="28">
        <v>0</v>
      </c>
      <c r="AZ556" s="28">
        <v>0</v>
      </c>
      <c r="BA556" s="47">
        <v>0</v>
      </c>
    </row>
    <row r="557" spans="1:53" x14ac:dyDescent="0.25">
      <c r="A557" t="s">
        <v>240</v>
      </c>
      <c r="B557" s="25">
        <v>2020</v>
      </c>
      <c r="C557" s="26">
        <v>367</v>
      </c>
      <c r="D557" s="27">
        <v>0</v>
      </c>
      <c r="E557" s="28">
        <v>9.1117384507795454E-2</v>
      </c>
      <c r="F557" s="27">
        <v>29170.799999999999</v>
      </c>
      <c r="G557" s="27">
        <v>0</v>
      </c>
      <c r="H557" s="27">
        <v>1.2296543118460927E-3</v>
      </c>
      <c r="I557" s="27">
        <v>0</v>
      </c>
      <c r="J557" s="27">
        <v>0</v>
      </c>
      <c r="K557" s="27">
        <v>0.8077426741810303</v>
      </c>
      <c r="L557" s="27">
        <v>0.35874916011902314</v>
      </c>
      <c r="M557" s="27">
        <v>0</v>
      </c>
      <c r="N557" s="27">
        <v>0</v>
      </c>
      <c r="O557" s="27">
        <v>0</v>
      </c>
      <c r="P557" s="27">
        <v>0</v>
      </c>
      <c r="Q557" s="27">
        <v>0</v>
      </c>
      <c r="R557" s="27">
        <v>0</v>
      </c>
      <c r="S557" s="27">
        <v>0</v>
      </c>
      <c r="T557" s="27">
        <v>0</v>
      </c>
      <c r="U557" s="28">
        <v>0</v>
      </c>
      <c r="V557" s="28">
        <v>9.1117384507795454E-2</v>
      </c>
      <c r="W557" s="28">
        <v>0</v>
      </c>
      <c r="X557" s="28">
        <v>0</v>
      </c>
      <c r="Y557" s="28">
        <v>1.0000000000000002</v>
      </c>
      <c r="Z557" s="28">
        <v>0</v>
      </c>
      <c r="AA557" s="28">
        <v>0</v>
      </c>
      <c r="AB557" s="28">
        <v>0</v>
      </c>
      <c r="AC557" s="28">
        <v>0</v>
      </c>
      <c r="AD557" s="28">
        <v>0</v>
      </c>
      <c r="AE557" s="28">
        <v>0</v>
      </c>
      <c r="AF557" s="28">
        <v>0</v>
      </c>
      <c r="AG557" s="28">
        <v>0</v>
      </c>
      <c r="AH557" s="28">
        <v>0</v>
      </c>
      <c r="AI557" s="28">
        <v>0</v>
      </c>
      <c r="AJ557" s="28">
        <v>0</v>
      </c>
      <c r="AK557" s="28">
        <v>0</v>
      </c>
      <c r="AL557" s="28">
        <v>0</v>
      </c>
      <c r="AM557" s="28">
        <v>0</v>
      </c>
      <c r="AN557" s="28">
        <v>1.0217983651226157E-3</v>
      </c>
      <c r="AO557" s="28">
        <v>0</v>
      </c>
      <c r="AP557" s="28">
        <v>0</v>
      </c>
      <c r="AQ557" s="28">
        <v>0.68846503178928253</v>
      </c>
      <c r="AR557" s="28">
        <v>0.31051316984559491</v>
      </c>
      <c r="AS557" s="28">
        <v>0</v>
      </c>
      <c r="AT557" s="28">
        <v>0</v>
      </c>
      <c r="AU557" s="28">
        <v>0</v>
      </c>
      <c r="AV557" s="28">
        <v>0</v>
      </c>
      <c r="AW557" s="28">
        <v>0</v>
      </c>
      <c r="AX557" s="28">
        <v>0</v>
      </c>
      <c r="AY557" s="28">
        <v>0</v>
      </c>
      <c r="AZ557" s="28">
        <v>0</v>
      </c>
      <c r="BA557" s="47">
        <v>0</v>
      </c>
    </row>
    <row r="558" spans="1:53" x14ac:dyDescent="0.25">
      <c r="A558" t="s">
        <v>240</v>
      </c>
      <c r="B558" s="25">
        <v>2021</v>
      </c>
      <c r="C558" s="26">
        <v>367</v>
      </c>
      <c r="D558" s="27">
        <v>0</v>
      </c>
      <c r="E558" s="28">
        <v>0</v>
      </c>
      <c r="F558" s="27">
        <v>33933.599999999999</v>
      </c>
      <c r="G558" s="27">
        <v>0</v>
      </c>
      <c r="H558" s="27">
        <v>0</v>
      </c>
      <c r="I558" s="27">
        <v>0</v>
      </c>
      <c r="J558" s="27">
        <v>0</v>
      </c>
      <c r="K558" s="27">
        <v>0.61959238041351339</v>
      </c>
      <c r="L558" s="27">
        <v>0.45412216799867983</v>
      </c>
      <c r="M558" s="27">
        <v>0</v>
      </c>
      <c r="N558" s="27">
        <v>0</v>
      </c>
      <c r="O558" s="27">
        <v>0</v>
      </c>
      <c r="P558" s="27">
        <v>0</v>
      </c>
      <c r="Q558" s="27">
        <v>0</v>
      </c>
      <c r="R558" s="27">
        <v>0</v>
      </c>
      <c r="S558" s="27">
        <v>0</v>
      </c>
      <c r="T558" s="27">
        <v>0</v>
      </c>
      <c r="U558" s="28">
        <v>0</v>
      </c>
      <c r="V558" s="28">
        <v>0</v>
      </c>
      <c r="W558" s="28">
        <v>0</v>
      </c>
      <c r="X558" s="28">
        <v>0</v>
      </c>
      <c r="Y558" s="28">
        <v>1</v>
      </c>
      <c r="Z558" s="28">
        <v>0</v>
      </c>
      <c r="AA558" s="28">
        <v>0</v>
      </c>
      <c r="AB558" s="28">
        <v>0</v>
      </c>
      <c r="AC558" s="28">
        <v>0</v>
      </c>
      <c r="AD558" s="28">
        <v>0</v>
      </c>
      <c r="AE558" s="28">
        <v>0</v>
      </c>
      <c r="AF558" s="28">
        <v>0</v>
      </c>
      <c r="AG558" s="28">
        <v>0</v>
      </c>
      <c r="AH558" s="28">
        <v>0</v>
      </c>
      <c r="AI558" s="28">
        <v>0</v>
      </c>
      <c r="AJ558" s="28">
        <v>0</v>
      </c>
      <c r="AK558" s="28">
        <v>0</v>
      </c>
      <c r="AL558" s="28">
        <v>0</v>
      </c>
      <c r="AM558" s="28">
        <v>0</v>
      </c>
      <c r="AN558" s="28">
        <v>0</v>
      </c>
      <c r="AO558" s="28">
        <v>0</v>
      </c>
      <c r="AP558" s="28">
        <v>0</v>
      </c>
      <c r="AQ558" s="28">
        <v>0.57829408020369188</v>
      </c>
      <c r="AR558" s="28">
        <v>0.42170591979630812</v>
      </c>
      <c r="AS558" s="28">
        <v>0</v>
      </c>
      <c r="AT558" s="28">
        <v>0</v>
      </c>
      <c r="AU558" s="28">
        <v>0</v>
      </c>
      <c r="AV558" s="28">
        <v>0</v>
      </c>
      <c r="AW558" s="28">
        <v>0</v>
      </c>
      <c r="AX558" s="28">
        <v>0</v>
      </c>
      <c r="AY558" s="28">
        <v>0</v>
      </c>
      <c r="AZ558" s="28">
        <v>0</v>
      </c>
      <c r="BA558" s="47">
        <v>0</v>
      </c>
    </row>
    <row r="559" spans="1:53" x14ac:dyDescent="0.25">
      <c r="A559" t="s">
        <v>241</v>
      </c>
      <c r="B559" s="25">
        <v>2019</v>
      </c>
      <c r="C559" s="26">
        <v>118</v>
      </c>
      <c r="D559" s="27">
        <v>0</v>
      </c>
      <c r="E559" s="28">
        <v>0</v>
      </c>
      <c r="F559" s="27">
        <v>72280.800000000003</v>
      </c>
      <c r="G559" s="27">
        <v>0</v>
      </c>
      <c r="H559" s="27">
        <v>0</v>
      </c>
      <c r="I559" s="27">
        <v>0</v>
      </c>
      <c r="J559" s="27">
        <v>0</v>
      </c>
      <c r="K559" s="27">
        <v>0.99280168454139972</v>
      </c>
      <c r="L559" s="27">
        <v>0</v>
      </c>
      <c r="M559" s="27">
        <v>0</v>
      </c>
      <c r="N559" s="27">
        <v>0</v>
      </c>
      <c r="O559" s="27">
        <v>1.4642892718398247E-2</v>
      </c>
      <c r="P559" s="27">
        <v>0</v>
      </c>
      <c r="Q559" s="27">
        <v>0</v>
      </c>
      <c r="R559" s="27">
        <v>0</v>
      </c>
      <c r="S559" s="27">
        <v>0</v>
      </c>
      <c r="T559" s="27">
        <v>0</v>
      </c>
      <c r="U559" s="28">
        <v>0</v>
      </c>
      <c r="V559" s="28">
        <v>0</v>
      </c>
      <c r="W559" s="28">
        <v>0</v>
      </c>
      <c r="X559" s="28">
        <v>0</v>
      </c>
      <c r="Y559" s="28">
        <v>1</v>
      </c>
      <c r="Z559" s="28">
        <v>0</v>
      </c>
      <c r="AA559" s="28">
        <v>0</v>
      </c>
      <c r="AB559" s="28">
        <v>0</v>
      </c>
      <c r="AC559" s="28">
        <v>0</v>
      </c>
      <c r="AD559" s="28">
        <v>0</v>
      </c>
      <c r="AE559" s="28">
        <v>0</v>
      </c>
      <c r="AF559" s="28">
        <v>0</v>
      </c>
      <c r="AG559" s="28">
        <v>0</v>
      </c>
      <c r="AH559" s="28">
        <v>0</v>
      </c>
      <c r="AI559" s="28">
        <v>0</v>
      </c>
      <c r="AJ559" s="28">
        <v>0</v>
      </c>
      <c r="AK559" s="28">
        <v>0</v>
      </c>
      <c r="AL559" s="28">
        <v>0</v>
      </c>
      <c r="AM559" s="28">
        <v>0</v>
      </c>
      <c r="AN559" s="28">
        <v>0</v>
      </c>
      <c r="AO559" s="28">
        <v>0</v>
      </c>
      <c r="AP559" s="28">
        <v>0</v>
      </c>
      <c r="AQ559" s="28">
        <v>0.98595477637214868</v>
      </c>
      <c r="AR559" s="28">
        <v>0</v>
      </c>
      <c r="AS559" s="28">
        <v>0</v>
      </c>
      <c r="AT559" s="28">
        <v>0</v>
      </c>
      <c r="AU559" s="28">
        <v>1.4045223627851381E-2</v>
      </c>
      <c r="AV559" s="28">
        <v>0</v>
      </c>
      <c r="AW559" s="28">
        <v>0</v>
      </c>
      <c r="AX559" s="28">
        <v>0</v>
      </c>
      <c r="AY559" s="28">
        <v>0</v>
      </c>
      <c r="AZ559" s="28">
        <v>0</v>
      </c>
      <c r="BA559" s="47">
        <v>0</v>
      </c>
    </row>
    <row r="560" spans="1:53" x14ac:dyDescent="0.25">
      <c r="A560" t="s">
        <v>241</v>
      </c>
      <c r="B560" s="25">
        <v>2020</v>
      </c>
      <c r="C560" s="26">
        <v>118</v>
      </c>
      <c r="D560" s="27">
        <v>0</v>
      </c>
      <c r="E560" s="28">
        <v>0</v>
      </c>
      <c r="F560" s="27">
        <v>70477.200000000012</v>
      </c>
      <c r="G560" s="27">
        <v>0</v>
      </c>
      <c r="H560" s="27">
        <v>0</v>
      </c>
      <c r="I560" s="27">
        <v>0</v>
      </c>
      <c r="J560" s="27">
        <v>0</v>
      </c>
      <c r="K560" s="27">
        <v>1.0245866748395223</v>
      </c>
      <c r="L560" s="27">
        <v>0</v>
      </c>
      <c r="M560" s="27">
        <v>0</v>
      </c>
      <c r="N560" s="27">
        <v>0</v>
      </c>
      <c r="O560" s="27">
        <v>1.0220326573700429E-2</v>
      </c>
      <c r="P560" s="27">
        <v>0</v>
      </c>
      <c r="Q560" s="27">
        <v>0</v>
      </c>
      <c r="R560" s="27">
        <v>0</v>
      </c>
      <c r="S560" s="27">
        <v>0</v>
      </c>
      <c r="T560" s="27">
        <v>0</v>
      </c>
      <c r="U560" s="28">
        <v>0</v>
      </c>
      <c r="V560" s="28">
        <v>0</v>
      </c>
      <c r="W560" s="28">
        <v>0</v>
      </c>
      <c r="X560" s="28">
        <v>0</v>
      </c>
      <c r="Y560" s="28">
        <v>1</v>
      </c>
      <c r="Z560" s="28">
        <v>0</v>
      </c>
      <c r="AA560" s="28">
        <v>0</v>
      </c>
      <c r="AB560" s="28">
        <v>0</v>
      </c>
      <c r="AC560" s="28">
        <v>0</v>
      </c>
      <c r="AD560" s="28">
        <v>0</v>
      </c>
      <c r="AE560" s="28">
        <v>0</v>
      </c>
      <c r="AF560" s="28">
        <v>0</v>
      </c>
      <c r="AG560" s="28">
        <v>0</v>
      </c>
      <c r="AH560" s="28">
        <v>0</v>
      </c>
      <c r="AI560" s="28">
        <v>0</v>
      </c>
      <c r="AJ560" s="28">
        <v>0</v>
      </c>
      <c r="AK560" s="28">
        <v>0</v>
      </c>
      <c r="AL560" s="28">
        <v>0</v>
      </c>
      <c r="AM560" s="28">
        <v>0</v>
      </c>
      <c r="AN560" s="28">
        <v>0</v>
      </c>
      <c r="AO560" s="28">
        <v>0</v>
      </c>
      <c r="AP560" s="28">
        <v>0</v>
      </c>
      <c r="AQ560" s="28">
        <v>0.98998825151964032</v>
      </c>
      <c r="AR560" s="28">
        <v>0</v>
      </c>
      <c r="AS560" s="28">
        <v>0</v>
      </c>
      <c r="AT560" s="28">
        <v>0</v>
      </c>
      <c r="AU560" s="28">
        <v>1.0011748480359605E-2</v>
      </c>
      <c r="AV560" s="28">
        <v>0</v>
      </c>
      <c r="AW560" s="28">
        <v>0</v>
      </c>
      <c r="AX560" s="28">
        <v>0</v>
      </c>
      <c r="AY560" s="28">
        <v>0</v>
      </c>
      <c r="AZ560" s="28">
        <v>0</v>
      </c>
      <c r="BA560" s="47">
        <v>0</v>
      </c>
    </row>
    <row r="561" spans="1:53" x14ac:dyDescent="0.25">
      <c r="A561" t="s">
        <v>241</v>
      </c>
      <c r="B561" s="25">
        <v>2021</v>
      </c>
      <c r="C561" s="26">
        <v>118</v>
      </c>
      <c r="D561" s="27">
        <v>0</v>
      </c>
      <c r="E561" s="28">
        <v>0</v>
      </c>
      <c r="F561" s="27">
        <v>76143.399999999994</v>
      </c>
      <c r="G561" s="27">
        <v>0</v>
      </c>
      <c r="H561" s="27">
        <v>0</v>
      </c>
      <c r="I561" s="27">
        <v>0</v>
      </c>
      <c r="J561" s="27">
        <v>0</v>
      </c>
      <c r="K561" s="27">
        <v>1.0226099701352973</v>
      </c>
      <c r="L561" s="27">
        <v>0</v>
      </c>
      <c r="M561" s="27">
        <v>0</v>
      </c>
      <c r="N561" s="27">
        <v>1.1491475295298081E-3</v>
      </c>
      <c r="O561" s="27">
        <v>0</v>
      </c>
      <c r="P561" s="27">
        <v>0</v>
      </c>
      <c r="Q561" s="27">
        <v>0</v>
      </c>
      <c r="R561" s="27">
        <v>0</v>
      </c>
      <c r="S561" s="27">
        <v>0</v>
      </c>
      <c r="T561" s="27">
        <v>0</v>
      </c>
      <c r="U561" s="28">
        <v>0</v>
      </c>
      <c r="V561" s="28">
        <v>0</v>
      </c>
      <c r="W561" s="28">
        <v>0</v>
      </c>
      <c r="X561" s="28">
        <v>0</v>
      </c>
      <c r="Y561" s="28">
        <v>1</v>
      </c>
      <c r="Z561" s="28">
        <v>0</v>
      </c>
      <c r="AA561" s="28">
        <v>0</v>
      </c>
      <c r="AB561" s="28">
        <v>0</v>
      </c>
      <c r="AC561" s="28">
        <v>0</v>
      </c>
      <c r="AD561" s="28">
        <v>0</v>
      </c>
      <c r="AE561" s="28">
        <v>0</v>
      </c>
      <c r="AF561" s="28">
        <v>0</v>
      </c>
      <c r="AG561" s="28">
        <v>0</v>
      </c>
      <c r="AH561" s="28">
        <v>0</v>
      </c>
      <c r="AI561" s="28">
        <v>0</v>
      </c>
      <c r="AJ561" s="28">
        <v>0</v>
      </c>
      <c r="AK561" s="28">
        <v>0</v>
      </c>
      <c r="AL561" s="28">
        <v>0</v>
      </c>
      <c r="AM561" s="28">
        <v>0</v>
      </c>
      <c r="AN561" s="28">
        <v>0</v>
      </c>
      <c r="AO561" s="28">
        <v>0</v>
      </c>
      <c r="AP561" s="28">
        <v>0</v>
      </c>
      <c r="AQ561" s="28">
        <v>0.99897201004567404</v>
      </c>
      <c r="AR561" s="28">
        <v>0</v>
      </c>
      <c r="AS561" s="28">
        <v>0</v>
      </c>
      <c r="AT561" s="28">
        <v>1.0279899543260162E-3</v>
      </c>
      <c r="AU561" s="28">
        <v>0</v>
      </c>
      <c r="AV561" s="28">
        <v>0</v>
      </c>
      <c r="AW561" s="28">
        <v>0</v>
      </c>
      <c r="AX561" s="28">
        <v>0</v>
      </c>
      <c r="AY561" s="28">
        <v>0</v>
      </c>
      <c r="AZ561" s="28">
        <v>0</v>
      </c>
      <c r="BA561" s="47">
        <v>0</v>
      </c>
    </row>
    <row r="562" spans="1:53" x14ac:dyDescent="0.25">
      <c r="A562" t="s">
        <v>242</v>
      </c>
      <c r="B562" s="25">
        <v>2019</v>
      </c>
      <c r="C562" s="26">
        <v>147</v>
      </c>
      <c r="D562" s="27">
        <v>0</v>
      </c>
      <c r="E562" s="28">
        <v>7.1797017542120489</v>
      </c>
      <c r="F562" s="27">
        <v>83524.680000000008</v>
      </c>
      <c r="G562" s="27">
        <v>0</v>
      </c>
      <c r="H562" s="27">
        <v>0</v>
      </c>
      <c r="I562" s="27">
        <v>0.12620322999142289</v>
      </c>
      <c r="J562" s="27">
        <v>0</v>
      </c>
      <c r="K562" s="27">
        <v>0</v>
      </c>
      <c r="L562" s="27">
        <v>0.77740509751129849</v>
      </c>
      <c r="M562" s="27">
        <v>0</v>
      </c>
      <c r="N562" s="27">
        <v>0</v>
      </c>
      <c r="O562" s="27">
        <v>0</v>
      </c>
      <c r="P562" s="27">
        <v>0</v>
      </c>
      <c r="Q562" s="27">
        <v>0</v>
      </c>
      <c r="R562" s="27">
        <v>0</v>
      </c>
      <c r="S562" s="27">
        <v>0.14908647360277227</v>
      </c>
      <c r="T562" s="27">
        <v>0</v>
      </c>
      <c r="U562" s="28">
        <v>0</v>
      </c>
      <c r="V562" s="28">
        <v>7.1797017542120489</v>
      </c>
      <c r="W562" s="28">
        <v>0</v>
      </c>
      <c r="X562" s="28">
        <v>0</v>
      </c>
      <c r="Y562" s="28">
        <v>0.85091352639722773</v>
      </c>
      <c r="Z562" s="28">
        <v>0.14908647360277227</v>
      </c>
      <c r="AA562" s="28">
        <v>0</v>
      </c>
      <c r="AB562" s="28">
        <v>0</v>
      </c>
      <c r="AC562" s="28">
        <v>0</v>
      </c>
      <c r="AD562" s="28">
        <v>0</v>
      </c>
      <c r="AE562" s="28">
        <v>0</v>
      </c>
      <c r="AF562" s="28">
        <v>0</v>
      </c>
      <c r="AG562" s="28">
        <v>0</v>
      </c>
      <c r="AH562" s="28">
        <v>0</v>
      </c>
      <c r="AI562" s="28">
        <v>0</v>
      </c>
      <c r="AJ562" s="28">
        <v>0</v>
      </c>
      <c r="AK562" s="28">
        <v>0</v>
      </c>
      <c r="AL562" s="28">
        <v>0</v>
      </c>
      <c r="AM562" s="28">
        <v>0</v>
      </c>
      <c r="AN562" s="28">
        <v>0</v>
      </c>
      <c r="AO562" s="28">
        <v>0.10059618180252555</v>
      </c>
      <c r="AP562" s="28">
        <v>0</v>
      </c>
      <c r="AQ562" s="28">
        <v>0</v>
      </c>
      <c r="AR562" s="28">
        <v>0.89940381819747439</v>
      </c>
      <c r="AS562" s="28">
        <v>0</v>
      </c>
      <c r="AT562" s="28">
        <v>0</v>
      </c>
      <c r="AU562" s="28">
        <v>0</v>
      </c>
      <c r="AV562" s="28">
        <v>0</v>
      </c>
      <c r="AW562" s="28">
        <v>0</v>
      </c>
      <c r="AX562" s="28">
        <v>0</v>
      </c>
      <c r="AY562" s="28">
        <v>1</v>
      </c>
      <c r="AZ562" s="28">
        <v>0</v>
      </c>
      <c r="BA562" s="47">
        <v>0</v>
      </c>
    </row>
    <row r="563" spans="1:53" x14ac:dyDescent="0.25">
      <c r="A563" t="s">
        <v>242</v>
      </c>
      <c r="B563" s="25">
        <v>2020</v>
      </c>
      <c r="C563" s="26">
        <v>147</v>
      </c>
      <c r="D563" s="27">
        <v>0</v>
      </c>
      <c r="E563" s="28">
        <v>4.3570799172113297</v>
      </c>
      <c r="F563" s="27">
        <v>57834</v>
      </c>
      <c r="G563" s="27">
        <v>0</v>
      </c>
      <c r="H563" s="27">
        <v>0</v>
      </c>
      <c r="I563" s="27">
        <v>7.6587799564270156E-2</v>
      </c>
      <c r="J563" s="27">
        <v>0</v>
      </c>
      <c r="K563" s="27">
        <v>0</v>
      </c>
      <c r="L563" s="27">
        <v>0.91195490541895763</v>
      </c>
      <c r="M563" s="27">
        <v>0</v>
      </c>
      <c r="N563" s="27">
        <v>0</v>
      </c>
      <c r="O563" s="27">
        <v>0</v>
      </c>
      <c r="P563" s="27">
        <v>0</v>
      </c>
      <c r="Q563" s="27">
        <v>0</v>
      </c>
      <c r="R563" s="27">
        <v>0</v>
      </c>
      <c r="S563" s="27">
        <v>0.49922191098661683</v>
      </c>
      <c r="T563" s="27">
        <v>0</v>
      </c>
      <c r="U563" s="28">
        <v>0</v>
      </c>
      <c r="V563" s="28">
        <v>4.3570799172113297</v>
      </c>
      <c r="W563" s="28">
        <v>0</v>
      </c>
      <c r="X563" s="28">
        <v>0</v>
      </c>
      <c r="Y563" s="28">
        <v>0.66717848694858273</v>
      </c>
      <c r="Z563" s="28">
        <v>0.33282151305141727</v>
      </c>
      <c r="AA563" s="28">
        <v>0</v>
      </c>
      <c r="AB563" s="28">
        <v>0</v>
      </c>
      <c r="AC563" s="28">
        <v>0</v>
      </c>
      <c r="AD563" s="28">
        <v>0</v>
      </c>
      <c r="AE563" s="28">
        <v>0</v>
      </c>
      <c r="AF563" s="28">
        <v>0</v>
      </c>
      <c r="AG563" s="28">
        <v>0</v>
      </c>
      <c r="AH563" s="28">
        <v>0</v>
      </c>
      <c r="AI563" s="28">
        <v>0</v>
      </c>
      <c r="AJ563" s="28">
        <v>0</v>
      </c>
      <c r="AK563" s="28">
        <v>0</v>
      </c>
      <c r="AL563" s="28">
        <v>0</v>
      </c>
      <c r="AM563" s="28">
        <v>0</v>
      </c>
      <c r="AN563" s="28">
        <v>0</v>
      </c>
      <c r="AO563" s="28">
        <v>7.7315419543447172E-2</v>
      </c>
      <c r="AP563" s="28">
        <v>0</v>
      </c>
      <c r="AQ563" s="28">
        <v>0</v>
      </c>
      <c r="AR563" s="28">
        <v>0.92268458045655277</v>
      </c>
      <c r="AS563" s="28">
        <v>0</v>
      </c>
      <c r="AT563" s="28">
        <v>0</v>
      </c>
      <c r="AU563" s="28">
        <v>0</v>
      </c>
      <c r="AV563" s="28">
        <v>0</v>
      </c>
      <c r="AW563" s="28">
        <v>0</v>
      </c>
      <c r="AX563" s="28">
        <v>0</v>
      </c>
      <c r="AY563" s="28">
        <v>0</v>
      </c>
      <c r="AZ563" s="28">
        <v>0</v>
      </c>
      <c r="BA563" s="47">
        <v>0</v>
      </c>
    </row>
    <row r="564" spans="1:53" x14ac:dyDescent="0.25">
      <c r="A564" t="s">
        <v>242</v>
      </c>
      <c r="B564" s="25">
        <v>2021</v>
      </c>
      <c r="C564" s="26">
        <v>147</v>
      </c>
      <c r="D564" s="27">
        <v>0</v>
      </c>
      <c r="E564" s="28">
        <v>4.905867895271343</v>
      </c>
      <c r="F564" s="27">
        <v>56718</v>
      </c>
      <c r="G564" s="27">
        <v>0</v>
      </c>
      <c r="H564" s="27">
        <v>0</v>
      </c>
      <c r="I564" s="27">
        <v>8.6234274833386235E-2</v>
      </c>
      <c r="J564" s="27">
        <v>0</v>
      </c>
      <c r="K564" s="27">
        <v>0</v>
      </c>
      <c r="L564" s="27">
        <v>0.75526959695334817</v>
      </c>
      <c r="M564" s="27">
        <v>0</v>
      </c>
      <c r="N564" s="27">
        <v>0</v>
      </c>
      <c r="O564" s="27">
        <v>0</v>
      </c>
      <c r="P564" s="27">
        <v>0</v>
      </c>
      <c r="Q564" s="27">
        <v>0</v>
      </c>
      <c r="R564" s="27">
        <v>0</v>
      </c>
      <c r="S564" s="27">
        <v>0.62748333862265948</v>
      </c>
      <c r="T564" s="27">
        <v>0</v>
      </c>
      <c r="U564" s="28">
        <v>0</v>
      </c>
      <c r="V564" s="28">
        <v>4.905867895271343</v>
      </c>
      <c r="W564" s="28">
        <v>0</v>
      </c>
      <c r="X564" s="28">
        <v>0</v>
      </c>
      <c r="Y564" s="28">
        <v>0.61444561444561441</v>
      </c>
      <c r="Z564" s="28">
        <v>0.38555438555438559</v>
      </c>
      <c r="AA564" s="28">
        <v>0</v>
      </c>
      <c r="AB564" s="28">
        <v>0</v>
      </c>
      <c r="AC564" s="28">
        <v>0</v>
      </c>
      <c r="AD564" s="28">
        <v>0</v>
      </c>
      <c r="AE564" s="28">
        <v>0</v>
      </c>
      <c r="AF564" s="28">
        <v>0</v>
      </c>
      <c r="AG564" s="28">
        <v>0</v>
      </c>
      <c r="AH564" s="28">
        <v>0</v>
      </c>
      <c r="AI564" s="28">
        <v>0</v>
      </c>
      <c r="AJ564" s="28">
        <v>0</v>
      </c>
      <c r="AK564" s="28">
        <v>0</v>
      </c>
      <c r="AL564" s="28">
        <v>0</v>
      </c>
      <c r="AM564" s="28">
        <v>0</v>
      </c>
      <c r="AN564" s="28">
        <v>0</v>
      </c>
      <c r="AO564" s="28">
        <v>8.2513487781656611E-2</v>
      </c>
      <c r="AP564" s="28">
        <v>0</v>
      </c>
      <c r="AQ564" s="28">
        <v>0</v>
      </c>
      <c r="AR564" s="28">
        <v>0.91748651221834343</v>
      </c>
      <c r="AS564" s="28">
        <v>0</v>
      </c>
      <c r="AT564" s="28">
        <v>0</v>
      </c>
      <c r="AU564" s="28">
        <v>0</v>
      </c>
      <c r="AV564" s="28">
        <v>0</v>
      </c>
      <c r="AW564" s="28">
        <v>0</v>
      </c>
      <c r="AX564" s="28">
        <v>0</v>
      </c>
      <c r="AY564" s="28">
        <v>0</v>
      </c>
      <c r="AZ564" s="28">
        <v>0</v>
      </c>
      <c r="BA564" s="47">
        <v>0</v>
      </c>
    </row>
    <row r="565" spans="1:53" x14ac:dyDescent="0.25">
      <c r="A565" t="s">
        <v>243</v>
      </c>
      <c r="B565" s="25">
        <v>2019</v>
      </c>
      <c r="C565" s="26">
        <v>374</v>
      </c>
      <c r="D565" s="27">
        <v>4.7693685624720109E-2</v>
      </c>
      <c r="E565" s="28">
        <v>8.3137868965517239</v>
      </c>
      <c r="F565" s="27">
        <v>16077.6</v>
      </c>
      <c r="G565" s="27">
        <v>0</v>
      </c>
      <c r="H565" s="27">
        <v>0</v>
      </c>
      <c r="I565" s="27">
        <v>0.14613793103448275</v>
      </c>
      <c r="J565" s="27">
        <v>0</v>
      </c>
      <c r="K565" s="27">
        <v>0</v>
      </c>
      <c r="L565" s="27">
        <v>0</v>
      </c>
      <c r="M565" s="27">
        <v>0</v>
      </c>
      <c r="N565" s="27">
        <v>0.82506095437129923</v>
      </c>
      <c r="O565" s="27">
        <v>0</v>
      </c>
      <c r="P565" s="27">
        <v>0</v>
      </c>
      <c r="Q565" s="27">
        <v>0</v>
      </c>
      <c r="R565" s="27">
        <v>0</v>
      </c>
      <c r="S565" s="27">
        <v>0</v>
      </c>
      <c r="T565" s="27">
        <v>0</v>
      </c>
      <c r="U565" s="28">
        <v>0</v>
      </c>
      <c r="V565" s="28">
        <v>4.9801169704433494</v>
      </c>
      <c r="W565" s="28">
        <v>3.333669926108374</v>
      </c>
      <c r="X565" s="28">
        <v>6.130182790905038E-2</v>
      </c>
      <c r="Y565" s="28">
        <v>0.93869817209094963</v>
      </c>
      <c r="Z565" s="28">
        <v>0</v>
      </c>
      <c r="AA565" s="28">
        <v>0</v>
      </c>
      <c r="AB565" s="28">
        <v>0</v>
      </c>
      <c r="AC565" s="28">
        <v>1</v>
      </c>
      <c r="AD565" s="28">
        <v>0</v>
      </c>
      <c r="AE565" s="28">
        <v>0</v>
      </c>
      <c r="AF565" s="28">
        <v>0</v>
      </c>
      <c r="AG565" s="28">
        <v>0</v>
      </c>
      <c r="AH565" s="28">
        <v>0</v>
      </c>
      <c r="AI565" s="28">
        <v>0</v>
      </c>
      <c r="AJ565" s="28">
        <v>0</v>
      </c>
      <c r="AK565" s="28">
        <v>0</v>
      </c>
      <c r="AL565" s="28">
        <v>0</v>
      </c>
      <c r="AM565" s="28">
        <v>0</v>
      </c>
      <c r="AN565" s="28">
        <v>0</v>
      </c>
      <c r="AO565" s="28">
        <v>3.823319876513892E-2</v>
      </c>
      <c r="AP565" s="28">
        <v>0</v>
      </c>
      <c r="AQ565" s="28">
        <v>0</v>
      </c>
      <c r="AR565" s="28">
        <v>0</v>
      </c>
      <c r="AS565" s="28">
        <v>0</v>
      </c>
      <c r="AT565" s="28">
        <v>0.96176680123486114</v>
      </c>
      <c r="AU565" s="28">
        <v>0</v>
      </c>
      <c r="AV565" s="28">
        <v>0</v>
      </c>
      <c r="AW565" s="28">
        <v>0</v>
      </c>
      <c r="AX565" s="28">
        <v>0</v>
      </c>
      <c r="AY565" s="28">
        <v>0</v>
      </c>
      <c r="AZ565" s="28">
        <v>0</v>
      </c>
      <c r="BA565" s="47">
        <v>0</v>
      </c>
    </row>
    <row r="566" spans="1:53" x14ac:dyDescent="0.25">
      <c r="A566" t="s">
        <v>243</v>
      </c>
      <c r="B566" s="25">
        <v>2020</v>
      </c>
      <c r="C566" s="26">
        <v>374</v>
      </c>
      <c r="D566" s="27">
        <v>4.6391587658771202E-2</v>
      </c>
      <c r="E566" s="28">
        <v>7.4952713028037579</v>
      </c>
      <c r="F566" s="27">
        <v>13502.448</v>
      </c>
      <c r="G566" s="27">
        <v>0</v>
      </c>
      <c r="H566" s="27">
        <v>0</v>
      </c>
      <c r="I566" s="27">
        <v>0.13175024262267107</v>
      </c>
      <c r="J566" s="27">
        <v>0</v>
      </c>
      <c r="K566" s="27">
        <v>0</v>
      </c>
      <c r="L566" s="27">
        <v>0</v>
      </c>
      <c r="M566" s="27">
        <v>0</v>
      </c>
      <c r="N566" s="27">
        <v>1.131461494982243</v>
      </c>
      <c r="O566" s="27">
        <v>0</v>
      </c>
      <c r="P566" s="27">
        <v>0</v>
      </c>
      <c r="Q566" s="27">
        <v>0</v>
      </c>
      <c r="R566" s="27">
        <v>0</v>
      </c>
      <c r="S566" s="27">
        <v>0</v>
      </c>
      <c r="T566" s="27">
        <v>0</v>
      </c>
      <c r="U566" s="28">
        <v>0</v>
      </c>
      <c r="V566" s="28">
        <v>3.8790125577228656</v>
      </c>
      <c r="W566" s="28">
        <v>3.6162587450808918</v>
      </c>
      <c r="X566" s="28">
        <v>5.6006986229885307E-2</v>
      </c>
      <c r="Y566" s="28">
        <v>0.94399301377011469</v>
      </c>
      <c r="Z566" s="28">
        <v>0</v>
      </c>
      <c r="AA566" s="28">
        <v>0</v>
      </c>
      <c r="AB566" s="28">
        <v>0</v>
      </c>
      <c r="AC566" s="28">
        <v>1</v>
      </c>
      <c r="AD566" s="28">
        <v>0</v>
      </c>
      <c r="AE566" s="28">
        <v>0</v>
      </c>
      <c r="AF566" s="28">
        <v>0</v>
      </c>
      <c r="AG566" s="28">
        <v>0</v>
      </c>
      <c r="AH566" s="28">
        <v>0</v>
      </c>
      <c r="AI566" s="28">
        <v>0</v>
      </c>
      <c r="AJ566" s="28">
        <v>0</v>
      </c>
      <c r="AK566" s="28">
        <v>0</v>
      </c>
      <c r="AL566" s="28">
        <v>0</v>
      </c>
      <c r="AM566" s="28">
        <v>0</v>
      </c>
      <c r="AN566" s="28">
        <v>0</v>
      </c>
      <c r="AO566" s="28">
        <v>2.8203971119133576E-2</v>
      </c>
      <c r="AP566" s="28">
        <v>0</v>
      </c>
      <c r="AQ566" s="28">
        <v>0</v>
      </c>
      <c r="AR566" s="28">
        <v>0</v>
      </c>
      <c r="AS566" s="28">
        <v>0</v>
      </c>
      <c r="AT566" s="28">
        <v>0.97179602888086647</v>
      </c>
      <c r="AU566" s="28">
        <v>0</v>
      </c>
      <c r="AV566" s="28">
        <v>0</v>
      </c>
      <c r="AW566" s="28">
        <v>0</v>
      </c>
      <c r="AX566" s="28">
        <v>0</v>
      </c>
      <c r="AY566" s="28">
        <v>0</v>
      </c>
      <c r="AZ566" s="28">
        <v>0</v>
      </c>
      <c r="BA566" s="47">
        <v>0</v>
      </c>
    </row>
    <row r="567" spans="1:53" x14ac:dyDescent="0.25">
      <c r="A567" t="s">
        <v>243</v>
      </c>
      <c r="B567" s="25">
        <v>2021</v>
      </c>
      <c r="C567" s="26">
        <v>374</v>
      </c>
      <c r="D567" s="27">
        <v>3.799973232892951E-2</v>
      </c>
      <c r="E567" s="28">
        <v>5.9069751830678925</v>
      </c>
      <c r="F567" s="27">
        <v>15063.264000000001</v>
      </c>
      <c r="G567" s="27">
        <v>0</v>
      </c>
      <c r="H567" s="27">
        <v>0</v>
      </c>
      <c r="I567" s="27">
        <v>0.10383152018048677</v>
      </c>
      <c r="J567" s="27">
        <v>0</v>
      </c>
      <c r="K567" s="27">
        <v>0</v>
      </c>
      <c r="L567" s="27">
        <v>0</v>
      </c>
      <c r="M567" s="27">
        <v>0</v>
      </c>
      <c r="N567" s="27">
        <v>1.1222667278486258</v>
      </c>
      <c r="O567" s="27">
        <v>0</v>
      </c>
      <c r="P567" s="27">
        <v>0</v>
      </c>
      <c r="Q567" s="27">
        <v>0</v>
      </c>
      <c r="R567" s="27">
        <v>0</v>
      </c>
      <c r="S567" s="27">
        <v>0</v>
      </c>
      <c r="T567" s="27">
        <v>0</v>
      </c>
      <c r="U567" s="28">
        <v>0</v>
      </c>
      <c r="V567" s="28">
        <v>3.1137058772919333</v>
      </c>
      <c r="W567" s="28">
        <v>2.7932693057759592</v>
      </c>
      <c r="X567" s="28">
        <v>4.5429442011045519E-2</v>
      </c>
      <c r="Y567" s="28">
        <v>0.95457055798895452</v>
      </c>
      <c r="Z567" s="28">
        <v>0</v>
      </c>
      <c r="AA567" s="28">
        <v>0</v>
      </c>
      <c r="AB567" s="28">
        <v>0</v>
      </c>
      <c r="AC567" s="28">
        <v>1</v>
      </c>
      <c r="AD567" s="28">
        <v>0</v>
      </c>
      <c r="AE567" s="28">
        <v>0</v>
      </c>
      <c r="AF567" s="28">
        <v>0</v>
      </c>
      <c r="AG567" s="28">
        <v>0</v>
      </c>
      <c r="AH567" s="28">
        <v>0</v>
      </c>
      <c r="AI567" s="28">
        <v>0</v>
      </c>
      <c r="AJ567" s="28">
        <v>0</v>
      </c>
      <c r="AK567" s="28">
        <v>0</v>
      </c>
      <c r="AL567" s="28">
        <v>0</v>
      </c>
      <c r="AM567" s="28">
        <v>0</v>
      </c>
      <c r="AN567" s="28">
        <v>0</v>
      </c>
      <c r="AO567" s="28">
        <v>1.7895440353519736E-2</v>
      </c>
      <c r="AP567" s="28">
        <v>0</v>
      </c>
      <c r="AQ567" s="28">
        <v>0</v>
      </c>
      <c r="AR567" s="28">
        <v>0</v>
      </c>
      <c r="AS567" s="28">
        <v>0</v>
      </c>
      <c r="AT567" s="28">
        <v>0.98210455964648025</v>
      </c>
      <c r="AU567" s="28">
        <v>0</v>
      </c>
      <c r="AV567" s="28">
        <v>0</v>
      </c>
      <c r="AW567" s="28">
        <v>0</v>
      </c>
      <c r="AX567" s="28">
        <v>0</v>
      </c>
      <c r="AY567" s="28">
        <v>0</v>
      </c>
      <c r="AZ567" s="28">
        <v>0</v>
      </c>
      <c r="BA567" s="47">
        <v>0</v>
      </c>
    </row>
    <row r="568" spans="1:53" x14ac:dyDescent="0.25">
      <c r="A568" t="s">
        <v>244</v>
      </c>
      <c r="B568" s="25">
        <v>2019</v>
      </c>
      <c r="C568" s="26">
        <v>210</v>
      </c>
      <c r="D568" s="27">
        <v>0</v>
      </c>
      <c r="E568" s="28">
        <v>0</v>
      </c>
      <c r="F568" s="27">
        <v>138139.20000000001</v>
      </c>
      <c r="G568" s="27">
        <v>0</v>
      </c>
      <c r="H568" s="27">
        <v>0</v>
      </c>
      <c r="I568" s="27">
        <v>0</v>
      </c>
      <c r="J568" s="27">
        <v>0</v>
      </c>
      <c r="K568" s="27">
        <v>0</v>
      </c>
      <c r="L568" s="27">
        <v>0</v>
      </c>
      <c r="M568" s="27">
        <v>0</v>
      </c>
      <c r="N568" s="27">
        <v>0</v>
      </c>
      <c r="O568" s="27">
        <v>0.93651186629139294</v>
      </c>
      <c r="P568" s="27">
        <v>0</v>
      </c>
      <c r="Q568" s="27">
        <v>0</v>
      </c>
      <c r="R568" s="27">
        <v>0</v>
      </c>
      <c r="S568" s="27">
        <v>0</v>
      </c>
      <c r="T568" s="27">
        <v>0</v>
      </c>
      <c r="U568" s="28">
        <v>0</v>
      </c>
      <c r="V568" s="28">
        <v>0</v>
      </c>
      <c r="W568" s="28">
        <v>0</v>
      </c>
      <c r="X568" s="28">
        <v>0</v>
      </c>
      <c r="Y568" s="28">
        <v>1</v>
      </c>
      <c r="Z568" s="28">
        <v>0</v>
      </c>
      <c r="AA568" s="28">
        <v>0</v>
      </c>
      <c r="AB568" s="28">
        <v>0</v>
      </c>
      <c r="AC568" s="28">
        <v>0</v>
      </c>
      <c r="AD568" s="28">
        <v>0</v>
      </c>
      <c r="AE568" s="28">
        <v>0</v>
      </c>
      <c r="AF568" s="28">
        <v>0</v>
      </c>
      <c r="AG568" s="28">
        <v>0</v>
      </c>
      <c r="AH568" s="28">
        <v>0</v>
      </c>
      <c r="AI568" s="28">
        <v>0</v>
      </c>
      <c r="AJ568" s="28">
        <v>0</v>
      </c>
      <c r="AK568" s="28">
        <v>0</v>
      </c>
      <c r="AL568" s="28">
        <v>0</v>
      </c>
      <c r="AM568" s="28">
        <v>0</v>
      </c>
      <c r="AN568" s="28">
        <v>0</v>
      </c>
      <c r="AO568" s="28">
        <v>0</v>
      </c>
      <c r="AP568" s="28">
        <v>0</v>
      </c>
      <c r="AQ568" s="28">
        <v>0</v>
      </c>
      <c r="AR568" s="28">
        <v>0</v>
      </c>
      <c r="AS568" s="28">
        <v>0</v>
      </c>
      <c r="AT568" s="28">
        <v>0</v>
      </c>
      <c r="AU568" s="28">
        <v>1</v>
      </c>
      <c r="AV568" s="28">
        <v>0</v>
      </c>
      <c r="AW568" s="28">
        <v>0</v>
      </c>
      <c r="AX568" s="28">
        <v>0</v>
      </c>
      <c r="AY568" s="28">
        <v>0</v>
      </c>
      <c r="AZ568" s="28">
        <v>0</v>
      </c>
      <c r="BA568" s="47">
        <v>0</v>
      </c>
    </row>
    <row r="569" spans="1:53" x14ac:dyDescent="0.25">
      <c r="A569" t="s">
        <v>244</v>
      </c>
      <c r="B569" s="25">
        <v>2020</v>
      </c>
      <c r="C569" s="26">
        <v>210</v>
      </c>
      <c r="D569" s="27">
        <v>0</v>
      </c>
      <c r="E569" s="28">
        <v>0</v>
      </c>
      <c r="F569" s="27">
        <v>134164.80000000002</v>
      </c>
      <c r="G569" s="27">
        <v>0</v>
      </c>
      <c r="H569" s="27">
        <v>0</v>
      </c>
      <c r="I569" s="27">
        <v>0</v>
      </c>
      <c r="J569" s="27">
        <v>0</v>
      </c>
      <c r="K569" s="27">
        <v>0</v>
      </c>
      <c r="L569" s="27">
        <v>0</v>
      </c>
      <c r="M569" s="27">
        <v>0</v>
      </c>
      <c r="N569" s="27">
        <v>0</v>
      </c>
      <c r="O569" s="27">
        <v>0.95441949005998583</v>
      </c>
      <c r="P569" s="27">
        <v>0</v>
      </c>
      <c r="Q569" s="27">
        <v>0</v>
      </c>
      <c r="R569" s="27">
        <v>0</v>
      </c>
      <c r="S569" s="27">
        <v>0</v>
      </c>
      <c r="T569" s="27">
        <v>0</v>
      </c>
      <c r="U569" s="28">
        <v>0</v>
      </c>
      <c r="V569" s="28">
        <v>0</v>
      </c>
      <c r="W569" s="28">
        <v>0</v>
      </c>
      <c r="X569" s="28">
        <v>0</v>
      </c>
      <c r="Y569" s="28">
        <v>1</v>
      </c>
      <c r="Z569" s="28">
        <v>0</v>
      </c>
      <c r="AA569" s="28">
        <v>0</v>
      </c>
      <c r="AB569" s="28">
        <v>0</v>
      </c>
      <c r="AC569" s="28">
        <v>0</v>
      </c>
      <c r="AD569" s="28">
        <v>0</v>
      </c>
      <c r="AE569" s="28">
        <v>0</v>
      </c>
      <c r="AF569" s="28">
        <v>0</v>
      </c>
      <c r="AG569" s="28">
        <v>0</v>
      </c>
      <c r="AH569" s="28">
        <v>0</v>
      </c>
      <c r="AI569" s="28">
        <v>0</v>
      </c>
      <c r="AJ569" s="28">
        <v>0</v>
      </c>
      <c r="AK569" s="28">
        <v>0</v>
      </c>
      <c r="AL569" s="28">
        <v>0</v>
      </c>
      <c r="AM569" s="28">
        <v>0</v>
      </c>
      <c r="AN569" s="28">
        <v>0</v>
      </c>
      <c r="AO569" s="28">
        <v>0</v>
      </c>
      <c r="AP569" s="28">
        <v>0</v>
      </c>
      <c r="AQ569" s="28">
        <v>0</v>
      </c>
      <c r="AR569" s="28">
        <v>0</v>
      </c>
      <c r="AS569" s="28">
        <v>0</v>
      </c>
      <c r="AT569" s="28">
        <v>0</v>
      </c>
      <c r="AU569" s="28">
        <v>1</v>
      </c>
      <c r="AV569" s="28">
        <v>0</v>
      </c>
      <c r="AW569" s="28">
        <v>0</v>
      </c>
      <c r="AX569" s="28">
        <v>0</v>
      </c>
      <c r="AY569" s="28">
        <v>0</v>
      </c>
      <c r="AZ569" s="28">
        <v>0</v>
      </c>
      <c r="BA569" s="47">
        <v>0</v>
      </c>
    </row>
    <row r="570" spans="1:53" x14ac:dyDescent="0.25">
      <c r="A570" t="s">
        <v>244</v>
      </c>
      <c r="B570" s="25">
        <v>2021</v>
      </c>
      <c r="C570" s="26">
        <v>210</v>
      </c>
      <c r="D570" s="27">
        <v>0</v>
      </c>
      <c r="E570" s="28">
        <v>2.7683695788026493E-2</v>
      </c>
      <c r="F570" s="27">
        <v>144018</v>
      </c>
      <c r="G570" s="27">
        <v>0</v>
      </c>
      <c r="H570" s="27">
        <v>3.7359913344165314E-4</v>
      </c>
      <c r="I570" s="27">
        <v>0</v>
      </c>
      <c r="J570" s="27">
        <v>0</v>
      </c>
      <c r="K570" s="27">
        <v>0</v>
      </c>
      <c r="L570" s="27">
        <v>0</v>
      </c>
      <c r="M570" s="27">
        <v>0</v>
      </c>
      <c r="N570" s="27">
        <v>0</v>
      </c>
      <c r="O570" s="27">
        <v>0.9278840144981878</v>
      </c>
      <c r="P570" s="27">
        <v>0</v>
      </c>
      <c r="Q570" s="27">
        <v>0</v>
      </c>
      <c r="R570" s="27">
        <v>0</v>
      </c>
      <c r="S570" s="27">
        <v>0</v>
      </c>
      <c r="T570" s="27">
        <v>0</v>
      </c>
      <c r="U570" s="28">
        <v>0</v>
      </c>
      <c r="V570" s="28">
        <v>2.7683695788026493E-2</v>
      </c>
      <c r="W570" s="28">
        <v>0</v>
      </c>
      <c r="X570" s="28">
        <v>0</v>
      </c>
      <c r="Y570" s="28">
        <v>1</v>
      </c>
      <c r="Z570" s="28">
        <v>0</v>
      </c>
      <c r="AA570" s="28">
        <v>0</v>
      </c>
      <c r="AB570" s="28">
        <v>0</v>
      </c>
      <c r="AC570" s="28">
        <v>0</v>
      </c>
      <c r="AD570" s="28">
        <v>0</v>
      </c>
      <c r="AE570" s="28">
        <v>0</v>
      </c>
      <c r="AF570" s="28">
        <v>0</v>
      </c>
      <c r="AG570" s="28">
        <v>0</v>
      </c>
      <c r="AH570" s="28">
        <v>0</v>
      </c>
      <c r="AI570" s="28">
        <v>0</v>
      </c>
      <c r="AJ570" s="28">
        <v>0</v>
      </c>
      <c r="AK570" s="28">
        <v>0</v>
      </c>
      <c r="AL570" s="28">
        <v>0</v>
      </c>
      <c r="AM570" s="28">
        <v>0</v>
      </c>
      <c r="AN570" s="28">
        <v>2.2497187851518554E-4</v>
      </c>
      <c r="AO570" s="28">
        <v>0</v>
      </c>
      <c r="AP570" s="28">
        <v>0</v>
      </c>
      <c r="AQ570" s="28">
        <v>0</v>
      </c>
      <c r="AR570" s="28">
        <v>0</v>
      </c>
      <c r="AS570" s="28">
        <v>0</v>
      </c>
      <c r="AT570" s="28">
        <v>0</v>
      </c>
      <c r="AU570" s="28">
        <v>0.99977502812148467</v>
      </c>
      <c r="AV570" s="28">
        <v>0</v>
      </c>
      <c r="AW570" s="28">
        <v>0</v>
      </c>
      <c r="AX570" s="28">
        <v>0</v>
      </c>
      <c r="AY570" s="28">
        <v>0</v>
      </c>
      <c r="AZ570" s="28">
        <v>0</v>
      </c>
      <c r="BA570" s="47">
        <v>0</v>
      </c>
    </row>
    <row r="571" spans="1:53" x14ac:dyDescent="0.25">
      <c r="A571" t="s">
        <v>245</v>
      </c>
      <c r="B571" s="25">
        <v>2019</v>
      </c>
      <c r="C571" s="26">
        <v>48</v>
      </c>
      <c r="D571" s="27">
        <v>0.36938634975287393</v>
      </c>
      <c r="E571" s="28">
        <v>0.11303566155622019</v>
      </c>
      <c r="F571" s="27">
        <v>504195.99999999994</v>
      </c>
      <c r="G571" s="27">
        <v>0</v>
      </c>
      <c r="H571" s="27">
        <v>1.5254475243754414E-3</v>
      </c>
      <c r="I571" s="27">
        <v>0</v>
      </c>
      <c r="J571" s="27">
        <v>0</v>
      </c>
      <c r="K571" s="27">
        <v>1.1171875619798652</v>
      </c>
      <c r="L571" s="27">
        <v>8.4202373680076811E-2</v>
      </c>
      <c r="M571" s="27">
        <v>0</v>
      </c>
      <c r="N571" s="27">
        <v>3.6331010162714499E-2</v>
      </c>
      <c r="O571" s="27">
        <v>0.27194186387833302</v>
      </c>
      <c r="P571" s="27">
        <v>0</v>
      </c>
      <c r="Q571" s="27">
        <v>0</v>
      </c>
      <c r="R571" s="27">
        <v>0</v>
      </c>
      <c r="S571" s="27">
        <v>0</v>
      </c>
      <c r="T571" s="27">
        <v>0</v>
      </c>
      <c r="U571" s="28">
        <v>0</v>
      </c>
      <c r="V571" s="28">
        <v>6.4633413308101184E-2</v>
      </c>
      <c r="W571" s="28">
        <v>4.8402248248119013E-2</v>
      </c>
      <c r="X571" s="28">
        <v>0.88660704028961357</v>
      </c>
      <c r="Y571" s="28">
        <v>0.11339295971038649</v>
      </c>
      <c r="Z571" s="28">
        <v>0</v>
      </c>
      <c r="AA571" s="28">
        <v>0</v>
      </c>
      <c r="AB571" s="28">
        <v>9.589336171519369E-4</v>
      </c>
      <c r="AC571" s="28">
        <v>0</v>
      </c>
      <c r="AD571" s="28">
        <v>0</v>
      </c>
      <c r="AE571" s="28">
        <v>0.80346455304586673</v>
      </c>
      <c r="AF571" s="28">
        <v>0</v>
      </c>
      <c r="AG571" s="28">
        <v>0</v>
      </c>
      <c r="AH571" s="28">
        <v>0</v>
      </c>
      <c r="AI571" s="28">
        <v>0.19557651333698137</v>
      </c>
      <c r="AJ571" s="28">
        <v>0</v>
      </c>
      <c r="AK571" s="28">
        <v>0</v>
      </c>
      <c r="AL571" s="28">
        <v>0</v>
      </c>
      <c r="AM571" s="28">
        <v>0</v>
      </c>
      <c r="AN571" s="28">
        <v>3.6730984369391959E-4</v>
      </c>
      <c r="AO571" s="28">
        <v>0</v>
      </c>
      <c r="AP571" s="28">
        <v>0</v>
      </c>
      <c r="AQ571" s="28">
        <v>0</v>
      </c>
      <c r="AR571" s="28">
        <v>0.74270050394910558</v>
      </c>
      <c r="AS571" s="28">
        <v>0</v>
      </c>
      <c r="AT571" s="28">
        <v>0.25693218620720054</v>
      </c>
      <c r="AU571" s="28">
        <v>0</v>
      </c>
      <c r="AV571" s="28">
        <v>0</v>
      </c>
      <c r="AW571" s="28">
        <v>0</v>
      </c>
      <c r="AX571" s="28">
        <v>0</v>
      </c>
      <c r="AY571" s="28">
        <v>0</v>
      </c>
      <c r="AZ571" s="28">
        <v>0</v>
      </c>
      <c r="BA571" s="47">
        <v>0</v>
      </c>
    </row>
    <row r="572" spans="1:53" x14ac:dyDescent="0.25">
      <c r="A572" t="s">
        <v>245</v>
      </c>
      <c r="B572" s="25">
        <v>2020</v>
      </c>
      <c r="C572" s="26">
        <v>48</v>
      </c>
      <c r="D572" s="27">
        <v>0.25546913138282296</v>
      </c>
      <c r="E572" s="28">
        <v>7.1143625888198211E-2</v>
      </c>
      <c r="F572" s="27">
        <v>553086</v>
      </c>
      <c r="G572" s="27">
        <v>0</v>
      </c>
      <c r="H572" s="27">
        <v>9.6010291347096109E-4</v>
      </c>
      <c r="I572" s="27">
        <v>0</v>
      </c>
      <c r="J572" s="27">
        <v>0</v>
      </c>
      <c r="K572" s="27">
        <v>0.94914353283214536</v>
      </c>
      <c r="L572" s="27">
        <v>0.14152771901657246</v>
      </c>
      <c r="M572" s="27">
        <v>0</v>
      </c>
      <c r="N572" s="27">
        <v>9.8700744549672214E-3</v>
      </c>
      <c r="O572" s="27">
        <v>0.29750527042810698</v>
      </c>
      <c r="P572" s="27">
        <v>0</v>
      </c>
      <c r="Q572" s="27">
        <v>0</v>
      </c>
      <c r="R572" s="27">
        <v>0</v>
      </c>
      <c r="S572" s="27">
        <v>0</v>
      </c>
      <c r="T572" s="27">
        <v>0</v>
      </c>
      <c r="U572" s="28">
        <v>0</v>
      </c>
      <c r="V572" s="28">
        <v>5.1490405588249917E-2</v>
      </c>
      <c r="W572" s="28">
        <v>1.9653220299948294E-2</v>
      </c>
      <c r="X572" s="28">
        <v>0.85014627020029432</v>
      </c>
      <c r="Y572" s="28">
        <v>0.14985372979970565</v>
      </c>
      <c r="Z572" s="28">
        <v>0</v>
      </c>
      <c r="AA572" s="28">
        <v>0</v>
      </c>
      <c r="AB572" s="28">
        <v>4.6767517096000795E-4</v>
      </c>
      <c r="AC572" s="28">
        <v>0</v>
      </c>
      <c r="AD572" s="28">
        <v>0</v>
      </c>
      <c r="AE572" s="28">
        <v>0.76099992194041399</v>
      </c>
      <c r="AF572" s="28">
        <v>0</v>
      </c>
      <c r="AG572" s="28">
        <v>0</v>
      </c>
      <c r="AH572" s="28">
        <v>0</v>
      </c>
      <c r="AI572" s="28">
        <v>0.23853240288862607</v>
      </c>
      <c r="AJ572" s="28">
        <v>0</v>
      </c>
      <c r="AK572" s="28">
        <v>0</v>
      </c>
      <c r="AL572" s="28">
        <v>0</v>
      </c>
      <c r="AM572" s="28">
        <v>0</v>
      </c>
      <c r="AN572" s="28">
        <v>4.5848314471175894E-4</v>
      </c>
      <c r="AO572" s="28">
        <v>0</v>
      </c>
      <c r="AP572" s="28">
        <v>0</v>
      </c>
      <c r="AQ572" s="28">
        <v>0</v>
      </c>
      <c r="AR572" s="28">
        <v>0.94443908206848282</v>
      </c>
      <c r="AS572" s="28">
        <v>0</v>
      </c>
      <c r="AT572" s="28">
        <v>5.5102434786805335E-2</v>
      </c>
      <c r="AU572" s="28">
        <v>0</v>
      </c>
      <c r="AV572" s="28">
        <v>0</v>
      </c>
      <c r="AW572" s="28">
        <v>0</v>
      </c>
      <c r="AX572" s="28">
        <v>0</v>
      </c>
      <c r="AY572" s="28">
        <v>0</v>
      </c>
      <c r="AZ572" s="28">
        <v>0</v>
      </c>
      <c r="BA572" s="47">
        <v>0</v>
      </c>
    </row>
    <row r="573" spans="1:53" x14ac:dyDescent="0.25">
      <c r="A573" t="s">
        <v>245</v>
      </c>
      <c r="B573" s="25">
        <v>2021</v>
      </c>
      <c r="C573" s="26">
        <v>48</v>
      </c>
      <c r="D573" s="27">
        <v>0.18375060918637262</v>
      </c>
      <c r="E573" s="28">
        <v>1.2844605875644228</v>
      </c>
      <c r="F573" s="27">
        <v>570022.6</v>
      </c>
      <c r="G573" s="27">
        <v>0</v>
      </c>
      <c r="H573" s="27">
        <v>1.7334150979276961E-2</v>
      </c>
      <c r="I573" s="27">
        <v>0</v>
      </c>
      <c r="J573" s="27">
        <v>0</v>
      </c>
      <c r="K573" s="27">
        <v>0.61345287011427263</v>
      </c>
      <c r="L573" s="27">
        <v>0.16354298934814165</v>
      </c>
      <c r="M573" s="27">
        <v>0</v>
      </c>
      <c r="N573" s="27">
        <v>0.41564720416348405</v>
      </c>
      <c r="O573" s="27">
        <v>0.15817092164415938</v>
      </c>
      <c r="P573" s="27">
        <v>0</v>
      </c>
      <c r="Q573" s="27">
        <v>0</v>
      </c>
      <c r="R573" s="27">
        <v>0</v>
      </c>
      <c r="S573" s="27">
        <v>0</v>
      </c>
      <c r="T573" s="27">
        <v>0</v>
      </c>
      <c r="U573" s="28">
        <v>0</v>
      </c>
      <c r="V573" s="28">
        <v>1.2622503792887052</v>
      </c>
      <c r="W573" s="28">
        <v>2.2210208275717458E-2</v>
      </c>
      <c r="X573" s="28">
        <v>0.45416544312261897</v>
      </c>
      <c r="Y573" s="28">
        <v>0.54583455687738103</v>
      </c>
      <c r="Z573" s="28">
        <v>0</v>
      </c>
      <c r="AA573" s="28">
        <v>0</v>
      </c>
      <c r="AB573" s="28">
        <v>7.8741478831083551E-4</v>
      </c>
      <c r="AC573" s="28">
        <v>0</v>
      </c>
      <c r="AD573" s="28">
        <v>0</v>
      </c>
      <c r="AE573" s="28">
        <v>0.7943894872079218</v>
      </c>
      <c r="AF573" s="28">
        <v>0</v>
      </c>
      <c r="AG573" s="28">
        <v>0</v>
      </c>
      <c r="AH573" s="28">
        <v>0</v>
      </c>
      <c r="AI573" s="28">
        <v>0.2048230980037675</v>
      </c>
      <c r="AJ573" s="28">
        <v>0</v>
      </c>
      <c r="AK573" s="28">
        <v>0</v>
      </c>
      <c r="AL573" s="28">
        <v>0</v>
      </c>
      <c r="AM573" s="28">
        <v>0</v>
      </c>
      <c r="AN573" s="28">
        <v>1.7542352865394111E-2</v>
      </c>
      <c r="AO573" s="28">
        <v>0</v>
      </c>
      <c r="AP573" s="28">
        <v>0</v>
      </c>
      <c r="AQ573" s="28">
        <v>0</v>
      </c>
      <c r="AR573" s="28">
        <v>0.34179674918944453</v>
      </c>
      <c r="AS573" s="28">
        <v>0</v>
      </c>
      <c r="AT573" s="28">
        <v>0.64066089794516135</v>
      </c>
      <c r="AU573" s="28">
        <v>0</v>
      </c>
      <c r="AV573" s="28">
        <v>0</v>
      </c>
      <c r="AW573" s="28">
        <v>0</v>
      </c>
      <c r="AX573" s="28">
        <v>0</v>
      </c>
      <c r="AY573" s="28">
        <v>0</v>
      </c>
      <c r="AZ573" s="28">
        <v>0</v>
      </c>
      <c r="BA573" s="47">
        <v>0</v>
      </c>
    </row>
    <row r="574" spans="1:53" x14ac:dyDescent="0.25">
      <c r="A574" t="s">
        <v>246</v>
      </c>
      <c r="B574" s="25">
        <v>2019</v>
      </c>
      <c r="C574" s="26">
        <v>80</v>
      </c>
      <c r="D574" s="27">
        <v>2.8080124394036406E-2</v>
      </c>
      <c r="E574" s="28">
        <v>0</v>
      </c>
      <c r="F574" s="27">
        <v>118076.4</v>
      </c>
      <c r="G574" s="27">
        <v>0</v>
      </c>
      <c r="H574" s="27">
        <v>0</v>
      </c>
      <c r="I574" s="27">
        <v>0</v>
      </c>
      <c r="J574" s="27">
        <v>0</v>
      </c>
      <c r="K574" s="27">
        <v>0</v>
      </c>
      <c r="L574" s="27">
        <v>0.66209386465034514</v>
      </c>
      <c r="M574" s="27">
        <v>0</v>
      </c>
      <c r="N574" s="27">
        <v>0</v>
      </c>
      <c r="O574" s="27">
        <v>0</v>
      </c>
      <c r="P574" s="27">
        <v>0</v>
      </c>
      <c r="Q574" s="27">
        <v>6.5249279280194861E-2</v>
      </c>
      <c r="R574" s="27">
        <v>0</v>
      </c>
      <c r="S574" s="27">
        <v>0</v>
      </c>
      <c r="T574" s="27">
        <v>0.35629135034604709</v>
      </c>
      <c r="U574" s="28">
        <v>2.0214030915576695E-2</v>
      </c>
      <c r="V574" s="28">
        <v>0</v>
      </c>
      <c r="W574" s="28">
        <v>0</v>
      </c>
      <c r="X574" s="28">
        <v>0.51617427360590262</v>
      </c>
      <c r="Y574" s="28">
        <v>6.689228330132016E-2</v>
      </c>
      <c r="Z574" s="28">
        <v>0.41693344309277725</v>
      </c>
      <c r="AA574" s="28">
        <v>0</v>
      </c>
      <c r="AB574" s="28">
        <v>0</v>
      </c>
      <c r="AC574" s="28">
        <v>0</v>
      </c>
      <c r="AD574" s="28">
        <v>0</v>
      </c>
      <c r="AE574" s="28">
        <v>0</v>
      </c>
      <c r="AF574" s="28">
        <v>1</v>
      </c>
      <c r="AG574" s="28">
        <v>0</v>
      </c>
      <c r="AH574" s="28">
        <v>0</v>
      </c>
      <c r="AI574" s="28">
        <v>0</v>
      </c>
      <c r="AJ574" s="28">
        <v>0</v>
      </c>
      <c r="AK574" s="28">
        <v>0</v>
      </c>
      <c r="AL574" s="28">
        <v>0</v>
      </c>
      <c r="AM574" s="28">
        <v>0</v>
      </c>
      <c r="AN574" s="28">
        <v>0</v>
      </c>
      <c r="AO574" s="28">
        <v>0</v>
      </c>
      <c r="AP574" s="28">
        <v>0</v>
      </c>
      <c r="AQ574" s="28">
        <v>0</v>
      </c>
      <c r="AR574" s="28">
        <v>0</v>
      </c>
      <c r="AS574" s="28">
        <v>0</v>
      </c>
      <c r="AT574" s="28">
        <v>0</v>
      </c>
      <c r="AU574" s="28">
        <v>0</v>
      </c>
      <c r="AV574" s="28">
        <v>0</v>
      </c>
      <c r="AW574" s="28">
        <v>1</v>
      </c>
      <c r="AX574" s="28">
        <v>0</v>
      </c>
      <c r="AY574" s="28">
        <v>0</v>
      </c>
      <c r="AZ574" s="28">
        <v>0.85455210237659962</v>
      </c>
      <c r="BA574" s="47">
        <v>0.14544789762340038</v>
      </c>
    </row>
    <row r="575" spans="1:53" x14ac:dyDescent="0.25">
      <c r="A575" t="s">
        <v>246</v>
      </c>
      <c r="B575" s="25">
        <v>2020</v>
      </c>
      <c r="C575" s="26">
        <v>80</v>
      </c>
      <c r="D575" s="27">
        <v>6.6326819597847642E-2</v>
      </c>
      <c r="E575" s="28">
        <v>0</v>
      </c>
      <c r="F575" s="27">
        <v>127115.99999999999</v>
      </c>
      <c r="G575" s="27">
        <v>0</v>
      </c>
      <c r="H575" s="27">
        <v>0</v>
      </c>
      <c r="I575" s="27">
        <v>0</v>
      </c>
      <c r="J575" s="27">
        <v>0</v>
      </c>
      <c r="K575" s="27">
        <v>0</v>
      </c>
      <c r="L575" s="27">
        <v>0.57036722363825165</v>
      </c>
      <c r="M575" s="27">
        <v>0</v>
      </c>
      <c r="N575" s="27">
        <v>0</v>
      </c>
      <c r="O575" s="27">
        <v>0</v>
      </c>
      <c r="P575" s="27">
        <v>0</v>
      </c>
      <c r="Q575" s="27">
        <v>7.4143302180685364E-2</v>
      </c>
      <c r="R575" s="27">
        <v>0</v>
      </c>
      <c r="S575" s="27">
        <v>0</v>
      </c>
      <c r="T575" s="27">
        <v>0.39997167941093176</v>
      </c>
      <c r="U575" s="28">
        <v>2.463891248937978E-3</v>
      </c>
      <c r="V575" s="28">
        <v>0</v>
      </c>
      <c r="W575" s="28">
        <v>0</v>
      </c>
      <c r="X575" s="28">
        <v>0.52356273010478627</v>
      </c>
      <c r="Y575" s="28">
        <v>6.7856131407533285E-2</v>
      </c>
      <c r="Z575" s="28">
        <v>0.40858113848768046</v>
      </c>
      <c r="AA575" s="28">
        <v>0</v>
      </c>
      <c r="AB575" s="28">
        <v>0</v>
      </c>
      <c r="AC575" s="28">
        <v>0</v>
      </c>
      <c r="AD575" s="28">
        <v>0</v>
      </c>
      <c r="AE575" s="28">
        <v>0</v>
      </c>
      <c r="AF575" s="28">
        <v>1</v>
      </c>
      <c r="AG575" s="28">
        <v>0</v>
      </c>
      <c r="AH575" s="28">
        <v>0</v>
      </c>
      <c r="AI575" s="28">
        <v>0</v>
      </c>
      <c r="AJ575" s="28">
        <v>0</v>
      </c>
      <c r="AK575" s="28">
        <v>0</v>
      </c>
      <c r="AL575" s="28">
        <v>0</v>
      </c>
      <c r="AM575" s="28">
        <v>0</v>
      </c>
      <c r="AN575" s="28">
        <v>0</v>
      </c>
      <c r="AO575" s="28">
        <v>0</v>
      </c>
      <c r="AP575" s="28">
        <v>0</v>
      </c>
      <c r="AQ575" s="28">
        <v>0</v>
      </c>
      <c r="AR575" s="28">
        <v>0</v>
      </c>
      <c r="AS575" s="28">
        <v>0</v>
      </c>
      <c r="AT575" s="28">
        <v>0</v>
      </c>
      <c r="AU575" s="28">
        <v>0</v>
      </c>
      <c r="AV575" s="28">
        <v>0</v>
      </c>
      <c r="AW575" s="28">
        <v>1</v>
      </c>
      <c r="AX575" s="28">
        <v>0</v>
      </c>
      <c r="AY575" s="28">
        <v>0</v>
      </c>
      <c r="AZ575" s="28">
        <v>0.97892839814237198</v>
      </c>
      <c r="BA575" s="47">
        <v>2.1071601857628061E-2</v>
      </c>
    </row>
    <row r="576" spans="1:53" x14ac:dyDescent="0.25">
      <c r="A576" t="s">
        <v>246</v>
      </c>
      <c r="B576" s="25">
        <v>2021</v>
      </c>
      <c r="C576" s="26">
        <v>80</v>
      </c>
      <c r="D576" s="27">
        <v>6.8690507681061733E-2</v>
      </c>
      <c r="E576" s="28">
        <v>0</v>
      </c>
      <c r="F576" s="27">
        <v>126568.44</v>
      </c>
      <c r="G576" s="27">
        <v>0</v>
      </c>
      <c r="H576" s="27">
        <v>0</v>
      </c>
      <c r="I576" s="27">
        <v>0</v>
      </c>
      <c r="J576" s="27">
        <v>0</v>
      </c>
      <c r="K576" s="27">
        <v>0</v>
      </c>
      <c r="L576" s="27">
        <v>0.57973749143151332</v>
      </c>
      <c r="M576" s="27">
        <v>0</v>
      </c>
      <c r="N576" s="27">
        <v>0</v>
      </c>
      <c r="O576" s="27">
        <v>0</v>
      </c>
      <c r="P576" s="27">
        <v>0</v>
      </c>
      <c r="Q576" s="27">
        <v>7.8645197807605122E-2</v>
      </c>
      <c r="R576" s="27">
        <v>0</v>
      </c>
      <c r="S576" s="27">
        <v>0</v>
      </c>
      <c r="T576" s="27">
        <v>0.36263826906612739</v>
      </c>
      <c r="U576" s="28">
        <v>1.1843796131168245E-2</v>
      </c>
      <c r="V576" s="28">
        <v>0</v>
      </c>
      <c r="W576" s="28">
        <v>0</v>
      </c>
      <c r="X576" s="28">
        <v>0.54514916988784878</v>
      </c>
      <c r="Y576" s="28">
        <v>7.295657590470421E-2</v>
      </c>
      <c r="Z576" s="28">
        <v>0.38189425420744699</v>
      </c>
      <c r="AA576" s="28">
        <v>0</v>
      </c>
      <c r="AB576" s="28">
        <v>0</v>
      </c>
      <c r="AC576" s="28">
        <v>0</v>
      </c>
      <c r="AD576" s="28">
        <v>0</v>
      </c>
      <c r="AE576" s="28">
        <v>0</v>
      </c>
      <c r="AF576" s="28">
        <v>1</v>
      </c>
      <c r="AG576" s="28">
        <v>0</v>
      </c>
      <c r="AH576" s="28">
        <v>0</v>
      </c>
      <c r="AI576" s="28">
        <v>0</v>
      </c>
      <c r="AJ576" s="28">
        <v>0</v>
      </c>
      <c r="AK576" s="28">
        <v>0</v>
      </c>
      <c r="AL576" s="28">
        <v>0</v>
      </c>
      <c r="AM576" s="28">
        <v>0</v>
      </c>
      <c r="AN576" s="28">
        <v>0</v>
      </c>
      <c r="AO576" s="28">
        <v>0</v>
      </c>
      <c r="AP576" s="28">
        <v>0</v>
      </c>
      <c r="AQ576" s="28">
        <v>0</v>
      </c>
      <c r="AR576" s="28">
        <v>0</v>
      </c>
      <c r="AS576" s="28">
        <v>0</v>
      </c>
      <c r="AT576" s="28">
        <v>0</v>
      </c>
      <c r="AU576" s="28">
        <v>0</v>
      </c>
      <c r="AV576" s="28">
        <v>0</v>
      </c>
      <c r="AW576" s="28">
        <v>1</v>
      </c>
      <c r="AX576" s="28">
        <v>0</v>
      </c>
      <c r="AY576" s="28">
        <v>0</v>
      </c>
      <c r="AZ576" s="28">
        <v>0.94957770396079433</v>
      </c>
      <c r="BA576" s="47">
        <v>5.0422296039205762E-2</v>
      </c>
    </row>
    <row r="577" spans="1:53" x14ac:dyDescent="0.25">
      <c r="A577" t="s">
        <v>247</v>
      </c>
      <c r="B577" s="25">
        <v>2019</v>
      </c>
      <c r="C577" s="26">
        <v>214</v>
      </c>
      <c r="D577" s="27">
        <v>4.4215180545320561E-3</v>
      </c>
      <c r="E577" s="28">
        <v>59.01256576025547</v>
      </c>
      <c r="F577" s="27">
        <v>14655.6</v>
      </c>
      <c r="G577" s="27">
        <v>0</v>
      </c>
      <c r="H577" s="27">
        <v>0</v>
      </c>
      <c r="I577" s="27">
        <v>1.0373099975436011</v>
      </c>
      <c r="J577" s="27">
        <v>0</v>
      </c>
      <c r="K577" s="27">
        <v>0</v>
      </c>
      <c r="L577" s="27">
        <v>0</v>
      </c>
      <c r="M577" s="27">
        <v>0</v>
      </c>
      <c r="N577" s="27">
        <v>0</v>
      </c>
      <c r="O577" s="27">
        <v>0</v>
      </c>
      <c r="P577" s="27">
        <v>0</v>
      </c>
      <c r="Q577" s="27">
        <v>0</v>
      </c>
      <c r="R577" s="27">
        <v>0</v>
      </c>
      <c r="S577" s="27">
        <v>0</v>
      </c>
      <c r="T577" s="27">
        <v>0</v>
      </c>
      <c r="U577" s="28">
        <v>0</v>
      </c>
      <c r="V577" s="28">
        <v>58.594464087447804</v>
      </c>
      <c r="W577" s="28">
        <v>0.41810167280766403</v>
      </c>
      <c r="X577" s="28">
        <v>4.4215180545320561E-3</v>
      </c>
      <c r="Y577" s="28">
        <v>0.99557848194546794</v>
      </c>
      <c r="Z577" s="28">
        <v>0</v>
      </c>
      <c r="AA577" s="28">
        <v>0</v>
      </c>
      <c r="AB577" s="28">
        <v>0</v>
      </c>
      <c r="AC577" s="28">
        <v>1</v>
      </c>
      <c r="AD577" s="28">
        <v>0</v>
      </c>
      <c r="AE577" s="28">
        <v>0</v>
      </c>
      <c r="AF577" s="28">
        <v>0</v>
      </c>
      <c r="AG577" s="28">
        <v>0</v>
      </c>
      <c r="AH577" s="28">
        <v>0</v>
      </c>
      <c r="AI577" s="28">
        <v>0</v>
      </c>
      <c r="AJ577" s="28">
        <v>0</v>
      </c>
      <c r="AK577" s="28">
        <v>0</v>
      </c>
      <c r="AL577" s="28">
        <v>0</v>
      </c>
      <c r="AM577" s="28">
        <v>0</v>
      </c>
      <c r="AN577" s="28">
        <v>0</v>
      </c>
      <c r="AO577" s="28">
        <v>1</v>
      </c>
      <c r="AP577" s="28">
        <v>0</v>
      </c>
      <c r="AQ577" s="28">
        <v>0</v>
      </c>
      <c r="AR577" s="28">
        <v>0</v>
      </c>
      <c r="AS577" s="28">
        <v>0</v>
      </c>
      <c r="AT577" s="28">
        <v>0</v>
      </c>
      <c r="AU577" s="28">
        <v>0</v>
      </c>
      <c r="AV577" s="28">
        <v>0</v>
      </c>
      <c r="AW577" s="28">
        <v>0</v>
      </c>
      <c r="AX577" s="28">
        <v>0</v>
      </c>
      <c r="AY577" s="28">
        <v>0</v>
      </c>
      <c r="AZ577" s="28">
        <v>0</v>
      </c>
      <c r="BA577" s="47">
        <v>0</v>
      </c>
    </row>
    <row r="578" spans="1:53" x14ac:dyDescent="0.25">
      <c r="A578" t="s">
        <v>247</v>
      </c>
      <c r="B578" s="25">
        <v>2020</v>
      </c>
      <c r="C578" s="26">
        <v>214</v>
      </c>
      <c r="D578" s="27">
        <v>6.1146496815286623E-3</v>
      </c>
      <c r="E578" s="28">
        <v>61.895174952866242</v>
      </c>
      <c r="F578" s="27">
        <v>14130</v>
      </c>
      <c r="G578" s="27">
        <v>0</v>
      </c>
      <c r="H578" s="27">
        <v>0</v>
      </c>
      <c r="I578" s="27">
        <v>1.0879798726114649</v>
      </c>
      <c r="J578" s="27">
        <v>0</v>
      </c>
      <c r="K578" s="27">
        <v>0</v>
      </c>
      <c r="L578" s="27">
        <v>0</v>
      </c>
      <c r="M578" s="27">
        <v>0</v>
      </c>
      <c r="N578" s="27">
        <v>0</v>
      </c>
      <c r="O578" s="27">
        <v>0</v>
      </c>
      <c r="P578" s="27">
        <v>0</v>
      </c>
      <c r="Q578" s="27">
        <v>0</v>
      </c>
      <c r="R578" s="27">
        <v>0</v>
      </c>
      <c r="S578" s="27">
        <v>0</v>
      </c>
      <c r="T578" s="27">
        <v>0</v>
      </c>
      <c r="U578" s="28">
        <v>0</v>
      </c>
      <c r="V578" s="28">
        <v>61.202377954140125</v>
      </c>
      <c r="W578" s="28">
        <v>0.69279699872611455</v>
      </c>
      <c r="X578" s="28">
        <v>8.6624203821656035E-3</v>
      </c>
      <c r="Y578" s="28">
        <v>0.99133757961783431</v>
      </c>
      <c r="Z578" s="28">
        <v>0</v>
      </c>
      <c r="AA578" s="28">
        <v>0</v>
      </c>
      <c r="AB578" s="28">
        <v>0</v>
      </c>
      <c r="AC578" s="28">
        <v>1</v>
      </c>
      <c r="AD578" s="28">
        <v>0</v>
      </c>
      <c r="AE578" s="28">
        <v>0</v>
      </c>
      <c r="AF578" s="28">
        <v>0</v>
      </c>
      <c r="AG578" s="28">
        <v>0</v>
      </c>
      <c r="AH578" s="28">
        <v>0</v>
      </c>
      <c r="AI578" s="28">
        <v>0</v>
      </c>
      <c r="AJ578" s="28">
        <v>0</v>
      </c>
      <c r="AK578" s="28">
        <v>0</v>
      </c>
      <c r="AL578" s="28">
        <v>0</v>
      </c>
      <c r="AM578" s="28">
        <v>0</v>
      </c>
      <c r="AN578" s="28">
        <v>0</v>
      </c>
      <c r="AO578" s="28">
        <v>1</v>
      </c>
      <c r="AP578" s="28">
        <v>0</v>
      </c>
      <c r="AQ578" s="28">
        <v>0</v>
      </c>
      <c r="AR578" s="28">
        <v>0</v>
      </c>
      <c r="AS578" s="28">
        <v>0</v>
      </c>
      <c r="AT578" s="28">
        <v>0</v>
      </c>
      <c r="AU578" s="28">
        <v>0</v>
      </c>
      <c r="AV578" s="28">
        <v>0</v>
      </c>
      <c r="AW578" s="28">
        <v>0</v>
      </c>
      <c r="AX578" s="28">
        <v>0</v>
      </c>
      <c r="AY578" s="28">
        <v>0</v>
      </c>
      <c r="AZ578" s="28">
        <v>0</v>
      </c>
      <c r="BA578" s="47">
        <v>0</v>
      </c>
    </row>
    <row r="579" spans="1:53" x14ac:dyDescent="0.25">
      <c r="A579" t="s">
        <v>247</v>
      </c>
      <c r="B579" s="25">
        <v>2021</v>
      </c>
      <c r="C579" s="26">
        <v>214</v>
      </c>
      <c r="D579" s="27">
        <v>9.8429810171080379E-2</v>
      </c>
      <c r="E579" s="28">
        <v>68.347648666510423</v>
      </c>
      <c r="F579" s="27">
        <v>15361.2</v>
      </c>
      <c r="G579" s="27">
        <v>0</v>
      </c>
      <c r="H579" s="27">
        <v>0</v>
      </c>
      <c r="I579" s="27">
        <v>1.2014000468713382</v>
      </c>
      <c r="J579" s="27">
        <v>0</v>
      </c>
      <c r="K579" s="27">
        <v>0</v>
      </c>
      <c r="L579" s="27">
        <v>0</v>
      </c>
      <c r="M579" s="27">
        <v>0</v>
      </c>
      <c r="N579" s="27">
        <v>0</v>
      </c>
      <c r="O579" s="27">
        <v>0</v>
      </c>
      <c r="P579" s="27">
        <v>0</v>
      </c>
      <c r="Q579" s="27">
        <v>0</v>
      </c>
      <c r="R579" s="27">
        <v>0</v>
      </c>
      <c r="S579" s="27">
        <v>0</v>
      </c>
      <c r="T579" s="27">
        <v>0</v>
      </c>
      <c r="U579" s="28">
        <v>0</v>
      </c>
      <c r="V579" s="28">
        <v>59.166426618232947</v>
      </c>
      <c r="W579" s="28">
        <v>9.1812220482774798</v>
      </c>
      <c r="X579" s="28">
        <v>0.14342629482071712</v>
      </c>
      <c r="Y579" s="28">
        <v>0.85657370517928277</v>
      </c>
      <c r="Z579" s="28">
        <v>0</v>
      </c>
      <c r="AA579" s="28">
        <v>0</v>
      </c>
      <c r="AB579" s="28">
        <v>0</v>
      </c>
      <c r="AC579" s="28">
        <v>1</v>
      </c>
      <c r="AD579" s="28">
        <v>0</v>
      </c>
      <c r="AE579" s="28">
        <v>0</v>
      </c>
      <c r="AF579" s="28">
        <v>0</v>
      </c>
      <c r="AG579" s="28">
        <v>0</v>
      </c>
      <c r="AH579" s="28">
        <v>0</v>
      </c>
      <c r="AI579" s="28">
        <v>0</v>
      </c>
      <c r="AJ579" s="28">
        <v>0</v>
      </c>
      <c r="AK579" s="28">
        <v>0</v>
      </c>
      <c r="AL579" s="28">
        <v>0</v>
      </c>
      <c r="AM579" s="28">
        <v>0</v>
      </c>
      <c r="AN579" s="28">
        <v>0</v>
      </c>
      <c r="AO579" s="28">
        <v>1</v>
      </c>
      <c r="AP579" s="28">
        <v>0</v>
      </c>
      <c r="AQ579" s="28">
        <v>0</v>
      </c>
      <c r="AR579" s="28">
        <v>0</v>
      </c>
      <c r="AS579" s="28">
        <v>0</v>
      </c>
      <c r="AT579" s="28">
        <v>0</v>
      </c>
      <c r="AU579" s="28">
        <v>0</v>
      </c>
      <c r="AV579" s="28">
        <v>0</v>
      </c>
      <c r="AW579" s="28">
        <v>0</v>
      </c>
      <c r="AX579" s="28">
        <v>0</v>
      </c>
      <c r="AY579" s="28">
        <v>0</v>
      </c>
      <c r="AZ579" s="28">
        <v>0</v>
      </c>
      <c r="BA579" s="47">
        <v>0</v>
      </c>
    </row>
    <row r="580" spans="1:53" x14ac:dyDescent="0.25">
      <c r="A580" t="s">
        <v>248</v>
      </c>
      <c r="B580" s="25">
        <v>2019</v>
      </c>
      <c r="C580" s="26">
        <v>216</v>
      </c>
      <c r="D580" s="27">
        <v>0</v>
      </c>
      <c r="E580" s="28">
        <v>0</v>
      </c>
      <c r="F580" s="27">
        <v>18882</v>
      </c>
      <c r="G580" s="27">
        <v>0</v>
      </c>
      <c r="H580" s="27">
        <v>0</v>
      </c>
      <c r="I580" s="27">
        <v>0</v>
      </c>
      <c r="J580" s="27">
        <v>0</v>
      </c>
      <c r="K580" s="27">
        <v>1.1902870458637855</v>
      </c>
      <c r="L580" s="27">
        <v>0</v>
      </c>
      <c r="M580" s="27">
        <v>0</v>
      </c>
      <c r="N580" s="27">
        <v>0</v>
      </c>
      <c r="O580" s="27">
        <v>0</v>
      </c>
      <c r="P580" s="27">
        <v>0</v>
      </c>
      <c r="Q580" s="27">
        <v>0</v>
      </c>
      <c r="R580" s="27">
        <v>0</v>
      </c>
      <c r="S580" s="27">
        <v>0</v>
      </c>
      <c r="T580" s="27">
        <v>0</v>
      </c>
      <c r="U580" s="28">
        <v>0</v>
      </c>
      <c r="V580" s="28">
        <v>0</v>
      </c>
      <c r="W580" s="28">
        <v>0</v>
      </c>
      <c r="X580" s="28">
        <v>0</v>
      </c>
      <c r="Y580" s="28">
        <v>1</v>
      </c>
      <c r="Z580" s="28">
        <v>0</v>
      </c>
      <c r="AA580" s="28">
        <v>0</v>
      </c>
      <c r="AB580" s="28">
        <v>0</v>
      </c>
      <c r="AC580" s="28">
        <v>0</v>
      </c>
      <c r="AD580" s="28">
        <v>0</v>
      </c>
      <c r="AE580" s="28">
        <v>0</v>
      </c>
      <c r="AF580" s="28">
        <v>0</v>
      </c>
      <c r="AG580" s="28">
        <v>0</v>
      </c>
      <c r="AH580" s="28">
        <v>0</v>
      </c>
      <c r="AI580" s="28">
        <v>0</v>
      </c>
      <c r="AJ580" s="28">
        <v>0</v>
      </c>
      <c r="AK580" s="28">
        <v>0</v>
      </c>
      <c r="AL580" s="28">
        <v>0</v>
      </c>
      <c r="AM580" s="28">
        <v>0</v>
      </c>
      <c r="AN580" s="28">
        <v>0</v>
      </c>
      <c r="AO580" s="28">
        <v>0</v>
      </c>
      <c r="AP580" s="28">
        <v>0</v>
      </c>
      <c r="AQ580" s="28">
        <v>1</v>
      </c>
      <c r="AR580" s="28">
        <v>0</v>
      </c>
      <c r="AS580" s="28">
        <v>0</v>
      </c>
      <c r="AT580" s="28">
        <v>0</v>
      </c>
      <c r="AU580" s="28">
        <v>0</v>
      </c>
      <c r="AV580" s="28">
        <v>0</v>
      </c>
      <c r="AW580" s="28">
        <v>0</v>
      </c>
      <c r="AX580" s="28">
        <v>0</v>
      </c>
      <c r="AY580" s="28">
        <v>0</v>
      </c>
      <c r="AZ580" s="28">
        <v>0</v>
      </c>
      <c r="BA580" s="47">
        <v>0</v>
      </c>
    </row>
    <row r="581" spans="1:53" x14ac:dyDescent="0.25">
      <c r="A581" t="s">
        <v>248</v>
      </c>
      <c r="B581" s="25">
        <v>2020</v>
      </c>
      <c r="C581" s="26">
        <v>216</v>
      </c>
      <c r="D581" s="27">
        <v>0</v>
      </c>
      <c r="E581" s="28">
        <v>0</v>
      </c>
      <c r="F581" s="27">
        <v>17208</v>
      </c>
      <c r="G581" s="27">
        <v>0</v>
      </c>
      <c r="H581" s="27">
        <v>0</v>
      </c>
      <c r="I581" s="27">
        <v>0</v>
      </c>
      <c r="J581" s="27">
        <v>0</v>
      </c>
      <c r="K581" s="27">
        <v>1.0954207345420737</v>
      </c>
      <c r="L581" s="27">
        <v>0</v>
      </c>
      <c r="M581" s="27">
        <v>0</v>
      </c>
      <c r="N581" s="27">
        <v>0</v>
      </c>
      <c r="O581" s="27">
        <v>0</v>
      </c>
      <c r="P581" s="27">
        <v>0</v>
      </c>
      <c r="Q581" s="27">
        <v>0</v>
      </c>
      <c r="R581" s="27">
        <v>0</v>
      </c>
      <c r="S581" s="27">
        <v>0</v>
      </c>
      <c r="T581" s="27">
        <v>0</v>
      </c>
      <c r="U581" s="28">
        <v>0</v>
      </c>
      <c r="V581" s="28">
        <v>0</v>
      </c>
      <c r="W581" s="28">
        <v>0</v>
      </c>
      <c r="X581" s="28">
        <v>0</v>
      </c>
      <c r="Y581" s="28">
        <v>1</v>
      </c>
      <c r="Z581" s="28">
        <v>0</v>
      </c>
      <c r="AA581" s="28">
        <v>0</v>
      </c>
      <c r="AB581" s="28">
        <v>0</v>
      </c>
      <c r="AC581" s="28">
        <v>0</v>
      </c>
      <c r="AD581" s="28">
        <v>0</v>
      </c>
      <c r="AE581" s="28">
        <v>0</v>
      </c>
      <c r="AF581" s="28">
        <v>0</v>
      </c>
      <c r="AG581" s="28">
        <v>0</v>
      </c>
      <c r="AH581" s="28">
        <v>0</v>
      </c>
      <c r="AI581" s="28">
        <v>0</v>
      </c>
      <c r="AJ581" s="28">
        <v>0</v>
      </c>
      <c r="AK581" s="28">
        <v>0</v>
      </c>
      <c r="AL581" s="28">
        <v>0</v>
      </c>
      <c r="AM581" s="28">
        <v>0</v>
      </c>
      <c r="AN581" s="28">
        <v>0</v>
      </c>
      <c r="AO581" s="28">
        <v>0</v>
      </c>
      <c r="AP581" s="28">
        <v>0</v>
      </c>
      <c r="AQ581" s="28">
        <v>1</v>
      </c>
      <c r="AR581" s="28">
        <v>0</v>
      </c>
      <c r="AS581" s="28">
        <v>0</v>
      </c>
      <c r="AT581" s="28">
        <v>0</v>
      </c>
      <c r="AU581" s="28">
        <v>0</v>
      </c>
      <c r="AV581" s="28">
        <v>0</v>
      </c>
      <c r="AW581" s="28">
        <v>0</v>
      </c>
      <c r="AX581" s="28">
        <v>0</v>
      </c>
      <c r="AY581" s="28">
        <v>0</v>
      </c>
      <c r="AZ581" s="28">
        <v>0</v>
      </c>
      <c r="BA581" s="47">
        <v>0</v>
      </c>
    </row>
    <row r="582" spans="1:53" x14ac:dyDescent="0.25">
      <c r="A582" t="s">
        <v>248</v>
      </c>
      <c r="B582" s="25">
        <v>2021</v>
      </c>
      <c r="C582" s="26">
        <v>216</v>
      </c>
      <c r="D582" s="27">
        <v>0</v>
      </c>
      <c r="E582" s="28">
        <v>4.3021611224489789</v>
      </c>
      <c r="F582" s="27">
        <v>23284.799999999999</v>
      </c>
      <c r="G582" s="27">
        <v>0</v>
      </c>
      <c r="H582" s="27">
        <v>0</v>
      </c>
      <c r="I582" s="27">
        <v>7.5622448979591833E-2</v>
      </c>
      <c r="J582" s="27">
        <v>0</v>
      </c>
      <c r="K582" s="27">
        <v>0.96210832817975667</v>
      </c>
      <c r="L582" s="27">
        <v>0</v>
      </c>
      <c r="M582" s="27">
        <v>0</v>
      </c>
      <c r="N582" s="27">
        <v>0</v>
      </c>
      <c r="O582" s="27">
        <v>0</v>
      </c>
      <c r="P582" s="27">
        <v>0</v>
      </c>
      <c r="Q582" s="27">
        <v>0</v>
      </c>
      <c r="R582" s="27">
        <v>0</v>
      </c>
      <c r="S582" s="27">
        <v>0</v>
      </c>
      <c r="T582" s="27">
        <v>0</v>
      </c>
      <c r="U582" s="28">
        <v>0</v>
      </c>
      <c r="V582" s="28">
        <v>4.3021611224489789</v>
      </c>
      <c r="W582" s="28">
        <v>0</v>
      </c>
      <c r="X582" s="28">
        <v>0</v>
      </c>
      <c r="Y582" s="28">
        <v>1</v>
      </c>
      <c r="Z582" s="28">
        <v>0</v>
      </c>
      <c r="AA582" s="28">
        <v>0</v>
      </c>
      <c r="AB582" s="28">
        <v>0</v>
      </c>
      <c r="AC582" s="28">
        <v>0</v>
      </c>
      <c r="AD582" s="28">
        <v>0</v>
      </c>
      <c r="AE582" s="28">
        <v>0</v>
      </c>
      <c r="AF582" s="28">
        <v>0</v>
      </c>
      <c r="AG582" s="28">
        <v>0</v>
      </c>
      <c r="AH582" s="28">
        <v>0</v>
      </c>
      <c r="AI582" s="28">
        <v>0</v>
      </c>
      <c r="AJ582" s="28">
        <v>0</v>
      </c>
      <c r="AK582" s="28">
        <v>0</v>
      </c>
      <c r="AL582" s="28">
        <v>0</v>
      </c>
      <c r="AM582" s="28">
        <v>0</v>
      </c>
      <c r="AN582" s="28">
        <v>0</v>
      </c>
      <c r="AO582" s="28">
        <v>7.5602968460111317E-2</v>
      </c>
      <c r="AP582" s="28">
        <v>0</v>
      </c>
      <c r="AQ582" s="28">
        <v>0.92439703153988861</v>
      </c>
      <c r="AR582" s="28">
        <v>0</v>
      </c>
      <c r="AS582" s="28">
        <v>0</v>
      </c>
      <c r="AT582" s="28">
        <v>0</v>
      </c>
      <c r="AU582" s="28">
        <v>0</v>
      </c>
      <c r="AV582" s="28">
        <v>0</v>
      </c>
      <c r="AW582" s="28">
        <v>0</v>
      </c>
      <c r="AX582" s="28">
        <v>0</v>
      </c>
      <c r="AY582" s="28">
        <v>0</v>
      </c>
      <c r="AZ582" s="28">
        <v>0</v>
      </c>
      <c r="BA582" s="47">
        <v>0</v>
      </c>
    </row>
    <row r="583" spans="1:53" x14ac:dyDescent="0.25">
      <c r="A583" t="s">
        <v>249</v>
      </c>
      <c r="B583" s="25">
        <v>2019</v>
      </c>
      <c r="C583" s="26">
        <v>422</v>
      </c>
      <c r="D583" s="27">
        <v>4.0078499781945054E-2</v>
      </c>
      <c r="E583" s="28">
        <v>63.851048491059736</v>
      </c>
      <c r="F583" s="27">
        <v>8254.7999999999993</v>
      </c>
      <c r="G583" s="27">
        <v>0</v>
      </c>
      <c r="H583" s="27">
        <v>0</v>
      </c>
      <c r="I583" s="27">
        <v>1.122359790667248</v>
      </c>
      <c r="J583" s="27">
        <v>0</v>
      </c>
      <c r="K583" s="27">
        <v>0</v>
      </c>
      <c r="L583" s="27">
        <v>0</v>
      </c>
      <c r="M583" s="27">
        <v>0</v>
      </c>
      <c r="N583" s="27">
        <v>0</v>
      </c>
      <c r="O583" s="27">
        <v>0</v>
      </c>
      <c r="P583" s="27">
        <v>0</v>
      </c>
      <c r="Q583" s="27">
        <v>0</v>
      </c>
      <c r="R583" s="27">
        <v>0</v>
      </c>
      <c r="S583" s="27">
        <v>0</v>
      </c>
      <c r="T583" s="27">
        <v>0</v>
      </c>
      <c r="U583" s="28">
        <v>0</v>
      </c>
      <c r="V583" s="28">
        <v>60.278341604884432</v>
      </c>
      <c r="W583" s="28">
        <v>3.5727068861753168</v>
      </c>
      <c r="X583" s="28">
        <v>5.5932203389830522E-2</v>
      </c>
      <c r="Y583" s="28">
        <v>0.9440677966101696</v>
      </c>
      <c r="Z583" s="28">
        <v>0</v>
      </c>
      <c r="AA583" s="28">
        <v>0</v>
      </c>
      <c r="AB583" s="28">
        <v>0</v>
      </c>
      <c r="AC583" s="28">
        <v>1</v>
      </c>
      <c r="AD583" s="28">
        <v>0</v>
      </c>
      <c r="AE583" s="28">
        <v>0</v>
      </c>
      <c r="AF583" s="28">
        <v>0</v>
      </c>
      <c r="AG583" s="28">
        <v>0</v>
      </c>
      <c r="AH583" s="28">
        <v>0</v>
      </c>
      <c r="AI583" s="28">
        <v>0</v>
      </c>
      <c r="AJ583" s="28">
        <v>0</v>
      </c>
      <c r="AK583" s="28">
        <v>0</v>
      </c>
      <c r="AL583" s="28">
        <v>0</v>
      </c>
      <c r="AM583" s="28">
        <v>0</v>
      </c>
      <c r="AN583" s="28">
        <v>0</v>
      </c>
      <c r="AO583" s="28">
        <v>1</v>
      </c>
      <c r="AP583" s="28">
        <v>0</v>
      </c>
      <c r="AQ583" s="28">
        <v>0</v>
      </c>
      <c r="AR583" s="28">
        <v>0</v>
      </c>
      <c r="AS583" s="28">
        <v>0</v>
      </c>
      <c r="AT583" s="28">
        <v>0</v>
      </c>
      <c r="AU583" s="28">
        <v>0</v>
      </c>
      <c r="AV583" s="28">
        <v>0</v>
      </c>
      <c r="AW583" s="28">
        <v>0</v>
      </c>
      <c r="AX583" s="28">
        <v>0</v>
      </c>
      <c r="AY583" s="28">
        <v>0</v>
      </c>
      <c r="AZ583" s="28">
        <v>0</v>
      </c>
      <c r="BA583" s="47">
        <v>0</v>
      </c>
    </row>
    <row r="584" spans="1:53" x14ac:dyDescent="0.25">
      <c r="A584" t="s">
        <v>249</v>
      </c>
      <c r="B584" s="25">
        <v>2020</v>
      </c>
      <c r="C584" s="26">
        <v>422</v>
      </c>
      <c r="D584" s="27">
        <v>2.878048780487805E-2</v>
      </c>
      <c r="E584" s="28">
        <v>68.036194063414641</v>
      </c>
      <c r="F584" s="27">
        <v>7380</v>
      </c>
      <c r="G584" s="27">
        <v>0</v>
      </c>
      <c r="H584" s="27">
        <v>0</v>
      </c>
      <c r="I584" s="27">
        <v>1.1959253658536586</v>
      </c>
      <c r="J584" s="27">
        <v>0</v>
      </c>
      <c r="K584" s="27">
        <v>0</v>
      </c>
      <c r="L584" s="27">
        <v>0</v>
      </c>
      <c r="M584" s="27">
        <v>0</v>
      </c>
      <c r="N584" s="27">
        <v>0</v>
      </c>
      <c r="O584" s="27">
        <v>0</v>
      </c>
      <c r="P584" s="27">
        <v>0</v>
      </c>
      <c r="Q584" s="27">
        <v>0</v>
      </c>
      <c r="R584" s="27">
        <v>0</v>
      </c>
      <c r="S584" s="27">
        <v>0</v>
      </c>
      <c r="T584" s="27">
        <v>0</v>
      </c>
      <c r="U584" s="28">
        <v>0</v>
      </c>
      <c r="V584" s="28">
        <v>65.030487229268303</v>
      </c>
      <c r="W584" s="28">
        <v>3.0057068341463418</v>
      </c>
      <c r="X584" s="28">
        <v>3.8048780487804877E-2</v>
      </c>
      <c r="Y584" s="28">
        <v>0.96195121951219509</v>
      </c>
      <c r="Z584" s="28">
        <v>0</v>
      </c>
      <c r="AA584" s="28">
        <v>0</v>
      </c>
      <c r="AB584" s="28">
        <v>0</v>
      </c>
      <c r="AC584" s="28">
        <v>1</v>
      </c>
      <c r="AD584" s="28">
        <v>0</v>
      </c>
      <c r="AE584" s="28">
        <v>0</v>
      </c>
      <c r="AF584" s="28">
        <v>0</v>
      </c>
      <c r="AG584" s="28">
        <v>0</v>
      </c>
      <c r="AH584" s="28">
        <v>0</v>
      </c>
      <c r="AI584" s="28">
        <v>0</v>
      </c>
      <c r="AJ584" s="28">
        <v>0</v>
      </c>
      <c r="AK584" s="28">
        <v>0</v>
      </c>
      <c r="AL584" s="28">
        <v>0</v>
      </c>
      <c r="AM584" s="28">
        <v>0</v>
      </c>
      <c r="AN584" s="28">
        <v>0</v>
      </c>
      <c r="AO584" s="28">
        <v>1</v>
      </c>
      <c r="AP584" s="28">
        <v>0</v>
      </c>
      <c r="AQ584" s="28">
        <v>0</v>
      </c>
      <c r="AR584" s="28">
        <v>0</v>
      </c>
      <c r="AS584" s="28">
        <v>0</v>
      </c>
      <c r="AT584" s="28">
        <v>0</v>
      </c>
      <c r="AU584" s="28">
        <v>0</v>
      </c>
      <c r="AV584" s="28">
        <v>0</v>
      </c>
      <c r="AW584" s="28">
        <v>0</v>
      </c>
      <c r="AX584" s="28">
        <v>0</v>
      </c>
      <c r="AY584" s="28">
        <v>0</v>
      </c>
      <c r="AZ584" s="28">
        <v>0</v>
      </c>
      <c r="BA584" s="47">
        <v>0</v>
      </c>
    </row>
    <row r="585" spans="1:53" x14ac:dyDescent="0.25">
      <c r="A585" t="s">
        <v>249</v>
      </c>
      <c r="B585" s="25">
        <v>2021</v>
      </c>
      <c r="C585" s="26">
        <v>422</v>
      </c>
      <c r="D585" s="27">
        <v>1.7644464049404496E-2</v>
      </c>
      <c r="E585" s="28">
        <v>65.485735200705776</v>
      </c>
      <c r="F585" s="27">
        <v>8161.2000000000007</v>
      </c>
      <c r="G585" s="27">
        <v>0</v>
      </c>
      <c r="H585" s="27">
        <v>0</v>
      </c>
      <c r="I585" s="27">
        <v>1.1510939567710627</v>
      </c>
      <c r="J585" s="27">
        <v>0</v>
      </c>
      <c r="K585" s="27">
        <v>0</v>
      </c>
      <c r="L585" s="27">
        <v>0</v>
      </c>
      <c r="M585" s="27">
        <v>0</v>
      </c>
      <c r="N585" s="27">
        <v>0</v>
      </c>
      <c r="O585" s="27">
        <v>0</v>
      </c>
      <c r="P585" s="27">
        <v>0</v>
      </c>
      <c r="Q585" s="27">
        <v>0</v>
      </c>
      <c r="R585" s="27">
        <v>0</v>
      </c>
      <c r="S585" s="27">
        <v>0</v>
      </c>
      <c r="T585" s="27">
        <v>0</v>
      </c>
      <c r="U585" s="28">
        <v>0</v>
      </c>
      <c r="V585" s="28">
        <v>63.619356740185253</v>
      </c>
      <c r="W585" s="28">
        <v>1.8663784605205112</v>
      </c>
      <c r="X585" s="28">
        <v>2.2937803264225846E-2</v>
      </c>
      <c r="Y585" s="28">
        <v>0.97706219673577421</v>
      </c>
      <c r="Z585" s="28">
        <v>0</v>
      </c>
      <c r="AA585" s="28">
        <v>0</v>
      </c>
      <c r="AB585" s="28">
        <v>0</v>
      </c>
      <c r="AC585" s="28">
        <v>1</v>
      </c>
      <c r="AD585" s="28">
        <v>0</v>
      </c>
      <c r="AE585" s="28">
        <v>0</v>
      </c>
      <c r="AF585" s="28">
        <v>0</v>
      </c>
      <c r="AG585" s="28">
        <v>0</v>
      </c>
      <c r="AH585" s="28">
        <v>0</v>
      </c>
      <c r="AI585" s="28">
        <v>0</v>
      </c>
      <c r="AJ585" s="28">
        <v>0</v>
      </c>
      <c r="AK585" s="28">
        <v>0</v>
      </c>
      <c r="AL585" s="28">
        <v>0</v>
      </c>
      <c r="AM585" s="28">
        <v>0</v>
      </c>
      <c r="AN585" s="28">
        <v>0</v>
      </c>
      <c r="AO585" s="28">
        <v>1</v>
      </c>
      <c r="AP585" s="28">
        <v>0</v>
      </c>
      <c r="AQ585" s="28">
        <v>0</v>
      </c>
      <c r="AR585" s="28">
        <v>0</v>
      </c>
      <c r="AS585" s="28">
        <v>0</v>
      </c>
      <c r="AT585" s="28">
        <v>0</v>
      </c>
      <c r="AU585" s="28">
        <v>0</v>
      </c>
      <c r="AV585" s="28">
        <v>0</v>
      </c>
      <c r="AW585" s="28">
        <v>0</v>
      </c>
      <c r="AX585" s="28">
        <v>0</v>
      </c>
      <c r="AY585" s="28">
        <v>0</v>
      </c>
      <c r="AZ585" s="28">
        <v>0</v>
      </c>
      <c r="BA585" s="47">
        <v>0</v>
      </c>
    </row>
    <row r="586" spans="1:53" x14ac:dyDescent="0.25">
      <c r="A586" t="s">
        <v>250</v>
      </c>
      <c r="B586" s="25">
        <v>2019</v>
      </c>
      <c r="C586" s="26">
        <v>450</v>
      </c>
      <c r="D586" s="27">
        <v>0</v>
      </c>
      <c r="E586" s="28">
        <v>0.69921667407822208</v>
      </c>
      <c r="F586" s="27">
        <v>4371.5520000000006</v>
      </c>
      <c r="G586" s="27">
        <v>0</v>
      </c>
      <c r="H586" s="27">
        <v>9.4361224571959789E-3</v>
      </c>
      <c r="I586" s="27">
        <v>0</v>
      </c>
      <c r="J586" s="27">
        <v>0</v>
      </c>
      <c r="K586" s="27">
        <v>0</v>
      </c>
      <c r="L586" s="27">
        <v>0</v>
      </c>
      <c r="M586" s="27">
        <v>0</v>
      </c>
      <c r="N586" s="27">
        <v>1.3170379764440638</v>
      </c>
      <c r="O586" s="27">
        <v>0</v>
      </c>
      <c r="P586" s="27">
        <v>0</v>
      </c>
      <c r="Q586" s="27">
        <v>0</v>
      </c>
      <c r="R586" s="27">
        <v>0</v>
      </c>
      <c r="S586" s="27">
        <v>0</v>
      </c>
      <c r="T586" s="27">
        <v>0</v>
      </c>
      <c r="U586" s="28">
        <v>0</v>
      </c>
      <c r="V586" s="28">
        <v>0.69921667407822208</v>
      </c>
      <c r="W586" s="28">
        <v>0</v>
      </c>
      <c r="X586" s="28">
        <v>0</v>
      </c>
      <c r="Y586" s="28">
        <v>1</v>
      </c>
      <c r="Z586" s="28">
        <v>0</v>
      </c>
      <c r="AA586" s="28">
        <v>0</v>
      </c>
      <c r="AB586" s="28">
        <v>0</v>
      </c>
      <c r="AC586" s="28">
        <v>0</v>
      </c>
      <c r="AD586" s="28">
        <v>0</v>
      </c>
      <c r="AE586" s="28">
        <v>0</v>
      </c>
      <c r="AF586" s="28">
        <v>0</v>
      </c>
      <c r="AG586" s="28">
        <v>0</v>
      </c>
      <c r="AH586" s="28">
        <v>0</v>
      </c>
      <c r="AI586" s="28">
        <v>0</v>
      </c>
      <c r="AJ586" s="28">
        <v>0</v>
      </c>
      <c r="AK586" s="28">
        <v>0</v>
      </c>
      <c r="AL586" s="28">
        <v>0</v>
      </c>
      <c r="AM586" s="28">
        <v>0</v>
      </c>
      <c r="AN586" s="28">
        <v>7.6750774095790224E-3</v>
      </c>
      <c r="AO586" s="28">
        <v>0</v>
      </c>
      <c r="AP586" s="28">
        <v>0</v>
      </c>
      <c r="AQ586" s="28">
        <v>0</v>
      </c>
      <c r="AR586" s="28">
        <v>0</v>
      </c>
      <c r="AS586" s="28">
        <v>0</v>
      </c>
      <c r="AT586" s="28">
        <v>0.99232492259042093</v>
      </c>
      <c r="AU586" s="28">
        <v>0</v>
      </c>
      <c r="AV586" s="28">
        <v>0</v>
      </c>
      <c r="AW586" s="28">
        <v>0</v>
      </c>
      <c r="AX586" s="28">
        <v>0</v>
      </c>
      <c r="AY586" s="28">
        <v>0</v>
      </c>
      <c r="AZ586" s="28">
        <v>0</v>
      </c>
      <c r="BA586" s="47">
        <v>0</v>
      </c>
    </row>
    <row r="587" spans="1:53" x14ac:dyDescent="0.25">
      <c r="A587" t="s">
        <v>250</v>
      </c>
      <c r="B587" s="25">
        <v>2020</v>
      </c>
      <c r="C587" s="26">
        <v>450</v>
      </c>
      <c r="D587" s="27">
        <v>0</v>
      </c>
      <c r="E587" s="28">
        <v>0.31147540983606553</v>
      </c>
      <c r="F587" s="27">
        <v>4282.2000000000007</v>
      </c>
      <c r="G587" s="27">
        <v>0</v>
      </c>
      <c r="H587" s="27">
        <v>4.2034468263976452E-3</v>
      </c>
      <c r="I587" s="27">
        <v>0</v>
      </c>
      <c r="J587" s="27">
        <v>0</v>
      </c>
      <c r="K587" s="27">
        <v>0</v>
      </c>
      <c r="L587" s="27">
        <v>0</v>
      </c>
      <c r="M587" s="27">
        <v>0</v>
      </c>
      <c r="N587" s="27">
        <v>1.1113913408995375</v>
      </c>
      <c r="O587" s="27">
        <v>0</v>
      </c>
      <c r="P587" s="27">
        <v>0</v>
      </c>
      <c r="Q587" s="27">
        <v>0</v>
      </c>
      <c r="R587" s="27">
        <v>0</v>
      </c>
      <c r="S587" s="27">
        <v>0</v>
      </c>
      <c r="T587" s="27">
        <v>0</v>
      </c>
      <c r="U587" s="28">
        <v>0</v>
      </c>
      <c r="V587" s="28">
        <v>0.31147540983606553</v>
      </c>
      <c r="W587" s="28">
        <v>0</v>
      </c>
      <c r="X587" s="28">
        <v>0</v>
      </c>
      <c r="Y587" s="28">
        <v>1</v>
      </c>
      <c r="Z587" s="28">
        <v>0</v>
      </c>
      <c r="AA587" s="28">
        <v>0</v>
      </c>
      <c r="AB587" s="28">
        <v>0</v>
      </c>
      <c r="AC587" s="28">
        <v>0</v>
      </c>
      <c r="AD587" s="28">
        <v>0</v>
      </c>
      <c r="AE587" s="28">
        <v>0</v>
      </c>
      <c r="AF587" s="28">
        <v>0</v>
      </c>
      <c r="AG587" s="28">
        <v>0</v>
      </c>
      <c r="AH587" s="28">
        <v>0</v>
      </c>
      <c r="AI587" s="28">
        <v>0</v>
      </c>
      <c r="AJ587" s="28">
        <v>0</v>
      </c>
      <c r="AK587" s="28">
        <v>0</v>
      </c>
      <c r="AL587" s="28">
        <v>0</v>
      </c>
      <c r="AM587" s="28">
        <v>0</v>
      </c>
      <c r="AN587" s="28">
        <v>3.7672666387609873E-3</v>
      </c>
      <c r="AO587" s="28">
        <v>0</v>
      </c>
      <c r="AP587" s="28">
        <v>0</v>
      </c>
      <c r="AQ587" s="28">
        <v>0</v>
      </c>
      <c r="AR587" s="28">
        <v>0</v>
      </c>
      <c r="AS587" s="28">
        <v>0</v>
      </c>
      <c r="AT587" s="28">
        <v>0.99623273336123896</v>
      </c>
      <c r="AU587" s="28">
        <v>0</v>
      </c>
      <c r="AV587" s="28">
        <v>0</v>
      </c>
      <c r="AW587" s="28">
        <v>0</v>
      </c>
      <c r="AX587" s="28">
        <v>0</v>
      </c>
      <c r="AY587" s="28">
        <v>0</v>
      </c>
      <c r="AZ587" s="28">
        <v>0</v>
      </c>
      <c r="BA587" s="47">
        <v>0</v>
      </c>
    </row>
    <row r="588" spans="1:53" x14ac:dyDescent="0.25">
      <c r="A588" t="s">
        <v>250</v>
      </c>
      <c r="B588" s="25">
        <v>2021</v>
      </c>
      <c r="C588" s="26">
        <v>450</v>
      </c>
      <c r="D588" s="27">
        <v>0</v>
      </c>
      <c r="E588" s="28">
        <v>0.38025278969957077</v>
      </c>
      <c r="F588" s="27">
        <v>4194</v>
      </c>
      <c r="G588" s="27">
        <v>0</v>
      </c>
      <c r="H588" s="27">
        <v>5.1316165951359087E-3</v>
      </c>
      <c r="I588" s="27">
        <v>0</v>
      </c>
      <c r="J588" s="27">
        <v>0</v>
      </c>
      <c r="K588" s="27">
        <v>0</v>
      </c>
      <c r="L588" s="27">
        <v>0</v>
      </c>
      <c r="M588" s="27">
        <v>0</v>
      </c>
      <c r="N588" s="27">
        <v>1.0635193133047209</v>
      </c>
      <c r="O588" s="27">
        <v>0</v>
      </c>
      <c r="P588" s="27">
        <v>0</v>
      </c>
      <c r="Q588" s="27">
        <v>0</v>
      </c>
      <c r="R588" s="27">
        <v>0</v>
      </c>
      <c r="S588" s="27">
        <v>0</v>
      </c>
      <c r="T588" s="27">
        <v>0</v>
      </c>
      <c r="U588" s="28">
        <v>0</v>
      </c>
      <c r="V588" s="28">
        <v>0.38025278969957077</v>
      </c>
      <c r="W588" s="28">
        <v>0</v>
      </c>
      <c r="X588" s="28">
        <v>0</v>
      </c>
      <c r="Y588" s="28">
        <v>1</v>
      </c>
      <c r="Z588" s="28">
        <v>0</v>
      </c>
      <c r="AA588" s="28">
        <v>0</v>
      </c>
      <c r="AB588" s="28">
        <v>0</v>
      </c>
      <c r="AC588" s="28">
        <v>0</v>
      </c>
      <c r="AD588" s="28">
        <v>0</v>
      </c>
      <c r="AE588" s="28">
        <v>0</v>
      </c>
      <c r="AF588" s="28">
        <v>0</v>
      </c>
      <c r="AG588" s="28">
        <v>0</v>
      </c>
      <c r="AH588" s="28">
        <v>0</v>
      </c>
      <c r="AI588" s="28">
        <v>0</v>
      </c>
      <c r="AJ588" s="28">
        <v>0</v>
      </c>
      <c r="AK588" s="28">
        <v>0</v>
      </c>
      <c r="AL588" s="28">
        <v>0</v>
      </c>
      <c r="AM588" s="28">
        <v>0</v>
      </c>
      <c r="AN588" s="28">
        <v>4.3548800273247373E-3</v>
      </c>
      <c r="AO588" s="28">
        <v>0</v>
      </c>
      <c r="AP588" s="28">
        <v>0</v>
      </c>
      <c r="AQ588" s="28">
        <v>0</v>
      </c>
      <c r="AR588" s="28">
        <v>0</v>
      </c>
      <c r="AS588" s="28">
        <v>0</v>
      </c>
      <c r="AT588" s="28">
        <v>0.99564511997267513</v>
      </c>
      <c r="AU588" s="28">
        <v>0</v>
      </c>
      <c r="AV588" s="28">
        <v>0</v>
      </c>
      <c r="AW588" s="28">
        <v>0</v>
      </c>
      <c r="AX588" s="28">
        <v>0</v>
      </c>
      <c r="AY588" s="28">
        <v>0</v>
      </c>
      <c r="AZ588" s="28">
        <v>0</v>
      </c>
      <c r="BA588" s="47">
        <v>0</v>
      </c>
    </row>
    <row r="589" spans="1:53" x14ac:dyDescent="0.25">
      <c r="A589" t="s">
        <v>251</v>
      </c>
      <c r="B589" s="25">
        <v>2019</v>
      </c>
      <c r="C589" s="26">
        <v>247</v>
      </c>
      <c r="D589" s="27">
        <v>0.57733952049497284</v>
      </c>
      <c r="E589" s="28">
        <v>95.582622539056459</v>
      </c>
      <c r="F589" s="27">
        <v>46548</v>
      </c>
      <c r="G589" s="27">
        <v>0</v>
      </c>
      <c r="H589" s="27">
        <v>0</v>
      </c>
      <c r="I589" s="27">
        <v>1.6801304717710748</v>
      </c>
      <c r="J589" s="27">
        <v>0</v>
      </c>
      <c r="K589" s="27">
        <v>0</v>
      </c>
      <c r="L589" s="27">
        <v>0</v>
      </c>
      <c r="M589" s="27">
        <v>0</v>
      </c>
      <c r="N589" s="27">
        <v>0</v>
      </c>
      <c r="O589" s="27">
        <v>0</v>
      </c>
      <c r="P589" s="27">
        <v>0</v>
      </c>
      <c r="Q589" s="27">
        <v>0</v>
      </c>
      <c r="R589" s="27">
        <v>0</v>
      </c>
      <c r="S589" s="27">
        <v>0</v>
      </c>
      <c r="T589" s="27">
        <v>0</v>
      </c>
      <c r="U589" s="28">
        <v>0</v>
      </c>
      <c r="V589" s="28">
        <v>47.523112098221191</v>
      </c>
      <c r="W589" s="28">
        <v>48.059510440835261</v>
      </c>
      <c r="X589" s="28">
        <v>0.85013196266572277</v>
      </c>
      <c r="Y589" s="28">
        <v>0.1498680373342772</v>
      </c>
      <c r="Z589" s="28">
        <v>0</v>
      </c>
      <c r="AA589" s="28">
        <v>0</v>
      </c>
      <c r="AB589" s="28">
        <v>0</v>
      </c>
      <c r="AC589" s="28">
        <v>1</v>
      </c>
      <c r="AD589" s="28">
        <v>0</v>
      </c>
      <c r="AE589" s="28">
        <v>0</v>
      </c>
      <c r="AF589" s="28">
        <v>0</v>
      </c>
      <c r="AG589" s="28">
        <v>0</v>
      </c>
      <c r="AH589" s="28">
        <v>0</v>
      </c>
      <c r="AI589" s="28">
        <v>0</v>
      </c>
      <c r="AJ589" s="28">
        <v>0</v>
      </c>
      <c r="AK589" s="28">
        <v>0</v>
      </c>
      <c r="AL589" s="28">
        <v>0</v>
      </c>
      <c r="AM589" s="28">
        <v>0</v>
      </c>
      <c r="AN589" s="28">
        <v>0</v>
      </c>
      <c r="AO589" s="28">
        <v>1</v>
      </c>
      <c r="AP589" s="28">
        <v>0</v>
      </c>
      <c r="AQ589" s="28">
        <v>0</v>
      </c>
      <c r="AR589" s="28">
        <v>0</v>
      </c>
      <c r="AS589" s="28">
        <v>0</v>
      </c>
      <c r="AT589" s="28">
        <v>0</v>
      </c>
      <c r="AU589" s="28">
        <v>0</v>
      </c>
      <c r="AV589" s="28">
        <v>0</v>
      </c>
      <c r="AW589" s="28">
        <v>0</v>
      </c>
      <c r="AX589" s="28">
        <v>0</v>
      </c>
      <c r="AY589" s="28">
        <v>0</v>
      </c>
      <c r="AZ589" s="28">
        <v>0</v>
      </c>
      <c r="BA589" s="47">
        <v>0</v>
      </c>
    </row>
    <row r="590" spans="1:53" x14ac:dyDescent="0.25">
      <c r="A590" t="s">
        <v>251</v>
      </c>
      <c r="B590" s="25">
        <v>2020</v>
      </c>
      <c r="C590" s="26">
        <v>247</v>
      </c>
      <c r="D590" s="27">
        <v>0.13087062909464045</v>
      </c>
      <c r="E590" s="28">
        <v>41.263463421738095</v>
      </c>
      <c r="F590" s="27">
        <v>45608.4</v>
      </c>
      <c r="G590" s="27">
        <v>0</v>
      </c>
      <c r="H590" s="27">
        <v>0</v>
      </c>
      <c r="I590" s="27">
        <v>0.72532015155102991</v>
      </c>
      <c r="J590" s="27">
        <v>0</v>
      </c>
      <c r="K590" s="27">
        <v>0</v>
      </c>
      <c r="L590" s="27">
        <v>0</v>
      </c>
      <c r="M590" s="27">
        <v>0</v>
      </c>
      <c r="N590" s="27">
        <v>0</v>
      </c>
      <c r="O590" s="27">
        <v>0</v>
      </c>
      <c r="P590" s="27">
        <v>0</v>
      </c>
      <c r="Q590" s="27">
        <v>0</v>
      </c>
      <c r="R590" s="27">
        <v>0</v>
      </c>
      <c r="S590" s="27">
        <v>0</v>
      </c>
      <c r="T590" s="27">
        <v>0</v>
      </c>
      <c r="U590" s="28">
        <v>0.13529086747178151</v>
      </c>
      <c r="V590" s="28">
        <v>30.143985340595151</v>
      </c>
      <c r="W590" s="28">
        <v>11.119478081142946</v>
      </c>
      <c r="X590" s="28">
        <v>0.18813102119460504</v>
      </c>
      <c r="Y590" s="28">
        <v>0.36400770712909447</v>
      </c>
      <c r="Z590" s="28">
        <v>0.44786127167630052</v>
      </c>
      <c r="AA590" s="28">
        <v>0</v>
      </c>
      <c r="AB590" s="28">
        <v>0</v>
      </c>
      <c r="AC590" s="28">
        <v>1</v>
      </c>
      <c r="AD590" s="28">
        <v>0</v>
      </c>
      <c r="AE590" s="28">
        <v>0</v>
      </c>
      <c r="AF590" s="28">
        <v>0</v>
      </c>
      <c r="AG590" s="28">
        <v>0</v>
      </c>
      <c r="AH590" s="28">
        <v>0</v>
      </c>
      <c r="AI590" s="28">
        <v>0</v>
      </c>
      <c r="AJ590" s="28">
        <v>0</v>
      </c>
      <c r="AK590" s="28">
        <v>0</v>
      </c>
      <c r="AL590" s="28">
        <v>0</v>
      </c>
      <c r="AM590" s="28">
        <v>0</v>
      </c>
      <c r="AN590" s="28">
        <v>0</v>
      </c>
      <c r="AO590" s="28">
        <v>1</v>
      </c>
      <c r="AP590" s="28">
        <v>0</v>
      </c>
      <c r="AQ590" s="28">
        <v>0</v>
      </c>
      <c r="AR590" s="28">
        <v>0</v>
      </c>
      <c r="AS590" s="28">
        <v>0</v>
      </c>
      <c r="AT590" s="28">
        <v>0</v>
      </c>
      <c r="AU590" s="28">
        <v>0</v>
      </c>
      <c r="AV590" s="28">
        <v>0</v>
      </c>
      <c r="AW590" s="28">
        <v>0</v>
      </c>
      <c r="AX590" s="28">
        <v>0</v>
      </c>
      <c r="AY590" s="28">
        <v>0</v>
      </c>
      <c r="AZ590" s="28">
        <v>0</v>
      </c>
      <c r="BA590" s="47">
        <v>1</v>
      </c>
    </row>
    <row r="591" spans="1:53" x14ac:dyDescent="0.25">
      <c r="A591" t="s">
        <v>251</v>
      </c>
      <c r="B591" s="25">
        <v>2021</v>
      </c>
      <c r="C591" s="26">
        <v>247</v>
      </c>
      <c r="D591" s="27">
        <v>0.20465116279069764</v>
      </c>
      <c r="E591" s="28">
        <v>39.059102655456172</v>
      </c>
      <c r="F591" s="27">
        <v>50310</v>
      </c>
      <c r="G591" s="27">
        <v>0</v>
      </c>
      <c r="H591" s="27">
        <v>0</v>
      </c>
      <c r="I591" s="27">
        <v>0.68657237924865833</v>
      </c>
      <c r="J591" s="27">
        <v>0</v>
      </c>
      <c r="K591" s="27">
        <v>0</v>
      </c>
      <c r="L591" s="27">
        <v>0</v>
      </c>
      <c r="M591" s="27">
        <v>0</v>
      </c>
      <c r="N591" s="27">
        <v>0</v>
      </c>
      <c r="O591" s="27">
        <v>0</v>
      </c>
      <c r="P591" s="27">
        <v>0</v>
      </c>
      <c r="Q591" s="27">
        <v>0</v>
      </c>
      <c r="R591" s="27">
        <v>0</v>
      </c>
      <c r="S591" s="27">
        <v>0</v>
      </c>
      <c r="T591" s="27">
        <v>0</v>
      </c>
      <c r="U591" s="28">
        <v>0.16951699463327369</v>
      </c>
      <c r="V591" s="28">
        <v>21.660956040787116</v>
      </c>
      <c r="W591" s="28">
        <v>17.398146614669056</v>
      </c>
      <c r="X591" s="28">
        <v>0.29253212921153171</v>
      </c>
      <c r="Y591" s="28">
        <v>0.13560263980548798</v>
      </c>
      <c r="Z591" s="28">
        <v>0.57186523098298037</v>
      </c>
      <c r="AA591" s="28">
        <v>0</v>
      </c>
      <c r="AB591" s="28">
        <v>0</v>
      </c>
      <c r="AC591" s="28">
        <v>1</v>
      </c>
      <c r="AD591" s="28">
        <v>0</v>
      </c>
      <c r="AE591" s="28">
        <v>0</v>
      </c>
      <c r="AF591" s="28">
        <v>0</v>
      </c>
      <c r="AG591" s="28">
        <v>0</v>
      </c>
      <c r="AH591" s="28">
        <v>0</v>
      </c>
      <c r="AI591" s="28">
        <v>0</v>
      </c>
      <c r="AJ591" s="28">
        <v>0</v>
      </c>
      <c r="AK591" s="28">
        <v>0</v>
      </c>
      <c r="AL591" s="28">
        <v>0</v>
      </c>
      <c r="AM591" s="28">
        <v>0</v>
      </c>
      <c r="AN591" s="28">
        <v>0</v>
      </c>
      <c r="AO591" s="28">
        <v>1</v>
      </c>
      <c r="AP591" s="28">
        <v>0</v>
      </c>
      <c r="AQ591" s="28">
        <v>0</v>
      </c>
      <c r="AR591" s="28">
        <v>0</v>
      </c>
      <c r="AS591" s="28">
        <v>0</v>
      </c>
      <c r="AT591" s="28">
        <v>0</v>
      </c>
      <c r="AU591" s="28">
        <v>0</v>
      </c>
      <c r="AV591" s="28">
        <v>0</v>
      </c>
      <c r="AW591" s="28">
        <v>0</v>
      </c>
      <c r="AX591" s="28">
        <v>0</v>
      </c>
      <c r="AY591" s="28">
        <v>0</v>
      </c>
      <c r="AZ591" s="28">
        <v>0</v>
      </c>
      <c r="BA591" s="47">
        <v>1</v>
      </c>
    </row>
    <row r="592" spans="1:53" x14ac:dyDescent="0.25">
      <c r="A592" t="s">
        <v>252</v>
      </c>
      <c r="B592" s="25">
        <v>2019</v>
      </c>
      <c r="C592" s="26">
        <v>218</v>
      </c>
      <c r="D592" s="27">
        <v>0</v>
      </c>
      <c r="E592" s="28">
        <v>0</v>
      </c>
      <c r="F592" s="27">
        <v>55035.000000000007</v>
      </c>
      <c r="G592" s="27">
        <v>0</v>
      </c>
      <c r="H592" s="27">
        <v>0</v>
      </c>
      <c r="I592" s="27">
        <v>0</v>
      </c>
      <c r="J592" s="27">
        <v>0</v>
      </c>
      <c r="K592" s="27">
        <v>0.8191241936949214</v>
      </c>
      <c r="L592" s="27">
        <v>0</v>
      </c>
      <c r="M592" s="27">
        <v>0</v>
      </c>
      <c r="N592" s="27">
        <v>0.28045789043336056</v>
      </c>
      <c r="O592" s="27">
        <v>0</v>
      </c>
      <c r="P592" s="27">
        <v>0</v>
      </c>
      <c r="Q592" s="27">
        <v>0</v>
      </c>
      <c r="R592" s="27">
        <v>0</v>
      </c>
      <c r="S592" s="27">
        <v>0</v>
      </c>
      <c r="T592" s="27">
        <v>0</v>
      </c>
      <c r="U592" s="28">
        <v>0</v>
      </c>
      <c r="V592" s="28">
        <v>0</v>
      </c>
      <c r="W592" s="28">
        <v>0</v>
      </c>
      <c r="X592" s="28">
        <v>0</v>
      </c>
      <c r="Y592" s="28">
        <v>1</v>
      </c>
      <c r="Z592" s="28">
        <v>0</v>
      </c>
      <c r="AA592" s="28">
        <v>0</v>
      </c>
      <c r="AB592" s="28">
        <v>0</v>
      </c>
      <c r="AC592" s="28">
        <v>0</v>
      </c>
      <c r="AD592" s="28">
        <v>0</v>
      </c>
      <c r="AE592" s="28">
        <v>0</v>
      </c>
      <c r="AF592" s="28">
        <v>0</v>
      </c>
      <c r="AG592" s="28">
        <v>0</v>
      </c>
      <c r="AH592" s="28">
        <v>0</v>
      </c>
      <c r="AI592" s="28">
        <v>0</v>
      </c>
      <c r="AJ592" s="28">
        <v>0</v>
      </c>
      <c r="AK592" s="28">
        <v>0</v>
      </c>
      <c r="AL592" s="28">
        <v>0</v>
      </c>
      <c r="AM592" s="28">
        <v>0</v>
      </c>
      <c r="AN592" s="28">
        <v>0</v>
      </c>
      <c r="AO592" s="28">
        <v>0</v>
      </c>
      <c r="AP592" s="28">
        <v>0</v>
      </c>
      <c r="AQ592" s="28">
        <v>0.71954210956663944</v>
      </c>
      <c r="AR592" s="28">
        <v>0</v>
      </c>
      <c r="AS592" s="28">
        <v>0</v>
      </c>
      <c r="AT592" s="28">
        <v>0.28045789043336056</v>
      </c>
      <c r="AU592" s="28">
        <v>0</v>
      </c>
      <c r="AV592" s="28">
        <v>0</v>
      </c>
      <c r="AW592" s="28">
        <v>0</v>
      </c>
      <c r="AX592" s="28">
        <v>0</v>
      </c>
      <c r="AY592" s="28">
        <v>0</v>
      </c>
      <c r="AZ592" s="28">
        <v>0</v>
      </c>
      <c r="BA592" s="47">
        <v>0</v>
      </c>
    </row>
    <row r="593" spans="1:53" x14ac:dyDescent="0.25">
      <c r="A593" t="s">
        <v>252</v>
      </c>
      <c r="B593" s="25">
        <v>2020</v>
      </c>
      <c r="C593" s="26">
        <v>218</v>
      </c>
      <c r="D593" s="27">
        <v>0</v>
      </c>
      <c r="E593" s="28">
        <v>0</v>
      </c>
      <c r="F593" s="27">
        <v>49150.799999999996</v>
      </c>
      <c r="G593" s="27">
        <v>0</v>
      </c>
      <c r="H593" s="27">
        <v>0</v>
      </c>
      <c r="I593" s="27">
        <v>0</v>
      </c>
      <c r="J593" s="27">
        <v>0</v>
      </c>
      <c r="K593" s="27">
        <v>1.1384453559250307</v>
      </c>
      <c r="L593" s="27">
        <v>0</v>
      </c>
      <c r="M593" s="27">
        <v>0</v>
      </c>
      <c r="N593" s="27">
        <v>0</v>
      </c>
      <c r="O593" s="27">
        <v>0</v>
      </c>
      <c r="P593" s="27">
        <v>0</v>
      </c>
      <c r="Q593" s="27">
        <v>0</v>
      </c>
      <c r="R593" s="27">
        <v>0</v>
      </c>
      <c r="S593" s="27">
        <v>0</v>
      </c>
      <c r="T593" s="27">
        <v>0</v>
      </c>
      <c r="U593" s="28">
        <v>0</v>
      </c>
      <c r="V593" s="28">
        <v>0</v>
      </c>
      <c r="W593" s="28">
        <v>0</v>
      </c>
      <c r="X593" s="28">
        <v>0</v>
      </c>
      <c r="Y593" s="28">
        <v>1</v>
      </c>
      <c r="Z593" s="28">
        <v>0</v>
      </c>
      <c r="AA593" s="28">
        <v>0</v>
      </c>
      <c r="AB593" s="28">
        <v>0</v>
      </c>
      <c r="AC593" s="28">
        <v>0</v>
      </c>
      <c r="AD593" s="28">
        <v>0</v>
      </c>
      <c r="AE593" s="28">
        <v>0</v>
      </c>
      <c r="AF593" s="28">
        <v>0</v>
      </c>
      <c r="AG593" s="28">
        <v>0</v>
      </c>
      <c r="AH593" s="28">
        <v>0</v>
      </c>
      <c r="AI593" s="28">
        <v>0</v>
      </c>
      <c r="AJ593" s="28">
        <v>0</v>
      </c>
      <c r="AK593" s="28">
        <v>0</v>
      </c>
      <c r="AL593" s="28">
        <v>0</v>
      </c>
      <c r="AM593" s="28">
        <v>0</v>
      </c>
      <c r="AN593" s="28">
        <v>0</v>
      </c>
      <c r="AO593" s="28">
        <v>0</v>
      </c>
      <c r="AP593" s="28">
        <v>0</v>
      </c>
      <c r="AQ593" s="28">
        <v>1</v>
      </c>
      <c r="AR593" s="28">
        <v>0</v>
      </c>
      <c r="AS593" s="28">
        <v>0</v>
      </c>
      <c r="AT593" s="28">
        <v>0</v>
      </c>
      <c r="AU593" s="28">
        <v>0</v>
      </c>
      <c r="AV593" s="28">
        <v>0</v>
      </c>
      <c r="AW593" s="28">
        <v>0</v>
      </c>
      <c r="AX593" s="28">
        <v>0</v>
      </c>
      <c r="AY593" s="28">
        <v>0</v>
      </c>
      <c r="AZ593" s="28">
        <v>0</v>
      </c>
      <c r="BA593" s="47">
        <v>0</v>
      </c>
    </row>
    <row r="594" spans="1:53" x14ac:dyDescent="0.25">
      <c r="A594" t="s">
        <v>252</v>
      </c>
      <c r="B594" s="25">
        <v>2021</v>
      </c>
      <c r="C594" s="26">
        <v>218</v>
      </c>
      <c r="D594" s="27">
        <v>0</v>
      </c>
      <c r="E594" s="28">
        <v>0</v>
      </c>
      <c r="F594" s="27">
        <v>52473.599999999999</v>
      </c>
      <c r="G594" s="27">
        <v>0</v>
      </c>
      <c r="H594" s="27">
        <v>0</v>
      </c>
      <c r="I594" s="27">
        <v>0</v>
      </c>
      <c r="J594" s="27">
        <v>0</v>
      </c>
      <c r="K594" s="27">
        <v>1.092606567874131</v>
      </c>
      <c r="L594" s="27">
        <v>0</v>
      </c>
      <c r="M594" s="27">
        <v>0</v>
      </c>
      <c r="N594" s="27">
        <v>0</v>
      </c>
      <c r="O594" s="27">
        <v>0</v>
      </c>
      <c r="P594" s="27">
        <v>0</v>
      </c>
      <c r="Q594" s="27">
        <v>0</v>
      </c>
      <c r="R594" s="27">
        <v>0</v>
      </c>
      <c r="S594" s="27">
        <v>0</v>
      </c>
      <c r="T594" s="27">
        <v>0</v>
      </c>
      <c r="U594" s="28">
        <v>0</v>
      </c>
      <c r="V594" s="28">
        <v>0</v>
      </c>
      <c r="W594" s="28">
        <v>0</v>
      </c>
      <c r="X594" s="28">
        <v>0</v>
      </c>
      <c r="Y594" s="28">
        <v>0.99999999999999989</v>
      </c>
      <c r="Z594" s="28">
        <v>0</v>
      </c>
      <c r="AA594" s="28">
        <v>0</v>
      </c>
      <c r="AB594" s="28">
        <v>0</v>
      </c>
      <c r="AC594" s="28">
        <v>0</v>
      </c>
      <c r="AD594" s="28">
        <v>0</v>
      </c>
      <c r="AE594" s="28">
        <v>0</v>
      </c>
      <c r="AF594" s="28">
        <v>0</v>
      </c>
      <c r="AG594" s="28">
        <v>0</v>
      </c>
      <c r="AH594" s="28">
        <v>0</v>
      </c>
      <c r="AI594" s="28">
        <v>0</v>
      </c>
      <c r="AJ594" s="28">
        <v>0</v>
      </c>
      <c r="AK594" s="28">
        <v>0</v>
      </c>
      <c r="AL594" s="28">
        <v>0</v>
      </c>
      <c r="AM594" s="28">
        <v>0</v>
      </c>
      <c r="AN594" s="28">
        <v>0</v>
      </c>
      <c r="AO594" s="28">
        <v>0</v>
      </c>
      <c r="AP594" s="28">
        <v>0</v>
      </c>
      <c r="AQ594" s="28">
        <v>1</v>
      </c>
      <c r="AR594" s="28">
        <v>0</v>
      </c>
      <c r="AS594" s="28">
        <v>0</v>
      </c>
      <c r="AT594" s="28">
        <v>0</v>
      </c>
      <c r="AU594" s="28">
        <v>0</v>
      </c>
      <c r="AV594" s="28">
        <v>0</v>
      </c>
      <c r="AW594" s="28">
        <v>0</v>
      </c>
      <c r="AX594" s="28">
        <v>0</v>
      </c>
      <c r="AY594" s="28">
        <v>0</v>
      </c>
      <c r="AZ594" s="28">
        <v>0</v>
      </c>
      <c r="BA594" s="47">
        <v>0</v>
      </c>
    </row>
    <row r="595" spans="1:53" x14ac:dyDescent="0.25">
      <c r="A595" t="s">
        <v>253</v>
      </c>
      <c r="B595" s="25">
        <v>2019</v>
      </c>
      <c r="C595" s="26">
        <v>40</v>
      </c>
      <c r="D595" s="27">
        <v>0.16079546037577092</v>
      </c>
      <c r="E595" s="28">
        <v>36.510249487787284</v>
      </c>
      <c r="F595" s="27">
        <v>42099.695999999996</v>
      </c>
      <c r="G595" s="27">
        <v>0</v>
      </c>
      <c r="H595" s="27">
        <v>0</v>
      </c>
      <c r="I595" s="27">
        <v>0.64176919472292637</v>
      </c>
      <c r="J595" s="27">
        <v>0</v>
      </c>
      <c r="K595" s="27">
        <v>0</v>
      </c>
      <c r="L595" s="27">
        <v>0</v>
      </c>
      <c r="M595" s="27">
        <v>0</v>
      </c>
      <c r="N595" s="27">
        <v>0.54370938925544743</v>
      </c>
      <c r="O595" s="27">
        <v>0</v>
      </c>
      <c r="P595" s="27">
        <v>0</v>
      </c>
      <c r="Q595" s="27">
        <v>0</v>
      </c>
      <c r="R595" s="27">
        <v>0</v>
      </c>
      <c r="S595" s="27">
        <v>0</v>
      </c>
      <c r="T595" s="27">
        <v>0</v>
      </c>
      <c r="U595" s="28">
        <v>0</v>
      </c>
      <c r="V595" s="28">
        <v>23.521218456589331</v>
      </c>
      <c r="W595" s="28">
        <v>12.98903103119795</v>
      </c>
      <c r="X595" s="28">
        <v>0.21375261237040766</v>
      </c>
      <c r="Y595" s="28">
        <v>0.78624738762959245</v>
      </c>
      <c r="Z595" s="28">
        <v>0</v>
      </c>
      <c r="AA595" s="28">
        <v>0</v>
      </c>
      <c r="AB595" s="28">
        <v>0</v>
      </c>
      <c r="AC595" s="28">
        <v>1</v>
      </c>
      <c r="AD595" s="28">
        <v>0</v>
      </c>
      <c r="AE595" s="28">
        <v>0</v>
      </c>
      <c r="AF595" s="28">
        <v>0</v>
      </c>
      <c r="AG595" s="28">
        <v>0</v>
      </c>
      <c r="AH595" s="28">
        <v>0</v>
      </c>
      <c r="AI595" s="28">
        <v>0</v>
      </c>
      <c r="AJ595" s="28">
        <v>0</v>
      </c>
      <c r="AK595" s="28">
        <v>0</v>
      </c>
      <c r="AL595" s="28">
        <v>0</v>
      </c>
      <c r="AM595" s="28">
        <v>0</v>
      </c>
      <c r="AN595" s="28">
        <v>0</v>
      </c>
      <c r="AO595" s="28">
        <v>0.28873933348269543</v>
      </c>
      <c r="AP595" s="28">
        <v>0</v>
      </c>
      <c r="AQ595" s="28">
        <v>0</v>
      </c>
      <c r="AR595" s="28">
        <v>0</v>
      </c>
      <c r="AS595" s="28">
        <v>0</v>
      </c>
      <c r="AT595" s="28">
        <v>0.71126066651730468</v>
      </c>
      <c r="AU595" s="28">
        <v>0</v>
      </c>
      <c r="AV595" s="28">
        <v>0</v>
      </c>
      <c r="AW595" s="28">
        <v>0</v>
      </c>
      <c r="AX595" s="28">
        <v>0</v>
      </c>
      <c r="AY595" s="28">
        <v>0</v>
      </c>
      <c r="AZ595" s="28">
        <v>0</v>
      </c>
      <c r="BA595" s="47">
        <v>0</v>
      </c>
    </row>
    <row r="596" spans="1:53" x14ac:dyDescent="0.25">
      <c r="A596" t="s">
        <v>253</v>
      </c>
      <c r="B596" s="25">
        <v>2020</v>
      </c>
      <c r="C596" s="26">
        <v>40</v>
      </c>
      <c r="D596" s="27">
        <v>0.16118422203638325</v>
      </c>
      <c r="E596" s="28">
        <v>38.879303924021407</v>
      </c>
      <c r="F596" s="27">
        <v>41153.903999999995</v>
      </c>
      <c r="G596" s="27">
        <v>0</v>
      </c>
      <c r="H596" s="27">
        <v>0</v>
      </c>
      <c r="I596" s="27">
        <v>0.68341191640044663</v>
      </c>
      <c r="J596" s="27">
        <v>0</v>
      </c>
      <c r="K596" s="27">
        <v>0</v>
      </c>
      <c r="L596" s="27">
        <v>0</v>
      </c>
      <c r="M596" s="27">
        <v>0</v>
      </c>
      <c r="N596" s="27">
        <v>0.45627505959094428</v>
      </c>
      <c r="O596" s="27">
        <v>0</v>
      </c>
      <c r="P596" s="27">
        <v>0</v>
      </c>
      <c r="Q596" s="27">
        <v>0</v>
      </c>
      <c r="R596" s="27">
        <v>0</v>
      </c>
      <c r="S596" s="27">
        <v>0</v>
      </c>
      <c r="T596" s="27">
        <v>0</v>
      </c>
      <c r="U596" s="28">
        <v>3.2453786158416466E-2</v>
      </c>
      <c r="V596" s="28">
        <v>24.076091611527303</v>
      </c>
      <c r="W596" s="28">
        <v>14.803212312494098</v>
      </c>
      <c r="X596" s="28">
        <v>0.21441367992693963</v>
      </c>
      <c r="Y596" s="28">
        <v>0.68852763033125608</v>
      </c>
      <c r="Z596" s="28">
        <v>9.7058689741804316E-2</v>
      </c>
      <c r="AA596" s="28">
        <v>0</v>
      </c>
      <c r="AB596" s="28">
        <v>0</v>
      </c>
      <c r="AC596" s="28">
        <v>1</v>
      </c>
      <c r="AD596" s="28">
        <v>0</v>
      </c>
      <c r="AE596" s="28">
        <v>0</v>
      </c>
      <c r="AF596" s="28">
        <v>0</v>
      </c>
      <c r="AG596" s="28">
        <v>0</v>
      </c>
      <c r="AH596" s="28">
        <v>0</v>
      </c>
      <c r="AI596" s="28">
        <v>0</v>
      </c>
      <c r="AJ596" s="28">
        <v>0</v>
      </c>
      <c r="AK596" s="28">
        <v>0</v>
      </c>
      <c r="AL596" s="28">
        <v>0</v>
      </c>
      <c r="AM596" s="28">
        <v>0</v>
      </c>
      <c r="AN596" s="28">
        <v>0</v>
      </c>
      <c r="AO596" s="28">
        <v>0.31825689238978527</v>
      </c>
      <c r="AP596" s="28">
        <v>0</v>
      </c>
      <c r="AQ596" s="28">
        <v>0</v>
      </c>
      <c r="AR596" s="28">
        <v>0</v>
      </c>
      <c r="AS596" s="28">
        <v>0</v>
      </c>
      <c r="AT596" s="28">
        <v>0.68174310761021473</v>
      </c>
      <c r="AU596" s="28">
        <v>0</v>
      </c>
      <c r="AV596" s="28">
        <v>0</v>
      </c>
      <c r="AW596" s="28">
        <v>0</v>
      </c>
      <c r="AX596" s="28">
        <v>0</v>
      </c>
      <c r="AY596" s="28">
        <v>0</v>
      </c>
      <c r="AZ596" s="28">
        <v>0</v>
      </c>
      <c r="BA596" s="47">
        <v>1</v>
      </c>
    </row>
    <row r="597" spans="1:53" x14ac:dyDescent="0.25">
      <c r="A597" t="s">
        <v>253</v>
      </c>
      <c r="B597" s="25">
        <v>2021</v>
      </c>
      <c r="C597" s="26">
        <v>40</v>
      </c>
      <c r="D597" s="27">
        <v>0.19125666057329543</v>
      </c>
      <c r="E597" s="28">
        <v>29.604805461786782</v>
      </c>
      <c r="F597" s="27">
        <v>46279.80000000001</v>
      </c>
      <c r="G597" s="27">
        <v>0</v>
      </c>
      <c r="H597" s="27">
        <v>0</v>
      </c>
      <c r="I597" s="27">
        <v>0.52038680720314257</v>
      </c>
      <c r="J597" s="27">
        <v>0</v>
      </c>
      <c r="K597" s="27">
        <v>0</v>
      </c>
      <c r="L597" s="27">
        <v>0.32835491942488942</v>
      </c>
      <c r="M597" s="27">
        <v>0</v>
      </c>
      <c r="N597" s="27">
        <v>0</v>
      </c>
      <c r="O597" s="27">
        <v>0</v>
      </c>
      <c r="P597" s="27">
        <v>0</v>
      </c>
      <c r="Q597" s="27">
        <v>0</v>
      </c>
      <c r="R597" s="27">
        <v>0</v>
      </c>
      <c r="S597" s="27">
        <v>0</v>
      </c>
      <c r="T597" s="27">
        <v>0</v>
      </c>
      <c r="U597" s="28">
        <v>0.19003539341138032</v>
      </c>
      <c r="V597" s="28">
        <v>13.507446844074519</v>
      </c>
      <c r="W597" s="28">
        <v>16.09735861771226</v>
      </c>
      <c r="X597" s="28">
        <v>0.24836753731343283</v>
      </c>
      <c r="Y597" s="28">
        <v>0.36574937810945279</v>
      </c>
      <c r="Z597" s="28">
        <v>0.38588308457711434</v>
      </c>
      <c r="AA597" s="28">
        <v>0</v>
      </c>
      <c r="AB597" s="28">
        <v>0</v>
      </c>
      <c r="AC597" s="28">
        <v>1</v>
      </c>
      <c r="AD597" s="28">
        <v>0</v>
      </c>
      <c r="AE597" s="28">
        <v>0</v>
      </c>
      <c r="AF597" s="28">
        <v>0</v>
      </c>
      <c r="AG597" s="28">
        <v>0</v>
      </c>
      <c r="AH597" s="28">
        <v>0</v>
      </c>
      <c r="AI597" s="28">
        <v>0</v>
      </c>
      <c r="AJ597" s="28">
        <v>0</v>
      </c>
      <c r="AK597" s="28">
        <v>0</v>
      </c>
      <c r="AL597" s="28">
        <v>0</v>
      </c>
      <c r="AM597" s="28">
        <v>0</v>
      </c>
      <c r="AN597" s="28">
        <v>0</v>
      </c>
      <c r="AO597" s="28">
        <v>9.6705632306057387E-2</v>
      </c>
      <c r="AP597" s="28">
        <v>0</v>
      </c>
      <c r="AQ597" s="28">
        <v>0</v>
      </c>
      <c r="AR597" s="28">
        <v>0.90329436769394267</v>
      </c>
      <c r="AS597" s="28">
        <v>0</v>
      </c>
      <c r="AT597" s="28">
        <v>0</v>
      </c>
      <c r="AU597" s="28">
        <v>0</v>
      </c>
      <c r="AV597" s="28">
        <v>0</v>
      </c>
      <c r="AW597" s="28">
        <v>0</v>
      </c>
      <c r="AX597" s="28">
        <v>0</v>
      </c>
      <c r="AY597" s="28">
        <v>0</v>
      </c>
      <c r="AZ597" s="28">
        <v>0</v>
      </c>
      <c r="BA597" s="47">
        <v>1</v>
      </c>
    </row>
    <row r="598" spans="1:53" x14ac:dyDescent="0.25">
      <c r="A598" t="s">
        <v>254</v>
      </c>
      <c r="B598" s="25">
        <v>2019</v>
      </c>
      <c r="C598" s="26">
        <v>314</v>
      </c>
      <c r="D598" s="27">
        <v>5.8509620361975332E-3</v>
      </c>
      <c r="E598" s="28">
        <v>11.212229753004697</v>
      </c>
      <c r="F598" s="27">
        <v>45900.144</v>
      </c>
      <c r="G598" s="27">
        <v>0</v>
      </c>
      <c r="H598" s="27">
        <v>0</v>
      </c>
      <c r="I598" s="27">
        <v>0.19708612678862186</v>
      </c>
      <c r="J598" s="27">
        <v>0</v>
      </c>
      <c r="K598" s="27">
        <v>0.71615243734311596</v>
      </c>
      <c r="L598" s="27">
        <v>0</v>
      </c>
      <c r="M598" s="27">
        <v>0</v>
      </c>
      <c r="N598" s="27">
        <v>0</v>
      </c>
      <c r="O598" s="27">
        <v>0</v>
      </c>
      <c r="P598" s="27">
        <v>0</v>
      </c>
      <c r="Q598" s="27">
        <v>0</v>
      </c>
      <c r="R598" s="27">
        <v>0</v>
      </c>
      <c r="S598" s="27">
        <v>0</v>
      </c>
      <c r="T598" s="27">
        <v>0.19625820781738723</v>
      </c>
      <c r="U598" s="28">
        <v>0</v>
      </c>
      <c r="V598" s="28">
        <v>9.2325085835024829</v>
      </c>
      <c r="W598" s="28">
        <v>1.9797211695022126</v>
      </c>
      <c r="X598" s="28">
        <v>0.13748900087992963</v>
      </c>
      <c r="Y598" s="28">
        <v>0.67004178127288283</v>
      </c>
      <c r="Z598" s="28">
        <v>0.19246921784718751</v>
      </c>
      <c r="AA598" s="28">
        <v>0</v>
      </c>
      <c r="AB598" s="28">
        <v>0</v>
      </c>
      <c r="AC598" s="28">
        <v>1</v>
      </c>
      <c r="AD598" s="28">
        <v>0</v>
      </c>
      <c r="AE598" s="28">
        <v>0</v>
      </c>
      <c r="AF598" s="28">
        <v>0</v>
      </c>
      <c r="AG598" s="28">
        <v>0</v>
      </c>
      <c r="AH598" s="28">
        <v>0</v>
      </c>
      <c r="AI598" s="28">
        <v>0</v>
      </c>
      <c r="AJ598" s="28">
        <v>0</v>
      </c>
      <c r="AK598" s="28">
        <v>0</v>
      </c>
      <c r="AL598" s="28">
        <v>0</v>
      </c>
      <c r="AM598" s="28">
        <v>0</v>
      </c>
      <c r="AN598" s="28">
        <v>0</v>
      </c>
      <c r="AO598" s="28">
        <v>7.7628443252625343E-2</v>
      </c>
      <c r="AP598" s="28">
        <v>0</v>
      </c>
      <c r="AQ598" s="28">
        <v>0.92237155674737459</v>
      </c>
      <c r="AR598" s="28">
        <v>0</v>
      </c>
      <c r="AS598" s="28">
        <v>0</v>
      </c>
      <c r="AT598" s="28">
        <v>0</v>
      </c>
      <c r="AU598" s="28">
        <v>0</v>
      </c>
      <c r="AV598" s="28">
        <v>0</v>
      </c>
      <c r="AW598" s="28">
        <v>0</v>
      </c>
      <c r="AX598" s="28">
        <v>0</v>
      </c>
      <c r="AY598" s="28">
        <v>0</v>
      </c>
      <c r="AZ598" s="28">
        <v>1</v>
      </c>
      <c r="BA598" s="47">
        <v>0</v>
      </c>
    </row>
    <row r="599" spans="1:53" x14ac:dyDescent="0.25">
      <c r="A599" t="s">
        <v>254</v>
      </c>
      <c r="B599" s="25">
        <v>2020</v>
      </c>
      <c r="C599" s="26">
        <v>314</v>
      </c>
      <c r="D599" s="27">
        <v>4.0409482758620684E-3</v>
      </c>
      <c r="E599" s="28">
        <v>5.3016820905172413</v>
      </c>
      <c r="F599" s="27">
        <v>40089.600000000006</v>
      </c>
      <c r="G599" s="27">
        <v>0</v>
      </c>
      <c r="H599" s="27">
        <v>0</v>
      </c>
      <c r="I599" s="27">
        <v>9.3191810344827569E-2</v>
      </c>
      <c r="J599" s="27">
        <v>0</v>
      </c>
      <c r="K599" s="27">
        <v>0.70782696759259256</v>
      </c>
      <c r="L599" s="27">
        <v>0</v>
      </c>
      <c r="M599" s="27">
        <v>0</v>
      </c>
      <c r="N599" s="27">
        <v>0</v>
      </c>
      <c r="O599" s="27">
        <v>0</v>
      </c>
      <c r="P599" s="27">
        <v>0</v>
      </c>
      <c r="Q599" s="27">
        <v>0</v>
      </c>
      <c r="R599" s="27">
        <v>0</v>
      </c>
      <c r="S599" s="27">
        <v>0</v>
      </c>
      <c r="T599" s="27">
        <v>0.234375</v>
      </c>
      <c r="U599" s="28">
        <v>0</v>
      </c>
      <c r="V599" s="28">
        <v>4.9586102559267236</v>
      </c>
      <c r="W599" s="28">
        <v>0.34307183459051716</v>
      </c>
      <c r="X599" s="28">
        <v>9.6601387547202953E-3</v>
      </c>
      <c r="Y599" s="28">
        <v>0.76113111442873449</v>
      </c>
      <c r="Z599" s="28">
        <v>0.22920874681654524</v>
      </c>
      <c r="AA599" s="28">
        <v>0</v>
      </c>
      <c r="AB599" s="28">
        <v>0</v>
      </c>
      <c r="AC599" s="28">
        <v>1</v>
      </c>
      <c r="AD599" s="28">
        <v>0</v>
      </c>
      <c r="AE599" s="28">
        <v>0</v>
      </c>
      <c r="AF599" s="28">
        <v>0</v>
      </c>
      <c r="AG599" s="28">
        <v>0</v>
      </c>
      <c r="AH599" s="28">
        <v>0</v>
      </c>
      <c r="AI599" s="28">
        <v>0</v>
      </c>
      <c r="AJ599" s="28">
        <v>0</v>
      </c>
      <c r="AK599" s="28">
        <v>0</v>
      </c>
      <c r="AL599" s="28">
        <v>0</v>
      </c>
      <c r="AM599" s="28">
        <v>0</v>
      </c>
      <c r="AN599" s="28">
        <v>0</v>
      </c>
      <c r="AO599" s="28">
        <v>0.10095765547478942</v>
      </c>
      <c r="AP599" s="28">
        <v>0</v>
      </c>
      <c r="AQ599" s="28">
        <v>0.89904234452521059</v>
      </c>
      <c r="AR599" s="28">
        <v>0</v>
      </c>
      <c r="AS599" s="28">
        <v>0</v>
      </c>
      <c r="AT599" s="28">
        <v>0</v>
      </c>
      <c r="AU599" s="28">
        <v>0</v>
      </c>
      <c r="AV599" s="28">
        <v>0</v>
      </c>
      <c r="AW599" s="28">
        <v>0</v>
      </c>
      <c r="AX599" s="28">
        <v>0</v>
      </c>
      <c r="AY599" s="28">
        <v>0</v>
      </c>
      <c r="AZ599" s="28">
        <v>1</v>
      </c>
      <c r="BA599" s="47">
        <v>0</v>
      </c>
    </row>
    <row r="600" spans="1:53" x14ac:dyDescent="0.25">
      <c r="A600" t="s">
        <v>254</v>
      </c>
      <c r="B600" s="25">
        <v>2021</v>
      </c>
      <c r="C600" s="26">
        <v>314</v>
      </c>
      <c r="D600" s="27">
        <v>1.6825288919102649E-2</v>
      </c>
      <c r="E600" s="28">
        <v>8.0430606305234527</v>
      </c>
      <c r="F600" s="27">
        <v>42364.800000000003</v>
      </c>
      <c r="G600" s="27">
        <v>0</v>
      </c>
      <c r="H600" s="27">
        <v>0</v>
      </c>
      <c r="I600" s="27">
        <v>0.14137916383412644</v>
      </c>
      <c r="J600" s="27">
        <v>0</v>
      </c>
      <c r="K600" s="27">
        <v>0.77523085202809883</v>
      </c>
      <c r="L600" s="27">
        <v>0</v>
      </c>
      <c r="M600" s="27">
        <v>0</v>
      </c>
      <c r="N600" s="27">
        <v>0</v>
      </c>
      <c r="O600" s="27">
        <v>0</v>
      </c>
      <c r="P600" s="27">
        <v>0</v>
      </c>
      <c r="Q600" s="27">
        <v>0</v>
      </c>
      <c r="R600" s="27">
        <v>0</v>
      </c>
      <c r="S600" s="27">
        <v>0</v>
      </c>
      <c r="T600" s="27">
        <v>0.21745411284840244</v>
      </c>
      <c r="U600" s="28">
        <v>0</v>
      </c>
      <c r="V600" s="28">
        <v>6.2584607783820525</v>
      </c>
      <c r="W600" s="28">
        <v>1.7845998521414002</v>
      </c>
      <c r="X600" s="28">
        <v>2.6374906398202846E-2</v>
      </c>
      <c r="Y600" s="28">
        <v>0.76071220567434894</v>
      </c>
      <c r="Z600" s="28">
        <v>0.21291288792744822</v>
      </c>
      <c r="AA600" s="28">
        <v>0</v>
      </c>
      <c r="AB600" s="28">
        <v>0</v>
      </c>
      <c r="AC600" s="28">
        <v>1</v>
      </c>
      <c r="AD600" s="28">
        <v>0</v>
      </c>
      <c r="AE600" s="28">
        <v>0</v>
      </c>
      <c r="AF600" s="28">
        <v>0</v>
      </c>
      <c r="AG600" s="28">
        <v>0</v>
      </c>
      <c r="AH600" s="28">
        <v>0</v>
      </c>
      <c r="AI600" s="28">
        <v>0</v>
      </c>
      <c r="AJ600" s="28">
        <v>0</v>
      </c>
      <c r="AK600" s="28">
        <v>0</v>
      </c>
      <c r="AL600" s="28">
        <v>0</v>
      </c>
      <c r="AM600" s="28">
        <v>0</v>
      </c>
      <c r="AN600" s="28">
        <v>0</v>
      </c>
      <c r="AO600" s="28">
        <v>0.11342010281089358</v>
      </c>
      <c r="AP600" s="28">
        <v>0</v>
      </c>
      <c r="AQ600" s="28">
        <v>0.88657989718910646</v>
      </c>
      <c r="AR600" s="28">
        <v>0</v>
      </c>
      <c r="AS600" s="28">
        <v>0</v>
      </c>
      <c r="AT600" s="28">
        <v>0</v>
      </c>
      <c r="AU600" s="28">
        <v>0</v>
      </c>
      <c r="AV600" s="28">
        <v>0</v>
      </c>
      <c r="AW600" s="28">
        <v>0</v>
      </c>
      <c r="AX600" s="28">
        <v>0</v>
      </c>
      <c r="AY600" s="28">
        <v>0</v>
      </c>
      <c r="AZ600" s="28">
        <v>1</v>
      </c>
      <c r="BA600" s="47">
        <v>0</v>
      </c>
    </row>
    <row r="601" spans="1:53" x14ac:dyDescent="0.25">
      <c r="A601" t="s">
        <v>255</v>
      </c>
      <c r="B601" s="25">
        <v>2019</v>
      </c>
      <c r="C601" s="26">
        <v>54</v>
      </c>
      <c r="D601" s="27">
        <v>0.26292226361806709</v>
      </c>
      <c r="E601" s="28">
        <v>66.877489841724639</v>
      </c>
      <c r="F601" s="27">
        <v>842306.76</v>
      </c>
      <c r="G601" s="27">
        <v>0</v>
      </c>
      <c r="H601" s="27">
        <v>0</v>
      </c>
      <c r="I601" s="27">
        <v>2.6078010343879941E-2</v>
      </c>
      <c r="J601" s="27">
        <v>0.69240612529335499</v>
      </c>
      <c r="K601" s="27">
        <v>0</v>
      </c>
      <c r="L601" s="27">
        <v>0</v>
      </c>
      <c r="M601" s="27">
        <v>0</v>
      </c>
      <c r="N601" s="27">
        <v>0</v>
      </c>
      <c r="O601" s="27">
        <v>9.0153022160240043E-2</v>
      </c>
      <c r="P601" s="27">
        <v>0.84627415313632293</v>
      </c>
      <c r="Q601" s="27">
        <v>0</v>
      </c>
      <c r="R601" s="27">
        <v>0</v>
      </c>
      <c r="S601" s="27">
        <v>0</v>
      </c>
      <c r="T601" s="27">
        <v>0</v>
      </c>
      <c r="U601" s="28">
        <v>0</v>
      </c>
      <c r="V601" s="28">
        <v>32.791955596888954</v>
      </c>
      <c r="W601" s="28">
        <v>34.085534244835685</v>
      </c>
      <c r="X601" s="28">
        <v>0.97409752634964231</v>
      </c>
      <c r="Y601" s="28">
        <v>2.5902473650357603E-2</v>
      </c>
      <c r="Z601" s="28">
        <v>9.0205620750793969E-17</v>
      </c>
      <c r="AA601" s="28">
        <v>0</v>
      </c>
      <c r="AB601" s="28">
        <v>0</v>
      </c>
      <c r="AC601" s="28">
        <v>0</v>
      </c>
      <c r="AD601" s="28">
        <v>0.42509330147080421</v>
      </c>
      <c r="AE601" s="28">
        <v>0</v>
      </c>
      <c r="AF601" s="28">
        <v>0</v>
      </c>
      <c r="AG601" s="28">
        <v>0</v>
      </c>
      <c r="AH601" s="28">
        <v>0</v>
      </c>
      <c r="AI601" s="28">
        <v>5.5348218953768395E-2</v>
      </c>
      <c r="AJ601" s="28">
        <v>0.51955847957542745</v>
      </c>
      <c r="AK601" s="28">
        <v>0</v>
      </c>
      <c r="AL601" s="28">
        <v>0</v>
      </c>
      <c r="AM601" s="28">
        <v>0</v>
      </c>
      <c r="AN601" s="28">
        <v>0</v>
      </c>
      <c r="AO601" s="28">
        <v>1</v>
      </c>
      <c r="AP601" s="28">
        <v>0</v>
      </c>
      <c r="AQ601" s="28">
        <v>0</v>
      </c>
      <c r="AR601" s="28">
        <v>0</v>
      </c>
      <c r="AS601" s="28">
        <v>0</v>
      </c>
      <c r="AT601" s="28">
        <v>0</v>
      </c>
      <c r="AU601" s="28">
        <v>0</v>
      </c>
      <c r="AV601" s="28">
        <v>0</v>
      </c>
      <c r="AW601" s="28">
        <v>0</v>
      </c>
      <c r="AX601" s="28">
        <v>0</v>
      </c>
      <c r="AY601" s="28">
        <v>0</v>
      </c>
      <c r="AZ601" s="28">
        <v>0</v>
      </c>
      <c r="BA601" s="47">
        <v>0</v>
      </c>
    </row>
    <row r="602" spans="1:53" x14ac:dyDescent="0.25">
      <c r="A602" t="s">
        <v>255</v>
      </c>
      <c r="B602" s="25">
        <v>2020</v>
      </c>
      <c r="C602" s="26">
        <v>54</v>
      </c>
      <c r="D602" s="27">
        <v>0.28332212104678611</v>
      </c>
      <c r="E602" s="28">
        <v>70.8521081331847</v>
      </c>
      <c r="F602" s="27">
        <v>815533.92</v>
      </c>
      <c r="G602" s="27">
        <v>0</v>
      </c>
      <c r="H602" s="27">
        <v>0</v>
      </c>
      <c r="I602" s="27">
        <v>2.8077198800020482E-2</v>
      </c>
      <c r="J602" s="27">
        <v>0.73328607840125148</v>
      </c>
      <c r="K602" s="27">
        <v>0</v>
      </c>
      <c r="L602" s="27">
        <v>0</v>
      </c>
      <c r="M602" s="27">
        <v>0</v>
      </c>
      <c r="N602" s="27">
        <v>0</v>
      </c>
      <c r="O602" s="27">
        <v>5.5952914870787962E-2</v>
      </c>
      <c r="P602" s="27">
        <v>0.89623854026819638</v>
      </c>
      <c r="Q602" s="27">
        <v>0</v>
      </c>
      <c r="R602" s="27">
        <v>0</v>
      </c>
      <c r="S602" s="27">
        <v>0</v>
      </c>
      <c r="T602" s="27">
        <v>0</v>
      </c>
      <c r="U602" s="28">
        <v>0</v>
      </c>
      <c r="V602" s="28">
        <v>33.652086078094818</v>
      </c>
      <c r="W602" s="28">
        <v>37.200022055089882</v>
      </c>
      <c r="X602" s="28">
        <v>0.97201480880467428</v>
      </c>
      <c r="Y602" s="28">
        <v>2.7985191195326099E-2</v>
      </c>
      <c r="Z602" s="28">
        <v>-3.7816971776294395E-16</v>
      </c>
      <c r="AA602" s="28">
        <v>0</v>
      </c>
      <c r="AB602" s="28">
        <v>0</v>
      </c>
      <c r="AC602" s="28">
        <v>0</v>
      </c>
      <c r="AD602" s="28">
        <v>0.43506131871187381</v>
      </c>
      <c r="AE602" s="28">
        <v>0</v>
      </c>
      <c r="AF602" s="28">
        <v>0</v>
      </c>
      <c r="AG602" s="28">
        <v>0</v>
      </c>
      <c r="AH602" s="28">
        <v>0</v>
      </c>
      <c r="AI602" s="28">
        <v>3.319706952916928E-2</v>
      </c>
      <c r="AJ602" s="28">
        <v>0.53174161175895696</v>
      </c>
      <c r="AK602" s="28">
        <v>0</v>
      </c>
      <c r="AL602" s="28">
        <v>0</v>
      </c>
      <c r="AM602" s="28">
        <v>0</v>
      </c>
      <c r="AN602" s="28">
        <v>0</v>
      </c>
      <c r="AO602" s="28">
        <v>1</v>
      </c>
      <c r="AP602" s="28">
        <v>0</v>
      </c>
      <c r="AQ602" s="28">
        <v>0</v>
      </c>
      <c r="AR602" s="28">
        <v>0</v>
      </c>
      <c r="AS602" s="28">
        <v>0</v>
      </c>
      <c r="AT602" s="28">
        <v>0</v>
      </c>
      <c r="AU602" s="28">
        <v>0</v>
      </c>
      <c r="AV602" s="28">
        <v>0</v>
      </c>
      <c r="AW602" s="28">
        <v>0</v>
      </c>
      <c r="AX602" s="28">
        <v>0</v>
      </c>
      <c r="AY602" s="28">
        <v>0</v>
      </c>
      <c r="AZ602" s="28">
        <v>0</v>
      </c>
      <c r="BA602" s="47">
        <v>0</v>
      </c>
    </row>
    <row r="603" spans="1:53" x14ac:dyDescent="0.25">
      <c r="A603" t="s">
        <v>255</v>
      </c>
      <c r="B603" s="25">
        <v>2021</v>
      </c>
      <c r="C603" s="26">
        <v>54</v>
      </c>
      <c r="D603" s="27">
        <v>0.28289222999088265</v>
      </c>
      <c r="E603" s="28">
        <v>69.688652568088472</v>
      </c>
      <c r="F603" s="27">
        <v>920933.03520000004</v>
      </c>
      <c r="G603" s="27">
        <v>0</v>
      </c>
      <c r="H603" s="27">
        <v>0</v>
      </c>
      <c r="I603" s="27">
        <v>8.1616613072932789E-2</v>
      </c>
      <c r="J603" s="27">
        <v>0.68871688359214578</v>
      </c>
      <c r="K603" s="27">
        <v>0</v>
      </c>
      <c r="L603" s="27">
        <v>0</v>
      </c>
      <c r="M603" s="27">
        <v>0</v>
      </c>
      <c r="N603" s="27">
        <v>0</v>
      </c>
      <c r="O603" s="27">
        <v>2.4798219986798882E-2</v>
      </c>
      <c r="P603" s="27">
        <v>0.84176507994595606</v>
      </c>
      <c r="Q603" s="27">
        <v>0</v>
      </c>
      <c r="R603" s="27">
        <v>0</v>
      </c>
      <c r="S603" s="27">
        <v>0</v>
      </c>
      <c r="T603" s="27">
        <v>0</v>
      </c>
      <c r="U603" s="28">
        <v>0</v>
      </c>
      <c r="V603" s="28">
        <v>35.370335593959283</v>
      </c>
      <c r="W603" s="28">
        <v>34.318316974129196</v>
      </c>
      <c r="X603" s="28">
        <v>0.918383386927067</v>
      </c>
      <c r="Y603" s="28">
        <v>8.1616613072932789E-2</v>
      </c>
      <c r="Z603" s="28">
        <v>2.0816681711721685E-16</v>
      </c>
      <c r="AA603" s="28">
        <v>0</v>
      </c>
      <c r="AB603" s="28">
        <v>0</v>
      </c>
      <c r="AC603" s="28">
        <v>0</v>
      </c>
      <c r="AD603" s="28">
        <v>0.44282495905736541</v>
      </c>
      <c r="AE603" s="28">
        <v>0</v>
      </c>
      <c r="AF603" s="28">
        <v>0</v>
      </c>
      <c r="AG603" s="28">
        <v>0</v>
      </c>
      <c r="AH603" s="28">
        <v>0</v>
      </c>
      <c r="AI603" s="28">
        <v>1.5944535428077004E-2</v>
      </c>
      <c r="AJ603" s="28">
        <v>0.54123050551455776</v>
      </c>
      <c r="AK603" s="28">
        <v>0</v>
      </c>
      <c r="AL603" s="28">
        <v>0</v>
      </c>
      <c r="AM603" s="28">
        <v>0</v>
      </c>
      <c r="AN603" s="28">
        <v>0</v>
      </c>
      <c r="AO603" s="28">
        <v>1</v>
      </c>
      <c r="AP603" s="28">
        <v>0</v>
      </c>
      <c r="AQ603" s="28">
        <v>0</v>
      </c>
      <c r="AR603" s="28">
        <v>0</v>
      </c>
      <c r="AS603" s="28">
        <v>0</v>
      </c>
      <c r="AT603" s="28">
        <v>0</v>
      </c>
      <c r="AU603" s="28">
        <v>0</v>
      </c>
      <c r="AV603" s="28">
        <v>0</v>
      </c>
      <c r="AW603" s="28">
        <v>0</v>
      </c>
      <c r="AX603" s="28">
        <v>0</v>
      </c>
      <c r="AY603" s="28">
        <v>0</v>
      </c>
      <c r="AZ603" s="28">
        <v>0</v>
      </c>
      <c r="BA603" s="47">
        <v>0</v>
      </c>
    </row>
    <row r="604" spans="1:53" x14ac:dyDescent="0.25">
      <c r="A604" t="s">
        <v>256</v>
      </c>
      <c r="B604" s="25">
        <v>2019</v>
      </c>
      <c r="C604" s="26">
        <v>50</v>
      </c>
      <c r="D604" s="27">
        <v>0</v>
      </c>
      <c r="E604" s="28">
        <v>0.10083626129914465</v>
      </c>
      <c r="F604" s="27">
        <v>500825.51999999996</v>
      </c>
      <c r="G604" s="27">
        <v>0</v>
      </c>
      <c r="H604" s="27">
        <v>1.3608132429034367E-3</v>
      </c>
      <c r="I604" s="27">
        <v>0</v>
      </c>
      <c r="J604" s="27">
        <v>0</v>
      </c>
      <c r="K604" s="27">
        <v>0.77169190579585489</v>
      </c>
      <c r="L604" s="27">
        <v>0.29563150056730336</v>
      </c>
      <c r="M604" s="27">
        <v>0</v>
      </c>
      <c r="N604" s="27">
        <v>0</v>
      </c>
      <c r="O604" s="27">
        <v>0</v>
      </c>
      <c r="P604" s="27">
        <v>0</v>
      </c>
      <c r="Q604" s="27">
        <v>0</v>
      </c>
      <c r="R604" s="27">
        <v>0</v>
      </c>
      <c r="S604" s="27">
        <v>0</v>
      </c>
      <c r="T604" s="27">
        <v>0</v>
      </c>
      <c r="U604" s="28">
        <v>0</v>
      </c>
      <c r="V604" s="28">
        <v>0.10083626129914465</v>
      </c>
      <c r="W604" s="28">
        <v>0</v>
      </c>
      <c r="X604" s="28">
        <v>0</v>
      </c>
      <c r="Y604" s="28">
        <v>0.99999999999999989</v>
      </c>
      <c r="Z604" s="28">
        <v>0</v>
      </c>
      <c r="AA604" s="28">
        <v>0</v>
      </c>
      <c r="AB604" s="28">
        <v>0</v>
      </c>
      <c r="AC604" s="28">
        <v>0</v>
      </c>
      <c r="AD604" s="28">
        <v>0</v>
      </c>
      <c r="AE604" s="28">
        <v>0</v>
      </c>
      <c r="AF604" s="28">
        <v>0</v>
      </c>
      <c r="AG604" s="28">
        <v>0</v>
      </c>
      <c r="AH604" s="28">
        <v>0</v>
      </c>
      <c r="AI604" s="28">
        <v>0</v>
      </c>
      <c r="AJ604" s="28">
        <v>0</v>
      </c>
      <c r="AK604" s="28">
        <v>0</v>
      </c>
      <c r="AL604" s="28">
        <v>0</v>
      </c>
      <c r="AM604" s="28">
        <v>0</v>
      </c>
      <c r="AN604" s="28">
        <v>1.0104453003975603E-3</v>
      </c>
      <c r="AO604" s="28">
        <v>0</v>
      </c>
      <c r="AP604" s="28">
        <v>0</v>
      </c>
      <c r="AQ604" s="28">
        <v>0.70301304826441779</v>
      </c>
      <c r="AR604" s="28">
        <v>0.29597650643518458</v>
      </c>
      <c r="AS604" s="28">
        <v>0</v>
      </c>
      <c r="AT604" s="28">
        <v>0</v>
      </c>
      <c r="AU604" s="28">
        <v>0</v>
      </c>
      <c r="AV604" s="28">
        <v>0</v>
      </c>
      <c r="AW604" s="28">
        <v>0</v>
      </c>
      <c r="AX604" s="28">
        <v>0</v>
      </c>
      <c r="AY604" s="28">
        <v>0</v>
      </c>
      <c r="AZ604" s="28">
        <v>0</v>
      </c>
      <c r="BA604" s="47">
        <v>0</v>
      </c>
    </row>
    <row r="605" spans="1:53" x14ac:dyDescent="0.25">
      <c r="A605" t="s">
        <v>256</v>
      </c>
      <c r="B605" s="25">
        <v>2020</v>
      </c>
      <c r="C605" s="26">
        <v>50</v>
      </c>
      <c r="D605" s="27">
        <v>0</v>
      </c>
      <c r="E605" s="28">
        <v>9.1817592717900326E-2</v>
      </c>
      <c r="F605" s="27">
        <v>492121.8</v>
      </c>
      <c r="G605" s="27">
        <v>0</v>
      </c>
      <c r="H605" s="27">
        <v>1.2391038153562798E-3</v>
      </c>
      <c r="I605" s="27">
        <v>0</v>
      </c>
      <c r="J605" s="27">
        <v>0</v>
      </c>
      <c r="K605" s="27">
        <v>0.7816865662118605</v>
      </c>
      <c r="L605" s="27">
        <v>0.27469622357717133</v>
      </c>
      <c r="M605" s="27">
        <v>0</v>
      </c>
      <c r="N605" s="27">
        <v>0</v>
      </c>
      <c r="O605" s="27">
        <v>0</v>
      </c>
      <c r="P605" s="27">
        <v>0</v>
      </c>
      <c r="Q605" s="27">
        <v>0</v>
      </c>
      <c r="R605" s="27">
        <v>0</v>
      </c>
      <c r="S605" s="27">
        <v>0</v>
      </c>
      <c r="T605" s="27">
        <v>0</v>
      </c>
      <c r="U605" s="28">
        <v>0</v>
      </c>
      <c r="V605" s="28">
        <v>9.1817592717900326E-2</v>
      </c>
      <c r="W605" s="28">
        <v>0</v>
      </c>
      <c r="X605" s="28">
        <v>0</v>
      </c>
      <c r="Y605" s="28">
        <v>1</v>
      </c>
      <c r="Z605" s="28">
        <v>0</v>
      </c>
      <c r="AA605" s="28">
        <v>0</v>
      </c>
      <c r="AB605" s="28">
        <v>0</v>
      </c>
      <c r="AC605" s="28">
        <v>0</v>
      </c>
      <c r="AD605" s="28">
        <v>0</v>
      </c>
      <c r="AE605" s="28">
        <v>0</v>
      </c>
      <c r="AF605" s="28">
        <v>0</v>
      </c>
      <c r="AG605" s="28">
        <v>0</v>
      </c>
      <c r="AH605" s="28">
        <v>0</v>
      </c>
      <c r="AI605" s="28">
        <v>0</v>
      </c>
      <c r="AJ605" s="28">
        <v>0</v>
      </c>
      <c r="AK605" s="28">
        <v>0</v>
      </c>
      <c r="AL605" s="28">
        <v>0</v>
      </c>
      <c r="AM605" s="28">
        <v>0</v>
      </c>
      <c r="AN605" s="28">
        <v>9.8756039663351635E-4</v>
      </c>
      <c r="AO605" s="28">
        <v>0</v>
      </c>
      <c r="AP605" s="28">
        <v>0</v>
      </c>
      <c r="AQ605" s="28">
        <v>0.72105442189311675</v>
      </c>
      <c r="AR605" s="28">
        <v>0.27795801771024975</v>
      </c>
      <c r="AS605" s="28">
        <v>0</v>
      </c>
      <c r="AT605" s="28">
        <v>0</v>
      </c>
      <c r="AU605" s="28">
        <v>0</v>
      </c>
      <c r="AV605" s="28">
        <v>0</v>
      </c>
      <c r="AW605" s="28">
        <v>0</v>
      </c>
      <c r="AX605" s="28">
        <v>0</v>
      </c>
      <c r="AY605" s="28">
        <v>0</v>
      </c>
      <c r="AZ605" s="28">
        <v>0</v>
      </c>
      <c r="BA605" s="47">
        <v>0</v>
      </c>
    </row>
    <row r="606" spans="1:53" x14ac:dyDescent="0.25">
      <c r="A606" t="s">
        <v>256</v>
      </c>
      <c r="B606" s="25">
        <v>2021</v>
      </c>
      <c r="C606" s="26">
        <v>50</v>
      </c>
      <c r="D606" s="27">
        <v>0</v>
      </c>
      <c r="E606" s="28">
        <v>1.6396133783132531E-2</v>
      </c>
      <c r="F606" s="27">
        <v>518750</v>
      </c>
      <c r="G606" s="27">
        <v>0</v>
      </c>
      <c r="H606" s="27">
        <v>2.2127036144578314E-4</v>
      </c>
      <c r="I606" s="27">
        <v>0</v>
      </c>
      <c r="J606" s="27">
        <v>0</v>
      </c>
      <c r="K606" s="27">
        <v>0.7475193734939759</v>
      </c>
      <c r="L606" s="27">
        <v>0.32338583132530124</v>
      </c>
      <c r="M606" s="27">
        <v>0</v>
      </c>
      <c r="N606" s="27">
        <v>0</v>
      </c>
      <c r="O606" s="27">
        <v>0</v>
      </c>
      <c r="P606" s="27">
        <v>0</v>
      </c>
      <c r="Q606" s="27">
        <v>0</v>
      </c>
      <c r="R606" s="27">
        <v>0</v>
      </c>
      <c r="S606" s="27">
        <v>0</v>
      </c>
      <c r="T606" s="27">
        <v>0</v>
      </c>
      <c r="U606" s="28">
        <v>0</v>
      </c>
      <c r="V606" s="28">
        <v>1.6396133783132531E-2</v>
      </c>
      <c r="W606" s="28">
        <v>0</v>
      </c>
      <c r="X606" s="28">
        <v>0</v>
      </c>
      <c r="Y606" s="28">
        <v>0.99999999999999978</v>
      </c>
      <c r="Z606" s="28">
        <v>0</v>
      </c>
      <c r="AA606" s="28">
        <v>0</v>
      </c>
      <c r="AB606" s="28">
        <v>0</v>
      </c>
      <c r="AC606" s="28">
        <v>0</v>
      </c>
      <c r="AD606" s="28">
        <v>0</v>
      </c>
      <c r="AE606" s="28">
        <v>0</v>
      </c>
      <c r="AF606" s="28">
        <v>0</v>
      </c>
      <c r="AG606" s="28">
        <v>0</v>
      </c>
      <c r="AH606" s="28">
        <v>0</v>
      </c>
      <c r="AI606" s="28">
        <v>0</v>
      </c>
      <c r="AJ606" s="28">
        <v>0</v>
      </c>
      <c r="AK606" s="28">
        <v>0</v>
      </c>
      <c r="AL606" s="28">
        <v>0</v>
      </c>
      <c r="AM606" s="28">
        <v>0</v>
      </c>
      <c r="AN606" s="28">
        <v>1.7842042000357488E-4</v>
      </c>
      <c r="AO606" s="28">
        <v>0</v>
      </c>
      <c r="AP606" s="28">
        <v>0</v>
      </c>
      <c r="AQ606" s="28">
        <v>0.68004415066666613</v>
      </c>
      <c r="AR606" s="28">
        <v>0.31977742891333022</v>
      </c>
      <c r="AS606" s="28">
        <v>0</v>
      </c>
      <c r="AT606" s="28">
        <v>0</v>
      </c>
      <c r="AU606" s="28">
        <v>0</v>
      </c>
      <c r="AV606" s="28">
        <v>0</v>
      </c>
      <c r="AW606" s="28">
        <v>0</v>
      </c>
      <c r="AX606" s="28">
        <v>0</v>
      </c>
      <c r="AY606" s="28">
        <v>0</v>
      </c>
      <c r="AZ606" s="28">
        <v>0</v>
      </c>
      <c r="BA606" s="47">
        <v>0</v>
      </c>
    </row>
    <row r="607" spans="1:53" x14ac:dyDescent="0.25">
      <c r="A607" t="s">
        <v>257</v>
      </c>
      <c r="B607" s="25">
        <v>2019</v>
      </c>
      <c r="C607" s="26">
        <v>405</v>
      </c>
      <c r="D607" s="27">
        <v>7.5990782599518034E-4</v>
      </c>
      <c r="E607" s="28">
        <v>1.8307602088339285</v>
      </c>
      <c r="F607" s="27">
        <v>28424.5</v>
      </c>
      <c r="G607" s="27">
        <v>0</v>
      </c>
      <c r="H607" s="27">
        <v>0</v>
      </c>
      <c r="I607" s="27">
        <v>3.2180703266548226E-2</v>
      </c>
      <c r="J607" s="27">
        <v>0</v>
      </c>
      <c r="K607" s="27">
        <v>0</v>
      </c>
      <c r="L607" s="27">
        <v>0</v>
      </c>
      <c r="M607" s="27">
        <v>0</v>
      </c>
      <c r="N607" s="27">
        <v>0</v>
      </c>
      <c r="O607" s="27">
        <v>0</v>
      </c>
      <c r="P607" s="27">
        <v>0</v>
      </c>
      <c r="Q607" s="27">
        <v>0</v>
      </c>
      <c r="R607" s="27">
        <v>0</v>
      </c>
      <c r="S607" s="27">
        <v>0.9684638252212</v>
      </c>
      <c r="T607" s="27">
        <v>0</v>
      </c>
      <c r="U607" s="28">
        <v>0</v>
      </c>
      <c r="V607" s="28">
        <v>1.7443195119703072</v>
      </c>
      <c r="W607" s="28">
        <v>8.6440696863621172E-2</v>
      </c>
      <c r="X607" s="28">
        <v>7.5990782599518034E-4</v>
      </c>
      <c r="Y607" s="28">
        <v>3.07762669528048E-2</v>
      </c>
      <c r="Z607" s="28">
        <v>0.9684638252212</v>
      </c>
      <c r="AA607" s="28">
        <v>0</v>
      </c>
      <c r="AB607" s="28">
        <v>0</v>
      </c>
      <c r="AC607" s="28">
        <v>1</v>
      </c>
      <c r="AD607" s="28">
        <v>0</v>
      </c>
      <c r="AE607" s="28">
        <v>0</v>
      </c>
      <c r="AF607" s="28">
        <v>0</v>
      </c>
      <c r="AG607" s="28">
        <v>0</v>
      </c>
      <c r="AH607" s="28">
        <v>0</v>
      </c>
      <c r="AI607" s="28">
        <v>0</v>
      </c>
      <c r="AJ607" s="28">
        <v>0</v>
      </c>
      <c r="AK607" s="28">
        <v>0</v>
      </c>
      <c r="AL607" s="28">
        <v>0</v>
      </c>
      <c r="AM607" s="28">
        <v>0</v>
      </c>
      <c r="AN607" s="28">
        <v>0</v>
      </c>
      <c r="AO607" s="28">
        <v>1</v>
      </c>
      <c r="AP607" s="28">
        <v>0</v>
      </c>
      <c r="AQ607" s="28">
        <v>0</v>
      </c>
      <c r="AR607" s="28">
        <v>0</v>
      </c>
      <c r="AS607" s="28">
        <v>0</v>
      </c>
      <c r="AT607" s="28">
        <v>0</v>
      </c>
      <c r="AU607" s="28">
        <v>0</v>
      </c>
      <c r="AV607" s="28">
        <v>0</v>
      </c>
      <c r="AW607" s="28">
        <v>0</v>
      </c>
      <c r="AX607" s="28">
        <v>0</v>
      </c>
      <c r="AY607" s="28">
        <v>1</v>
      </c>
      <c r="AZ607" s="28">
        <v>0</v>
      </c>
      <c r="BA607" s="47">
        <v>0</v>
      </c>
    </row>
    <row r="608" spans="1:53" x14ac:dyDescent="0.25">
      <c r="A608" t="s">
        <v>257</v>
      </c>
      <c r="B608" s="25">
        <v>2020</v>
      </c>
      <c r="C608" s="26">
        <v>405</v>
      </c>
      <c r="D608" s="27">
        <v>0</v>
      </c>
      <c r="E608" s="28">
        <v>53.844439250814332</v>
      </c>
      <c r="F608" s="27">
        <v>1105.2</v>
      </c>
      <c r="G608" s="27">
        <v>0</v>
      </c>
      <c r="H608" s="27">
        <v>0</v>
      </c>
      <c r="I608" s="27">
        <v>0.9464657980456026</v>
      </c>
      <c r="J608" s="27">
        <v>0</v>
      </c>
      <c r="K608" s="27">
        <v>0</v>
      </c>
      <c r="L608" s="27">
        <v>0</v>
      </c>
      <c r="M608" s="27">
        <v>0</v>
      </c>
      <c r="N608" s="27">
        <v>0</v>
      </c>
      <c r="O608" s="27">
        <v>0</v>
      </c>
      <c r="P608" s="27">
        <v>0</v>
      </c>
      <c r="Q608" s="27">
        <v>0</v>
      </c>
      <c r="R608" s="27">
        <v>0</v>
      </c>
      <c r="S608" s="27">
        <v>23.752442996742673</v>
      </c>
      <c r="T608" s="27">
        <v>0</v>
      </c>
      <c r="U608" s="28">
        <v>0</v>
      </c>
      <c r="V608" s="28">
        <v>53.844439250814332</v>
      </c>
      <c r="W608" s="28">
        <v>0</v>
      </c>
      <c r="X608" s="28">
        <v>0</v>
      </c>
      <c r="Y608" s="28">
        <v>4.0400052638505067E-2</v>
      </c>
      <c r="Z608" s="28">
        <v>0.9595999473614949</v>
      </c>
      <c r="AA608" s="28">
        <v>0</v>
      </c>
      <c r="AB608" s="28">
        <v>0</v>
      </c>
      <c r="AC608" s="28">
        <v>0</v>
      </c>
      <c r="AD608" s="28">
        <v>0</v>
      </c>
      <c r="AE608" s="28">
        <v>0</v>
      </c>
      <c r="AF608" s="28">
        <v>0</v>
      </c>
      <c r="AG608" s="28">
        <v>0</v>
      </c>
      <c r="AH608" s="28">
        <v>0</v>
      </c>
      <c r="AI608" s="28">
        <v>0</v>
      </c>
      <c r="AJ608" s="28">
        <v>0</v>
      </c>
      <c r="AK608" s="28">
        <v>0</v>
      </c>
      <c r="AL608" s="28">
        <v>0</v>
      </c>
      <c r="AM608" s="28">
        <v>0</v>
      </c>
      <c r="AN608" s="28">
        <v>0</v>
      </c>
      <c r="AO608" s="28">
        <v>1</v>
      </c>
      <c r="AP608" s="28">
        <v>0</v>
      </c>
      <c r="AQ608" s="28">
        <v>0</v>
      </c>
      <c r="AR608" s="28">
        <v>0</v>
      </c>
      <c r="AS608" s="28">
        <v>0</v>
      </c>
      <c r="AT608" s="28">
        <v>0</v>
      </c>
      <c r="AU608" s="28">
        <v>0</v>
      </c>
      <c r="AV608" s="28">
        <v>0</v>
      </c>
      <c r="AW608" s="28">
        <v>0</v>
      </c>
      <c r="AX608" s="28">
        <v>0</v>
      </c>
      <c r="AY608" s="28">
        <v>0</v>
      </c>
      <c r="AZ608" s="28">
        <v>0</v>
      </c>
      <c r="BA608" s="47">
        <v>0</v>
      </c>
    </row>
    <row r="609" spans="1:53" x14ac:dyDescent="0.25">
      <c r="A609" t="s">
        <v>257</v>
      </c>
      <c r="B609" s="25">
        <v>2021</v>
      </c>
      <c r="C609" s="26">
        <v>405</v>
      </c>
      <c r="D609" s="27">
        <v>0</v>
      </c>
      <c r="E609" s="28">
        <v>68.026135604606523</v>
      </c>
      <c r="F609" s="27">
        <v>1875.6</v>
      </c>
      <c r="G609" s="27">
        <v>0</v>
      </c>
      <c r="H609" s="27">
        <v>0</v>
      </c>
      <c r="I609" s="27">
        <v>1.1957485604606526</v>
      </c>
      <c r="J609" s="27">
        <v>0</v>
      </c>
      <c r="K609" s="27">
        <v>0</v>
      </c>
      <c r="L609" s="27">
        <v>0</v>
      </c>
      <c r="M609" s="27">
        <v>0</v>
      </c>
      <c r="N609" s="27">
        <v>0</v>
      </c>
      <c r="O609" s="27">
        <v>0</v>
      </c>
      <c r="P609" s="27">
        <v>0</v>
      </c>
      <c r="Q609" s="27">
        <v>0</v>
      </c>
      <c r="R609" s="27">
        <v>0</v>
      </c>
      <c r="S609" s="27">
        <v>14.523992322456813</v>
      </c>
      <c r="T609" s="27">
        <v>0</v>
      </c>
      <c r="U609" s="28">
        <v>0</v>
      </c>
      <c r="V609" s="28">
        <v>68.026135604606523</v>
      </c>
      <c r="W609" s="28">
        <v>0</v>
      </c>
      <c r="X609" s="28">
        <v>0</v>
      </c>
      <c r="Y609" s="28">
        <v>6.4416419386745791E-2</v>
      </c>
      <c r="Z609" s="28">
        <v>0.9355835806132542</v>
      </c>
      <c r="AA609" s="28">
        <v>0</v>
      </c>
      <c r="AB609" s="28">
        <v>0</v>
      </c>
      <c r="AC609" s="28">
        <v>0</v>
      </c>
      <c r="AD609" s="28">
        <v>0</v>
      </c>
      <c r="AE609" s="28">
        <v>0</v>
      </c>
      <c r="AF609" s="28">
        <v>0</v>
      </c>
      <c r="AG609" s="28">
        <v>0</v>
      </c>
      <c r="AH609" s="28">
        <v>0</v>
      </c>
      <c r="AI609" s="28">
        <v>0</v>
      </c>
      <c r="AJ609" s="28">
        <v>0</v>
      </c>
      <c r="AK609" s="28">
        <v>0</v>
      </c>
      <c r="AL609" s="28">
        <v>0</v>
      </c>
      <c r="AM609" s="28">
        <v>0</v>
      </c>
      <c r="AN609" s="28">
        <v>0</v>
      </c>
      <c r="AO609" s="28">
        <v>1</v>
      </c>
      <c r="AP609" s="28">
        <v>0</v>
      </c>
      <c r="AQ609" s="28">
        <v>0</v>
      </c>
      <c r="AR609" s="28">
        <v>0</v>
      </c>
      <c r="AS609" s="28">
        <v>0</v>
      </c>
      <c r="AT609" s="28">
        <v>0</v>
      </c>
      <c r="AU609" s="28">
        <v>0</v>
      </c>
      <c r="AV609" s="28">
        <v>0</v>
      </c>
      <c r="AW609" s="28">
        <v>0</v>
      </c>
      <c r="AX609" s="28">
        <v>0</v>
      </c>
      <c r="AY609" s="28">
        <v>0</v>
      </c>
      <c r="AZ609" s="28">
        <v>0</v>
      </c>
      <c r="BA609" s="47">
        <v>0</v>
      </c>
    </row>
    <row r="610" spans="1:53" x14ac:dyDescent="0.25">
      <c r="A610" t="s">
        <v>258</v>
      </c>
      <c r="B610" s="25">
        <v>2019</v>
      </c>
      <c r="C610" s="26">
        <v>67</v>
      </c>
      <c r="D610" s="27">
        <v>0</v>
      </c>
      <c r="E610" s="28">
        <v>0</v>
      </c>
      <c r="F610" s="27">
        <v>202289.49999999997</v>
      </c>
      <c r="G610" s="27">
        <v>0</v>
      </c>
      <c r="H610" s="27">
        <v>0</v>
      </c>
      <c r="I610" s="27">
        <v>0</v>
      </c>
      <c r="J610" s="27">
        <v>0</v>
      </c>
      <c r="K610" s="27">
        <v>1</v>
      </c>
      <c r="L610" s="27">
        <v>0</v>
      </c>
      <c r="M610" s="27">
        <v>0</v>
      </c>
      <c r="N610" s="27">
        <v>0</v>
      </c>
      <c r="O610" s="27">
        <v>0</v>
      </c>
      <c r="P610" s="27">
        <v>0</v>
      </c>
      <c r="Q610" s="27">
        <v>0</v>
      </c>
      <c r="R610" s="27">
        <v>0</v>
      </c>
      <c r="S610" s="27">
        <v>0</v>
      </c>
      <c r="T610" s="27">
        <v>0</v>
      </c>
      <c r="U610" s="28">
        <v>0</v>
      </c>
      <c r="V610" s="28">
        <v>0</v>
      </c>
      <c r="W610" s="28">
        <v>0</v>
      </c>
      <c r="X610" s="28">
        <v>0</v>
      </c>
      <c r="Y610" s="28">
        <v>0.99999999999999989</v>
      </c>
      <c r="Z610" s="28">
        <v>0</v>
      </c>
      <c r="AA610" s="28">
        <v>0</v>
      </c>
      <c r="AB610" s="28">
        <v>0</v>
      </c>
      <c r="AC610" s="28">
        <v>0</v>
      </c>
      <c r="AD610" s="28">
        <v>0</v>
      </c>
      <c r="AE610" s="28">
        <v>0</v>
      </c>
      <c r="AF610" s="28">
        <v>0</v>
      </c>
      <c r="AG610" s="28">
        <v>0</v>
      </c>
      <c r="AH610" s="28">
        <v>0</v>
      </c>
      <c r="AI610" s="28">
        <v>0</v>
      </c>
      <c r="AJ610" s="28">
        <v>0</v>
      </c>
      <c r="AK610" s="28">
        <v>0</v>
      </c>
      <c r="AL610" s="28">
        <v>0</v>
      </c>
      <c r="AM610" s="28">
        <v>0</v>
      </c>
      <c r="AN610" s="28">
        <v>0</v>
      </c>
      <c r="AO610" s="28">
        <v>0</v>
      </c>
      <c r="AP610" s="28">
        <v>0</v>
      </c>
      <c r="AQ610" s="28">
        <v>1</v>
      </c>
      <c r="AR610" s="28">
        <v>0</v>
      </c>
      <c r="AS610" s="28">
        <v>0</v>
      </c>
      <c r="AT610" s="28">
        <v>0</v>
      </c>
      <c r="AU610" s="28">
        <v>0</v>
      </c>
      <c r="AV610" s="28">
        <v>0</v>
      </c>
      <c r="AW610" s="28">
        <v>0</v>
      </c>
      <c r="AX610" s="28">
        <v>0</v>
      </c>
      <c r="AY610" s="28">
        <v>0</v>
      </c>
      <c r="AZ610" s="28">
        <v>0</v>
      </c>
      <c r="BA610" s="47">
        <v>0</v>
      </c>
    </row>
    <row r="611" spans="1:53" x14ac:dyDescent="0.25">
      <c r="A611" t="s">
        <v>258</v>
      </c>
      <c r="B611" s="25">
        <v>2020</v>
      </c>
      <c r="C611" s="26">
        <v>67</v>
      </c>
      <c r="D611" s="27">
        <v>0</v>
      </c>
      <c r="E611" s="28">
        <v>0.18745514939321145</v>
      </c>
      <c r="F611" s="27">
        <v>198509.02</v>
      </c>
      <c r="G611" s="27">
        <v>0</v>
      </c>
      <c r="H611" s="27">
        <v>2.5297591011229615E-3</v>
      </c>
      <c r="I611" s="27">
        <v>0</v>
      </c>
      <c r="J611" s="27">
        <v>0</v>
      </c>
      <c r="K611" s="27">
        <v>0.95656937906398398</v>
      </c>
      <c r="L611" s="27">
        <v>0</v>
      </c>
      <c r="M611" s="27">
        <v>0</v>
      </c>
      <c r="N611" s="27">
        <v>0</v>
      </c>
      <c r="O611" s="27">
        <v>0</v>
      </c>
      <c r="P611" s="27">
        <v>0</v>
      </c>
      <c r="Q611" s="27">
        <v>0</v>
      </c>
      <c r="R611" s="27">
        <v>0</v>
      </c>
      <c r="S611" s="27">
        <v>0</v>
      </c>
      <c r="T611" s="27">
        <v>0</v>
      </c>
      <c r="U611" s="28">
        <v>0</v>
      </c>
      <c r="V611" s="28">
        <v>0.18745514939321145</v>
      </c>
      <c r="W611" s="28">
        <v>0</v>
      </c>
      <c r="X611" s="28">
        <v>0</v>
      </c>
      <c r="Y611" s="28">
        <v>1.0000000000000002</v>
      </c>
      <c r="Z611" s="28">
        <v>0</v>
      </c>
      <c r="AA611" s="28">
        <v>0</v>
      </c>
      <c r="AB611" s="28">
        <v>0</v>
      </c>
      <c r="AC611" s="28">
        <v>0</v>
      </c>
      <c r="AD611" s="28">
        <v>0</v>
      </c>
      <c r="AE611" s="28">
        <v>0</v>
      </c>
      <c r="AF611" s="28">
        <v>0</v>
      </c>
      <c r="AG611" s="28">
        <v>0</v>
      </c>
      <c r="AH611" s="28">
        <v>0</v>
      </c>
      <c r="AI611" s="28">
        <v>0</v>
      </c>
      <c r="AJ611" s="28">
        <v>0</v>
      </c>
      <c r="AK611" s="28">
        <v>0</v>
      </c>
      <c r="AL611" s="28">
        <v>0</v>
      </c>
      <c r="AM611" s="28">
        <v>0</v>
      </c>
      <c r="AN611" s="28">
        <v>2.5297591011229615E-3</v>
      </c>
      <c r="AO611" s="28">
        <v>0</v>
      </c>
      <c r="AP611" s="28">
        <v>0</v>
      </c>
      <c r="AQ611" s="28">
        <v>0.99747024089887715</v>
      </c>
      <c r="AR611" s="28">
        <v>0</v>
      </c>
      <c r="AS611" s="28">
        <v>0</v>
      </c>
      <c r="AT611" s="28">
        <v>0</v>
      </c>
      <c r="AU611" s="28">
        <v>0</v>
      </c>
      <c r="AV611" s="28">
        <v>0</v>
      </c>
      <c r="AW611" s="28">
        <v>0</v>
      </c>
      <c r="AX611" s="28">
        <v>0</v>
      </c>
      <c r="AY611" s="28">
        <v>0</v>
      </c>
      <c r="AZ611" s="28">
        <v>0</v>
      </c>
      <c r="BA611" s="47">
        <v>0</v>
      </c>
    </row>
    <row r="612" spans="1:53" x14ac:dyDescent="0.25">
      <c r="A612" t="s">
        <v>258</v>
      </c>
      <c r="B612" s="25">
        <v>2021</v>
      </c>
      <c r="C612" s="26">
        <v>67</v>
      </c>
      <c r="D612" s="27">
        <v>0</v>
      </c>
      <c r="E612" s="28">
        <v>0.13453259717613736</v>
      </c>
      <c r="F612" s="27">
        <v>223175.16</v>
      </c>
      <c r="G612" s="27">
        <v>0</v>
      </c>
      <c r="H612" s="27">
        <v>1.6939385189642074E-3</v>
      </c>
      <c r="I612" s="27">
        <v>0</v>
      </c>
      <c r="J612" s="27">
        <v>0</v>
      </c>
      <c r="K612" s="27">
        <v>0.95601499736798667</v>
      </c>
      <c r="L612" s="27">
        <v>0</v>
      </c>
      <c r="M612" s="27">
        <v>0</v>
      </c>
      <c r="N612" s="27">
        <v>0</v>
      </c>
      <c r="O612" s="27">
        <v>0</v>
      </c>
      <c r="P612" s="27">
        <v>0</v>
      </c>
      <c r="Q612" s="27">
        <v>0</v>
      </c>
      <c r="R612" s="27">
        <v>0</v>
      </c>
      <c r="S612" s="27">
        <v>0</v>
      </c>
      <c r="T612" s="27">
        <v>0</v>
      </c>
      <c r="U612" s="28">
        <v>0</v>
      </c>
      <c r="V612" s="28">
        <v>0.13453259717613736</v>
      </c>
      <c r="W612" s="28">
        <v>0</v>
      </c>
      <c r="X612" s="28">
        <v>0</v>
      </c>
      <c r="Y612" s="28">
        <v>1</v>
      </c>
      <c r="Z612" s="28">
        <v>0</v>
      </c>
      <c r="AA612" s="28">
        <v>0</v>
      </c>
      <c r="AB612" s="28">
        <v>0</v>
      </c>
      <c r="AC612" s="28">
        <v>0</v>
      </c>
      <c r="AD612" s="28">
        <v>0</v>
      </c>
      <c r="AE612" s="28">
        <v>0</v>
      </c>
      <c r="AF612" s="28">
        <v>0</v>
      </c>
      <c r="AG612" s="28">
        <v>0</v>
      </c>
      <c r="AH612" s="28">
        <v>0</v>
      </c>
      <c r="AI612" s="28">
        <v>0</v>
      </c>
      <c r="AJ612" s="28">
        <v>0</v>
      </c>
      <c r="AK612" s="28">
        <v>0</v>
      </c>
      <c r="AL612" s="28">
        <v>0</v>
      </c>
      <c r="AM612" s="28">
        <v>0</v>
      </c>
      <c r="AN612" s="28">
        <v>1.445322140689851E-3</v>
      </c>
      <c r="AO612" s="28">
        <v>0</v>
      </c>
      <c r="AP612" s="28">
        <v>0</v>
      </c>
      <c r="AQ612" s="28">
        <v>0.99855467785931007</v>
      </c>
      <c r="AR612" s="28">
        <v>0</v>
      </c>
      <c r="AS612" s="28">
        <v>0</v>
      </c>
      <c r="AT612" s="28">
        <v>0</v>
      </c>
      <c r="AU612" s="28">
        <v>0</v>
      </c>
      <c r="AV612" s="28">
        <v>0</v>
      </c>
      <c r="AW612" s="28">
        <v>0</v>
      </c>
      <c r="AX612" s="28">
        <v>0</v>
      </c>
      <c r="AY612" s="28">
        <v>0</v>
      </c>
      <c r="AZ612" s="28">
        <v>0</v>
      </c>
      <c r="BA612" s="47">
        <v>0</v>
      </c>
    </row>
    <row r="613" spans="1:53" x14ac:dyDescent="0.25">
      <c r="A613" t="s">
        <v>259</v>
      </c>
      <c r="B613" s="25">
        <v>2019</v>
      </c>
      <c r="C613" s="26">
        <v>306</v>
      </c>
      <c r="D613" s="27">
        <v>0.48240292501583015</v>
      </c>
      <c r="E613" s="28">
        <v>84.296757790510014</v>
      </c>
      <c r="F613" s="27">
        <v>176245.20000000004</v>
      </c>
      <c r="G613" s="27">
        <v>0</v>
      </c>
      <c r="H613" s="27">
        <v>0</v>
      </c>
      <c r="I613" s="27">
        <v>1.4817500051065216</v>
      </c>
      <c r="J613" s="27">
        <v>0</v>
      </c>
      <c r="K613" s="27">
        <v>0</v>
      </c>
      <c r="L613" s="27">
        <v>0</v>
      </c>
      <c r="M613" s="27">
        <v>0</v>
      </c>
      <c r="N613" s="27">
        <v>0</v>
      </c>
      <c r="O613" s="27">
        <v>0</v>
      </c>
      <c r="P613" s="27">
        <v>0</v>
      </c>
      <c r="Q613" s="27">
        <v>0</v>
      </c>
      <c r="R613" s="27">
        <v>0</v>
      </c>
      <c r="S613" s="27">
        <v>0</v>
      </c>
      <c r="T613" s="27">
        <v>0</v>
      </c>
      <c r="U613" s="28">
        <v>9.4308474783994095E-3</v>
      </c>
      <c r="V613" s="28">
        <v>45.729109772861889</v>
      </c>
      <c r="W613" s="28">
        <v>38.567648017648132</v>
      </c>
      <c r="X613" s="28">
        <v>0.65645362256674211</v>
      </c>
      <c r="Y613" s="28">
        <v>0.28886573932226234</v>
      </c>
      <c r="Z613" s="28">
        <v>5.468063811099555E-2</v>
      </c>
      <c r="AA613" s="28">
        <v>0</v>
      </c>
      <c r="AB613" s="28">
        <v>0</v>
      </c>
      <c r="AC613" s="28">
        <v>1</v>
      </c>
      <c r="AD613" s="28">
        <v>0</v>
      </c>
      <c r="AE613" s="28">
        <v>0</v>
      </c>
      <c r="AF613" s="28">
        <v>0</v>
      </c>
      <c r="AG613" s="28">
        <v>0</v>
      </c>
      <c r="AH613" s="28">
        <v>0</v>
      </c>
      <c r="AI613" s="28">
        <v>0</v>
      </c>
      <c r="AJ613" s="28">
        <v>0</v>
      </c>
      <c r="AK613" s="28">
        <v>0</v>
      </c>
      <c r="AL613" s="28">
        <v>0</v>
      </c>
      <c r="AM613" s="28">
        <v>0</v>
      </c>
      <c r="AN613" s="28">
        <v>0</v>
      </c>
      <c r="AO613" s="28">
        <v>1</v>
      </c>
      <c r="AP613" s="28">
        <v>0</v>
      </c>
      <c r="AQ613" s="28">
        <v>0</v>
      </c>
      <c r="AR613" s="28">
        <v>0</v>
      </c>
      <c r="AS613" s="28">
        <v>0</v>
      </c>
      <c r="AT613" s="28">
        <v>0</v>
      </c>
      <c r="AU613" s="28">
        <v>0</v>
      </c>
      <c r="AV613" s="28">
        <v>0</v>
      </c>
      <c r="AW613" s="28">
        <v>0</v>
      </c>
      <c r="AX613" s="28">
        <v>0</v>
      </c>
      <c r="AY613" s="28">
        <v>0</v>
      </c>
      <c r="AZ613" s="28">
        <v>0</v>
      </c>
      <c r="BA613" s="47">
        <v>1</v>
      </c>
    </row>
    <row r="614" spans="1:53" x14ac:dyDescent="0.25">
      <c r="A614" t="s">
        <v>259</v>
      </c>
      <c r="B614" s="25">
        <v>2020</v>
      </c>
      <c r="C614" s="26">
        <v>306</v>
      </c>
      <c r="D614" s="27">
        <v>0.25655183953483512</v>
      </c>
      <c r="E614" s="28">
        <v>70.108244131685169</v>
      </c>
      <c r="F614" s="27">
        <v>172119.59999999998</v>
      </c>
      <c r="G614" s="27">
        <v>0</v>
      </c>
      <c r="H614" s="27">
        <v>0</v>
      </c>
      <c r="I614" s="27">
        <v>1.2323474095919347</v>
      </c>
      <c r="J614" s="27">
        <v>0</v>
      </c>
      <c r="K614" s="27">
        <v>0</v>
      </c>
      <c r="L614" s="27">
        <v>0</v>
      </c>
      <c r="M614" s="27">
        <v>0</v>
      </c>
      <c r="N614" s="27">
        <v>0</v>
      </c>
      <c r="O614" s="27">
        <v>0</v>
      </c>
      <c r="P614" s="27">
        <v>0</v>
      </c>
      <c r="Q614" s="27">
        <v>0</v>
      </c>
      <c r="R614" s="27">
        <v>0</v>
      </c>
      <c r="S614" s="27">
        <v>0</v>
      </c>
      <c r="T614" s="27">
        <v>0</v>
      </c>
      <c r="U614" s="28">
        <v>8.8473363870239068E-3</v>
      </c>
      <c r="V614" s="28">
        <v>49.618084624877127</v>
      </c>
      <c r="W614" s="28">
        <v>20.490159506808059</v>
      </c>
      <c r="X614" s="28">
        <v>0.35663341072138205</v>
      </c>
      <c r="Y614" s="28">
        <v>0.59883708769948341</v>
      </c>
      <c r="Z614" s="28">
        <v>4.45295015791346E-2</v>
      </c>
      <c r="AA614" s="28">
        <v>0</v>
      </c>
      <c r="AB614" s="28">
        <v>0</v>
      </c>
      <c r="AC614" s="28">
        <v>1</v>
      </c>
      <c r="AD614" s="28">
        <v>0</v>
      </c>
      <c r="AE614" s="28">
        <v>0</v>
      </c>
      <c r="AF614" s="28">
        <v>0</v>
      </c>
      <c r="AG614" s="28">
        <v>0</v>
      </c>
      <c r="AH614" s="28">
        <v>0</v>
      </c>
      <c r="AI614" s="28">
        <v>0</v>
      </c>
      <c r="AJ614" s="28">
        <v>0</v>
      </c>
      <c r="AK614" s="28">
        <v>0</v>
      </c>
      <c r="AL614" s="28">
        <v>0</v>
      </c>
      <c r="AM614" s="28">
        <v>0</v>
      </c>
      <c r="AN614" s="28">
        <v>0</v>
      </c>
      <c r="AO614" s="28">
        <v>1</v>
      </c>
      <c r="AP614" s="28">
        <v>0</v>
      </c>
      <c r="AQ614" s="28">
        <v>0</v>
      </c>
      <c r="AR614" s="28">
        <v>0</v>
      </c>
      <c r="AS614" s="28">
        <v>0</v>
      </c>
      <c r="AT614" s="28">
        <v>0</v>
      </c>
      <c r="AU614" s="28">
        <v>0</v>
      </c>
      <c r="AV614" s="28">
        <v>0</v>
      </c>
      <c r="AW614" s="28">
        <v>0</v>
      </c>
      <c r="AX614" s="28">
        <v>0</v>
      </c>
      <c r="AY614" s="28">
        <v>0</v>
      </c>
      <c r="AZ614" s="28">
        <v>0</v>
      </c>
      <c r="BA614" s="47">
        <v>1</v>
      </c>
    </row>
    <row r="615" spans="1:53" x14ac:dyDescent="0.25">
      <c r="A615" t="s">
        <v>259</v>
      </c>
      <c r="B615" s="25">
        <v>2021</v>
      </c>
      <c r="C615" s="26">
        <v>306</v>
      </c>
      <c r="D615" s="27">
        <v>0.41457230369784381</v>
      </c>
      <c r="E615" s="28">
        <v>81.210071460030761</v>
      </c>
      <c r="F615" s="27">
        <v>177476.4</v>
      </c>
      <c r="G615" s="27">
        <v>0</v>
      </c>
      <c r="H615" s="27">
        <v>0</v>
      </c>
      <c r="I615" s="27">
        <v>1.4274929066625197</v>
      </c>
      <c r="J615" s="27">
        <v>0</v>
      </c>
      <c r="K615" s="27">
        <v>0</v>
      </c>
      <c r="L615" s="27">
        <v>0</v>
      </c>
      <c r="M615" s="27">
        <v>0</v>
      </c>
      <c r="N615" s="27">
        <v>0</v>
      </c>
      <c r="O615" s="27">
        <v>0</v>
      </c>
      <c r="P615" s="27">
        <v>0</v>
      </c>
      <c r="Q615" s="27">
        <v>0</v>
      </c>
      <c r="R615" s="27">
        <v>0</v>
      </c>
      <c r="S615" s="27">
        <v>0</v>
      </c>
      <c r="T615" s="27">
        <v>0</v>
      </c>
      <c r="U615" s="28">
        <v>2.7546197691636749E-2</v>
      </c>
      <c r="V615" s="28">
        <v>50.049686908456565</v>
      </c>
      <c r="W615" s="28">
        <v>31.160384551574182</v>
      </c>
      <c r="X615" s="28">
        <v>0.54737418608896737</v>
      </c>
      <c r="Y615" s="28">
        <v>0.42507961621939594</v>
      </c>
      <c r="Z615" s="28">
        <v>2.7546197691636687E-2</v>
      </c>
      <c r="AA615" s="28">
        <v>0</v>
      </c>
      <c r="AB615" s="28">
        <v>0</v>
      </c>
      <c r="AC615" s="28">
        <v>1</v>
      </c>
      <c r="AD615" s="28">
        <v>0</v>
      </c>
      <c r="AE615" s="28">
        <v>0</v>
      </c>
      <c r="AF615" s="28">
        <v>0</v>
      </c>
      <c r="AG615" s="28">
        <v>0</v>
      </c>
      <c r="AH615" s="28">
        <v>0</v>
      </c>
      <c r="AI615" s="28">
        <v>0</v>
      </c>
      <c r="AJ615" s="28">
        <v>0</v>
      </c>
      <c r="AK615" s="28">
        <v>0</v>
      </c>
      <c r="AL615" s="28">
        <v>0</v>
      </c>
      <c r="AM615" s="28">
        <v>0</v>
      </c>
      <c r="AN615" s="28">
        <v>0</v>
      </c>
      <c r="AO615" s="28">
        <v>1</v>
      </c>
      <c r="AP615" s="28">
        <v>0</v>
      </c>
      <c r="AQ615" s="28">
        <v>0</v>
      </c>
      <c r="AR615" s="28">
        <v>0</v>
      </c>
      <c r="AS615" s="28">
        <v>0</v>
      </c>
      <c r="AT615" s="28">
        <v>0</v>
      </c>
      <c r="AU615" s="28">
        <v>0</v>
      </c>
      <c r="AV615" s="28">
        <v>0</v>
      </c>
      <c r="AW615" s="28">
        <v>0</v>
      </c>
      <c r="AX615" s="28">
        <v>0</v>
      </c>
      <c r="AY615" s="28">
        <v>0</v>
      </c>
      <c r="AZ615" s="28">
        <v>0</v>
      </c>
      <c r="BA615" s="47">
        <v>1</v>
      </c>
    </row>
    <row r="616" spans="1:53" x14ac:dyDescent="0.25">
      <c r="A616" t="s">
        <v>260</v>
      </c>
      <c r="B616" s="25">
        <v>2019</v>
      </c>
      <c r="C616" s="26">
        <v>446</v>
      </c>
      <c r="D616" s="27">
        <v>0</v>
      </c>
      <c r="E616" s="28">
        <v>0.21192789063074999</v>
      </c>
      <c r="F616" s="27">
        <v>16304.399999999998</v>
      </c>
      <c r="G616" s="27">
        <v>0</v>
      </c>
      <c r="H616" s="27">
        <v>2.8600255145850204E-3</v>
      </c>
      <c r="I616" s="27">
        <v>0</v>
      </c>
      <c r="J616" s="27">
        <v>0</v>
      </c>
      <c r="K616" s="27">
        <v>0</v>
      </c>
      <c r="L616" s="27">
        <v>0.81566938985795256</v>
      </c>
      <c r="M616" s="27">
        <v>0</v>
      </c>
      <c r="N616" s="27">
        <v>0</v>
      </c>
      <c r="O616" s="27">
        <v>0</v>
      </c>
      <c r="P616" s="27">
        <v>0</v>
      </c>
      <c r="Q616" s="27">
        <v>0</v>
      </c>
      <c r="R616" s="27">
        <v>0</v>
      </c>
      <c r="S616" s="27">
        <v>0</v>
      </c>
      <c r="T616" s="27">
        <v>0.11349083682932216</v>
      </c>
      <c r="U616" s="28">
        <v>0</v>
      </c>
      <c r="V616" s="28">
        <v>0.21192789063074999</v>
      </c>
      <c r="W616" s="28">
        <v>0</v>
      </c>
      <c r="X616" s="28">
        <v>0</v>
      </c>
      <c r="Y616" s="28">
        <v>0.88650916317067796</v>
      </c>
      <c r="Z616" s="28">
        <v>0.11349083682932204</v>
      </c>
      <c r="AA616" s="28">
        <v>0</v>
      </c>
      <c r="AB616" s="28">
        <v>0</v>
      </c>
      <c r="AC616" s="28">
        <v>0</v>
      </c>
      <c r="AD616" s="28">
        <v>0</v>
      </c>
      <c r="AE616" s="28">
        <v>0</v>
      </c>
      <c r="AF616" s="28">
        <v>0</v>
      </c>
      <c r="AG616" s="28">
        <v>0</v>
      </c>
      <c r="AH616" s="28">
        <v>0</v>
      </c>
      <c r="AI616" s="28">
        <v>0</v>
      </c>
      <c r="AJ616" s="28">
        <v>0</v>
      </c>
      <c r="AK616" s="28">
        <v>0</v>
      </c>
      <c r="AL616" s="28">
        <v>0</v>
      </c>
      <c r="AM616" s="28">
        <v>0</v>
      </c>
      <c r="AN616" s="28">
        <v>2.9887920298879208E-3</v>
      </c>
      <c r="AO616" s="28">
        <v>0</v>
      </c>
      <c r="AP616" s="28">
        <v>0</v>
      </c>
      <c r="AQ616" s="28">
        <v>0</v>
      </c>
      <c r="AR616" s="28">
        <v>0.997011207970112</v>
      </c>
      <c r="AS616" s="28">
        <v>0</v>
      </c>
      <c r="AT616" s="28">
        <v>0</v>
      </c>
      <c r="AU616" s="28">
        <v>0</v>
      </c>
      <c r="AV616" s="28">
        <v>0</v>
      </c>
      <c r="AW616" s="28">
        <v>0</v>
      </c>
      <c r="AX616" s="28">
        <v>0</v>
      </c>
      <c r="AY616" s="28">
        <v>0</v>
      </c>
      <c r="AZ616" s="28">
        <v>1</v>
      </c>
      <c r="BA616" s="47">
        <v>0</v>
      </c>
    </row>
    <row r="617" spans="1:53" x14ac:dyDescent="0.25">
      <c r="A617" t="s">
        <v>260</v>
      </c>
      <c r="B617" s="25">
        <v>2020</v>
      </c>
      <c r="C617" s="26">
        <v>446</v>
      </c>
      <c r="D617" s="27">
        <v>0</v>
      </c>
      <c r="E617" s="28">
        <v>0</v>
      </c>
      <c r="F617" s="27">
        <v>17154</v>
      </c>
      <c r="G617" s="27">
        <v>0</v>
      </c>
      <c r="H617" s="27">
        <v>0</v>
      </c>
      <c r="I617" s="27">
        <v>0</v>
      </c>
      <c r="J617" s="27">
        <v>0</v>
      </c>
      <c r="K617" s="27">
        <v>0</v>
      </c>
      <c r="L617" s="27">
        <v>0.85341611285997432</v>
      </c>
      <c r="M617" s="27">
        <v>0</v>
      </c>
      <c r="N617" s="27">
        <v>0</v>
      </c>
      <c r="O617" s="27">
        <v>0</v>
      </c>
      <c r="P617" s="27">
        <v>0</v>
      </c>
      <c r="Q617" s="27">
        <v>0</v>
      </c>
      <c r="R617" s="27">
        <v>0</v>
      </c>
      <c r="S617" s="27">
        <v>0</v>
      </c>
      <c r="T617" s="27">
        <v>0.18132214060860441</v>
      </c>
      <c r="U617" s="28">
        <v>0</v>
      </c>
      <c r="V617" s="28">
        <v>0</v>
      </c>
      <c r="W617" s="28">
        <v>0</v>
      </c>
      <c r="X617" s="28">
        <v>0</v>
      </c>
      <c r="Y617" s="28">
        <v>0.81867785939139559</v>
      </c>
      <c r="Z617" s="28">
        <v>0.18132214060860441</v>
      </c>
      <c r="AA617" s="28">
        <v>0</v>
      </c>
      <c r="AB617" s="28">
        <v>0</v>
      </c>
      <c r="AC617" s="28">
        <v>0</v>
      </c>
      <c r="AD617" s="28">
        <v>0</v>
      </c>
      <c r="AE617" s="28">
        <v>0</v>
      </c>
      <c r="AF617" s="28">
        <v>0</v>
      </c>
      <c r="AG617" s="28">
        <v>0</v>
      </c>
      <c r="AH617" s="28">
        <v>0</v>
      </c>
      <c r="AI617" s="28">
        <v>0</v>
      </c>
      <c r="AJ617" s="28">
        <v>0</v>
      </c>
      <c r="AK617" s="28">
        <v>0</v>
      </c>
      <c r="AL617" s="28">
        <v>0</v>
      </c>
      <c r="AM617" s="28">
        <v>0</v>
      </c>
      <c r="AN617" s="28">
        <v>0</v>
      </c>
      <c r="AO617" s="28">
        <v>0</v>
      </c>
      <c r="AP617" s="28">
        <v>0</v>
      </c>
      <c r="AQ617" s="28">
        <v>0</v>
      </c>
      <c r="AR617" s="28">
        <v>1</v>
      </c>
      <c r="AS617" s="28">
        <v>0</v>
      </c>
      <c r="AT617" s="28">
        <v>0</v>
      </c>
      <c r="AU617" s="28">
        <v>0</v>
      </c>
      <c r="AV617" s="28">
        <v>0</v>
      </c>
      <c r="AW617" s="28">
        <v>0</v>
      </c>
      <c r="AX617" s="28">
        <v>0</v>
      </c>
      <c r="AY617" s="28">
        <v>0</v>
      </c>
      <c r="AZ617" s="28">
        <v>1</v>
      </c>
      <c r="BA617" s="47">
        <v>0</v>
      </c>
    </row>
    <row r="618" spans="1:53" x14ac:dyDescent="0.25">
      <c r="A618" t="s">
        <v>260</v>
      </c>
      <c r="B618" s="25">
        <v>2021</v>
      </c>
      <c r="C618" s="26">
        <v>446</v>
      </c>
      <c r="D618" s="27">
        <v>0</v>
      </c>
      <c r="E618" s="28">
        <v>2.344949712643678</v>
      </c>
      <c r="F618" s="27">
        <v>15868.800000000001</v>
      </c>
      <c r="G618" s="27">
        <v>0</v>
      </c>
      <c r="H618" s="27">
        <v>3.1645745109901188E-2</v>
      </c>
      <c r="I618" s="27">
        <v>0</v>
      </c>
      <c r="J618" s="27">
        <v>0</v>
      </c>
      <c r="K618" s="27">
        <v>0</v>
      </c>
      <c r="L618" s="27">
        <v>0.96288944343617666</v>
      </c>
      <c r="M618" s="27">
        <v>0</v>
      </c>
      <c r="N618" s="27">
        <v>0</v>
      </c>
      <c r="O618" s="27">
        <v>0</v>
      </c>
      <c r="P618" s="27">
        <v>0</v>
      </c>
      <c r="Q618" s="27">
        <v>0</v>
      </c>
      <c r="R618" s="27">
        <v>0</v>
      </c>
      <c r="S618" s="27">
        <v>0</v>
      </c>
      <c r="T618" s="27">
        <v>0</v>
      </c>
      <c r="U618" s="28">
        <v>0</v>
      </c>
      <c r="V618" s="28">
        <v>2.344949712643678</v>
      </c>
      <c r="W618" s="28">
        <v>0</v>
      </c>
      <c r="X618" s="28">
        <v>0</v>
      </c>
      <c r="Y618" s="28">
        <v>1</v>
      </c>
      <c r="Z618" s="28">
        <v>0</v>
      </c>
      <c r="AA618" s="28">
        <v>0</v>
      </c>
      <c r="AB618" s="28">
        <v>0</v>
      </c>
      <c r="AC618" s="28">
        <v>0</v>
      </c>
      <c r="AD618" s="28">
        <v>0</v>
      </c>
      <c r="AE618" s="28">
        <v>0</v>
      </c>
      <c r="AF618" s="28">
        <v>0</v>
      </c>
      <c r="AG618" s="28">
        <v>0</v>
      </c>
      <c r="AH618" s="28">
        <v>0</v>
      </c>
      <c r="AI618" s="28">
        <v>0</v>
      </c>
      <c r="AJ618" s="28">
        <v>0</v>
      </c>
      <c r="AK618" s="28">
        <v>0</v>
      </c>
      <c r="AL618" s="28">
        <v>0</v>
      </c>
      <c r="AM618" s="28">
        <v>0</v>
      </c>
      <c r="AN618" s="28">
        <v>2.9038112522686024E-2</v>
      </c>
      <c r="AO618" s="28">
        <v>0</v>
      </c>
      <c r="AP618" s="28">
        <v>0</v>
      </c>
      <c r="AQ618" s="28">
        <v>0</v>
      </c>
      <c r="AR618" s="28">
        <v>0.97096188747731393</v>
      </c>
      <c r="AS618" s="28">
        <v>0</v>
      </c>
      <c r="AT618" s="28">
        <v>0</v>
      </c>
      <c r="AU618" s="28">
        <v>0</v>
      </c>
      <c r="AV618" s="28">
        <v>0</v>
      </c>
      <c r="AW618" s="28">
        <v>0</v>
      </c>
      <c r="AX618" s="28">
        <v>0</v>
      </c>
      <c r="AY618" s="28">
        <v>0</v>
      </c>
      <c r="AZ618" s="28">
        <v>0</v>
      </c>
      <c r="BA618" s="47">
        <v>0</v>
      </c>
    </row>
    <row r="619" spans="1:53" x14ac:dyDescent="0.25">
      <c r="A619" t="s">
        <v>261</v>
      </c>
      <c r="B619" s="25">
        <v>2019</v>
      </c>
      <c r="C619" s="26">
        <v>17</v>
      </c>
      <c r="D619" s="27">
        <v>0.19697192604552285</v>
      </c>
      <c r="E619" s="28">
        <v>30.933783628440086</v>
      </c>
      <c r="F619" s="27">
        <v>2131335.7920000008</v>
      </c>
      <c r="G619" s="27">
        <v>0</v>
      </c>
      <c r="H619" s="27">
        <v>6.9002266349590745E-6</v>
      </c>
      <c r="I619" s="27">
        <v>0.15316304846252021</v>
      </c>
      <c r="J619" s="27">
        <v>0.23526875111943876</v>
      </c>
      <c r="K619" s="27">
        <v>0</v>
      </c>
      <c r="L619" s="27">
        <v>0.67431541411471752</v>
      </c>
      <c r="M619" s="27">
        <v>0</v>
      </c>
      <c r="N619" s="27">
        <v>0</v>
      </c>
      <c r="O619" s="27">
        <v>1.2892149657101048E-2</v>
      </c>
      <c r="P619" s="27">
        <v>0.28755069581264736</v>
      </c>
      <c r="Q619" s="27">
        <v>0</v>
      </c>
      <c r="R619" s="27">
        <v>0</v>
      </c>
      <c r="S619" s="27">
        <v>0</v>
      </c>
      <c r="T619" s="27">
        <v>0</v>
      </c>
      <c r="U619" s="28">
        <v>0</v>
      </c>
      <c r="V619" s="28">
        <v>17.573809263667123</v>
      </c>
      <c r="W619" s="28">
        <v>13.359974364772965</v>
      </c>
      <c r="X619" s="28">
        <v>0.90785440498532355</v>
      </c>
      <c r="Y619" s="28">
        <v>9.2145595014676104E-2</v>
      </c>
      <c r="Z619" s="28">
        <v>3.4694469519536142E-16</v>
      </c>
      <c r="AA619" s="28">
        <v>0</v>
      </c>
      <c r="AB619" s="28">
        <v>0</v>
      </c>
      <c r="AC619" s="28">
        <v>4.7750345959889466E-2</v>
      </c>
      <c r="AD619" s="28">
        <v>0.17139010774276633</v>
      </c>
      <c r="AE619" s="28">
        <v>0</v>
      </c>
      <c r="AF619" s="28">
        <v>0.56199094002818828</v>
      </c>
      <c r="AG619" s="28">
        <v>0</v>
      </c>
      <c r="AH619" s="28">
        <v>0</v>
      </c>
      <c r="AI619" s="28">
        <v>9.3918079168860344E-3</v>
      </c>
      <c r="AJ619" s="28">
        <v>0.20947679835226996</v>
      </c>
      <c r="AK619" s="28">
        <v>0</v>
      </c>
      <c r="AL619" s="28">
        <v>0</v>
      </c>
      <c r="AM619" s="28">
        <v>0</v>
      </c>
      <c r="AN619" s="28">
        <v>6.2911847633776192E-5</v>
      </c>
      <c r="AO619" s="28">
        <v>0.54318168186213134</v>
      </c>
      <c r="AP619" s="28">
        <v>0</v>
      </c>
      <c r="AQ619" s="28">
        <v>0</v>
      </c>
      <c r="AR619" s="28">
        <v>0.45675540629023487</v>
      </c>
      <c r="AS619" s="28">
        <v>0</v>
      </c>
      <c r="AT619" s="28">
        <v>0</v>
      </c>
      <c r="AU619" s="28">
        <v>0</v>
      </c>
      <c r="AV619" s="28">
        <v>0</v>
      </c>
      <c r="AW619" s="28">
        <v>0</v>
      </c>
      <c r="AX619" s="28">
        <v>0</v>
      </c>
      <c r="AY619" s="28">
        <v>0</v>
      </c>
      <c r="AZ619" s="28">
        <v>0</v>
      </c>
      <c r="BA619" s="47">
        <v>0</v>
      </c>
    </row>
    <row r="620" spans="1:53" x14ac:dyDescent="0.25">
      <c r="A620" t="s">
        <v>261</v>
      </c>
      <c r="B620" s="25">
        <v>2020</v>
      </c>
      <c r="C620" s="26">
        <v>17</v>
      </c>
      <c r="D620" s="27">
        <v>0.22204079879143185</v>
      </c>
      <c r="E620" s="28">
        <v>29.626586428628912</v>
      </c>
      <c r="F620" s="27">
        <v>2046507.68</v>
      </c>
      <c r="G620" s="27">
        <v>0</v>
      </c>
      <c r="H620" s="27">
        <v>0</v>
      </c>
      <c r="I620" s="27">
        <v>0.12407708548447761</v>
      </c>
      <c r="J620" s="27">
        <v>0.23895361096323861</v>
      </c>
      <c r="K620" s="27">
        <v>0</v>
      </c>
      <c r="L620" s="27">
        <v>0.73751730069246557</v>
      </c>
      <c r="M620" s="27">
        <v>0</v>
      </c>
      <c r="N620" s="27">
        <v>0</v>
      </c>
      <c r="O620" s="27">
        <v>1.1201765927406637E-2</v>
      </c>
      <c r="P620" s="27">
        <v>0.29205441339951388</v>
      </c>
      <c r="Q620" s="27">
        <v>0</v>
      </c>
      <c r="R620" s="27">
        <v>0</v>
      </c>
      <c r="S620" s="27">
        <v>0</v>
      </c>
      <c r="T620" s="27">
        <v>0</v>
      </c>
      <c r="U620" s="28">
        <v>0</v>
      </c>
      <c r="V620" s="28">
        <v>17.748967006328741</v>
      </c>
      <c r="W620" s="28">
        <v>11.877619422300173</v>
      </c>
      <c r="X620" s="28">
        <v>0.92689407661662859</v>
      </c>
      <c r="Y620" s="28">
        <v>7.3105923383371338E-2</v>
      </c>
      <c r="Z620" s="28">
        <v>0</v>
      </c>
      <c r="AA620" s="28">
        <v>0</v>
      </c>
      <c r="AB620" s="28">
        <v>0</v>
      </c>
      <c r="AC620" s="28">
        <v>3.0327356296331754E-2</v>
      </c>
      <c r="AD620" s="28">
        <v>0.17646521302467283</v>
      </c>
      <c r="AE620" s="28">
        <v>0</v>
      </c>
      <c r="AF620" s="28">
        <v>0.56925530842495131</v>
      </c>
      <c r="AG620" s="28">
        <v>0</v>
      </c>
      <c r="AH620" s="28">
        <v>0</v>
      </c>
      <c r="AI620" s="28">
        <v>8.2724174461106369E-3</v>
      </c>
      <c r="AJ620" s="28">
        <v>0.21567970480793347</v>
      </c>
      <c r="AK620" s="28">
        <v>0</v>
      </c>
      <c r="AL620" s="28">
        <v>0</v>
      </c>
      <c r="AM620" s="28">
        <v>0</v>
      </c>
      <c r="AN620" s="28">
        <v>0</v>
      </c>
      <c r="AO620" s="28">
        <v>0.72388061034808682</v>
      </c>
      <c r="AP620" s="28">
        <v>0</v>
      </c>
      <c r="AQ620" s="28">
        <v>0</v>
      </c>
      <c r="AR620" s="28">
        <v>0.27611938965191335</v>
      </c>
      <c r="AS620" s="28">
        <v>0</v>
      </c>
      <c r="AT620" s="28">
        <v>0</v>
      </c>
      <c r="AU620" s="28">
        <v>0</v>
      </c>
      <c r="AV620" s="28">
        <v>0</v>
      </c>
      <c r="AW620" s="28">
        <v>0</v>
      </c>
      <c r="AX620" s="28">
        <v>0</v>
      </c>
      <c r="AY620" s="28">
        <v>0</v>
      </c>
      <c r="AZ620" s="28">
        <v>0</v>
      </c>
      <c r="BA620" s="47">
        <v>0</v>
      </c>
    </row>
    <row r="621" spans="1:53" x14ac:dyDescent="0.25">
      <c r="A621" t="s">
        <v>261</v>
      </c>
      <c r="B621" s="25">
        <v>2021</v>
      </c>
      <c r="C621" s="26">
        <v>17</v>
      </c>
      <c r="D621" s="27">
        <v>0.22730545780011988</v>
      </c>
      <c r="E621" s="28">
        <v>28.120008927794679</v>
      </c>
      <c r="F621" s="27">
        <v>2071163.94</v>
      </c>
      <c r="G621" s="27">
        <v>0</v>
      </c>
      <c r="H621" s="27">
        <v>0</v>
      </c>
      <c r="I621" s="27">
        <v>0.12145694355802661</v>
      </c>
      <c r="J621" s="27">
        <v>0.22457989491647873</v>
      </c>
      <c r="K621" s="27">
        <v>0</v>
      </c>
      <c r="L621" s="27">
        <v>0.62647486707401834</v>
      </c>
      <c r="M621" s="27">
        <v>0</v>
      </c>
      <c r="N621" s="27">
        <v>0</v>
      </c>
      <c r="O621" s="27">
        <v>0.34988369872835856</v>
      </c>
      <c r="P621" s="27">
        <v>0.2744865382312518</v>
      </c>
      <c r="Q621" s="27">
        <v>0</v>
      </c>
      <c r="R621" s="27">
        <v>0</v>
      </c>
      <c r="S621" s="27">
        <v>0</v>
      </c>
      <c r="T621" s="27">
        <v>0</v>
      </c>
      <c r="U621" s="28">
        <v>0</v>
      </c>
      <c r="V621" s="28">
        <v>16.913424355420133</v>
      </c>
      <c r="W621" s="28">
        <v>11.206584572374547</v>
      </c>
      <c r="X621" s="28">
        <v>0.893561860273546</v>
      </c>
      <c r="Y621" s="28">
        <v>0.10643813972645393</v>
      </c>
      <c r="Z621" s="28">
        <v>0</v>
      </c>
      <c r="AA621" s="28">
        <v>0</v>
      </c>
      <c r="AB621" s="28">
        <v>0</v>
      </c>
      <c r="AC621" s="28">
        <v>7.4134755226333742E-3</v>
      </c>
      <c r="AD621" s="28">
        <v>0.13483799342272845</v>
      </c>
      <c r="AE621" s="28">
        <v>0</v>
      </c>
      <c r="AF621" s="28">
        <v>0.48287594948133999</v>
      </c>
      <c r="AG621" s="28">
        <v>0</v>
      </c>
      <c r="AH621" s="28">
        <v>0</v>
      </c>
      <c r="AI621" s="28">
        <v>0.21007058961218564</v>
      </c>
      <c r="AJ621" s="28">
        <v>0.16480199196111259</v>
      </c>
      <c r="AK621" s="28">
        <v>0</v>
      </c>
      <c r="AL621" s="28">
        <v>0</v>
      </c>
      <c r="AM621" s="28">
        <v>0</v>
      </c>
      <c r="AN621" s="28">
        <v>0</v>
      </c>
      <c r="AO621" s="28">
        <v>0.76801199225696792</v>
      </c>
      <c r="AP621" s="28">
        <v>0</v>
      </c>
      <c r="AQ621" s="28">
        <v>0</v>
      </c>
      <c r="AR621" s="28">
        <v>0.23198800774303205</v>
      </c>
      <c r="AS621" s="28">
        <v>0</v>
      </c>
      <c r="AT621" s="28">
        <v>0</v>
      </c>
      <c r="AU621" s="28">
        <v>0</v>
      </c>
      <c r="AV621" s="28">
        <v>0</v>
      </c>
      <c r="AW621" s="28">
        <v>0</v>
      </c>
      <c r="AX621" s="28">
        <v>0</v>
      </c>
      <c r="AY621" s="28">
        <v>0</v>
      </c>
      <c r="AZ621" s="28">
        <v>0</v>
      </c>
      <c r="BA621" s="47">
        <v>0</v>
      </c>
    </row>
    <row r="622" spans="1:53" x14ac:dyDescent="0.25">
      <c r="A622" t="s">
        <v>262</v>
      </c>
      <c r="B622" s="25">
        <v>2019</v>
      </c>
      <c r="C622" s="26">
        <v>55</v>
      </c>
      <c r="D622" s="27">
        <v>0</v>
      </c>
      <c r="E622" s="28">
        <v>27.924734800086505</v>
      </c>
      <c r="F622" s="27">
        <v>81385.2</v>
      </c>
      <c r="G622" s="27">
        <v>0</v>
      </c>
      <c r="H622" s="27">
        <v>2.6221605402456469E-2</v>
      </c>
      <c r="I622" s="27">
        <v>0</v>
      </c>
      <c r="J622" s="27">
        <v>0.27365086035298802</v>
      </c>
      <c r="K622" s="27">
        <v>0.42367654069781735</v>
      </c>
      <c r="L622" s="27">
        <v>0</v>
      </c>
      <c r="M622" s="27">
        <v>0</v>
      </c>
      <c r="N622" s="27">
        <v>7.1818954797678206E-2</v>
      </c>
      <c r="O622" s="27">
        <v>0</v>
      </c>
      <c r="P622" s="27">
        <v>0.33446216265365208</v>
      </c>
      <c r="Q622" s="27">
        <v>0</v>
      </c>
      <c r="R622" s="27">
        <v>0</v>
      </c>
      <c r="S622" s="27">
        <v>0</v>
      </c>
      <c r="T622" s="27">
        <v>0</v>
      </c>
      <c r="U622" s="28">
        <v>0</v>
      </c>
      <c r="V622" s="28">
        <v>27.924734800086505</v>
      </c>
      <c r="W622" s="28">
        <v>0</v>
      </c>
      <c r="X622" s="28">
        <v>0</v>
      </c>
      <c r="Y622" s="28">
        <v>0.99999999999999989</v>
      </c>
      <c r="Z622" s="28">
        <v>0</v>
      </c>
      <c r="AA622" s="28">
        <v>0</v>
      </c>
      <c r="AB622" s="28">
        <v>0</v>
      </c>
      <c r="AC622" s="28">
        <v>0</v>
      </c>
      <c r="AD622" s="28">
        <v>0</v>
      </c>
      <c r="AE622" s="28">
        <v>0</v>
      </c>
      <c r="AF622" s="28">
        <v>0</v>
      </c>
      <c r="AG622" s="28">
        <v>0</v>
      </c>
      <c r="AH622" s="28">
        <v>0</v>
      </c>
      <c r="AI622" s="28">
        <v>0</v>
      </c>
      <c r="AJ622" s="28">
        <v>0</v>
      </c>
      <c r="AK622" s="28">
        <v>0</v>
      </c>
      <c r="AL622" s="28">
        <v>0</v>
      </c>
      <c r="AM622" s="28">
        <v>0</v>
      </c>
      <c r="AN622" s="28">
        <v>2.5160517379447127E-2</v>
      </c>
      <c r="AO622" s="28">
        <v>0</v>
      </c>
      <c r="AP622" s="28">
        <v>0.26298418862563283</v>
      </c>
      <c r="AQ622" s="28">
        <v>0.33358011221945144</v>
      </c>
      <c r="AR622" s="28">
        <v>0</v>
      </c>
      <c r="AS622" s="28">
        <v>0</v>
      </c>
      <c r="AT622" s="28">
        <v>5.6850062344139647E-2</v>
      </c>
      <c r="AU622" s="28">
        <v>0</v>
      </c>
      <c r="AV622" s="28">
        <v>0.32142511943132901</v>
      </c>
      <c r="AW622" s="28">
        <v>0</v>
      </c>
      <c r="AX622" s="28">
        <v>0</v>
      </c>
      <c r="AY622" s="28">
        <v>0</v>
      </c>
      <c r="AZ622" s="28">
        <v>0</v>
      </c>
      <c r="BA622" s="47">
        <v>0</v>
      </c>
    </row>
    <row r="623" spans="1:53" x14ac:dyDescent="0.25">
      <c r="A623" t="s">
        <v>262</v>
      </c>
      <c r="B623" s="25">
        <v>2020</v>
      </c>
      <c r="C623" s="26">
        <v>55</v>
      </c>
      <c r="D623" s="27">
        <v>0</v>
      </c>
      <c r="E623" s="28">
        <v>30.514920840268324</v>
      </c>
      <c r="F623" s="27">
        <v>79308</v>
      </c>
      <c r="G623" s="27">
        <v>0</v>
      </c>
      <c r="H623" s="27">
        <v>2.7678166137085795E-2</v>
      </c>
      <c r="I623" s="27">
        <v>0</v>
      </c>
      <c r="J623" s="27">
        <v>0.29982410349523381</v>
      </c>
      <c r="K623" s="27">
        <v>0.40215615070358607</v>
      </c>
      <c r="L623" s="27">
        <v>0</v>
      </c>
      <c r="M623" s="27">
        <v>0</v>
      </c>
      <c r="N623" s="27">
        <v>0</v>
      </c>
      <c r="O623" s="27">
        <v>0</v>
      </c>
      <c r="P623" s="27">
        <v>0.36645168204973022</v>
      </c>
      <c r="Q623" s="27">
        <v>0</v>
      </c>
      <c r="R623" s="27">
        <v>0</v>
      </c>
      <c r="S623" s="27">
        <v>0</v>
      </c>
      <c r="T623" s="27">
        <v>0</v>
      </c>
      <c r="U623" s="28">
        <v>0</v>
      </c>
      <c r="V623" s="28">
        <v>30.514920840268324</v>
      </c>
      <c r="W623" s="28">
        <v>0</v>
      </c>
      <c r="X623" s="28">
        <v>0</v>
      </c>
      <c r="Y623" s="28">
        <v>1.0000000000000002</v>
      </c>
      <c r="Z623" s="28">
        <v>0</v>
      </c>
      <c r="AA623" s="28">
        <v>0</v>
      </c>
      <c r="AB623" s="28">
        <v>0</v>
      </c>
      <c r="AC623" s="28">
        <v>0</v>
      </c>
      <c r="AD623" s="28">
        <v>0</v>
      </c>
      <c r="AE623" s="28">
        <v>0</v>
      </c>
      <c r="AF623" s="28">
        <v>0</v>
      </c>
      <c r="AG623" s="28">
        <v>0</v>
      </c>
      <c r="AH623" s="28">
        <v>0</v>
      </c>
      <c r="AI623" s="28">
        <v>0</v>
      </c>
      <c r="AJ623" s="28">
        <v>0</v>
      </c>
      <c r="AK623" s="28">
        <v>0</v>
      </c>
      <c r="AL623" s="28">
        <v>0</v>
      </c>
      <c r="AM623" s="28">
        <v>0</v>
      </c>
      <c r="AN623" s="28">
        <v>2.3854798237521783E-2</v>
      </c>
      <c r="AO623" s="28">
        <v>0</v>
      </c>
      <c r="AP623" s="28">
        <v>0.25840741977631992</v>
      </c>
      <c r="AQ623" s="28">
        <v>0.40190649114843391</v>
      </c>
      <c r="AR623" s="28">
        <v>0</v>
      </c>
      <c r="AS623" s="28">
        <v>0</v>
      </c>
      <c r="AT623" s="28">
        <v>0</v>
      </c>
      <c r="AU623" s="28">
        <v>0</v>
      </c>
      <c r="AV623" s="28">
        <v>0.31583129083772438</v>
      </c>
      <c r="AW623" s="28">
        <v>0</v>
      </c>
      <c r="AX623" s="28">
        <v>0</v>
      </c>
      <c r="AY623" s="28">
        <v>0</v>
      </c>
      <c r="AZ623" s="28">
        <v>0</v>
      </c>
      <c r="BA623" s="47">
        <v>0</v>
      </c>
    </row>
    <row r="624" spans="1:53" x14ac:dyDescent="0.25">
      <c r="A624" t="s">
        <v>262</v>
      </c>
      <c r="B624" s="25">
        <v>2021</v>
      </c>
      <c r="C624" s="26">
        <v>55</v>
      </c>
      <c r="D624" s="27">
        <v>0</v>
      </c>
      <c r="E624" s="28">
        <v>28.118189745107998</v>
      </c>
      <c r="F624" s="27">
        <v>85118.399999999994</v>
      </c>
      <c r="G624" s="27">
        <v>0</v>
      </c>
      <c r="H624" s="27">
        <v>1.8098319517284162E-2</v>
      </c>
      <c r="I624" s="27">
        <v>0</v>
      </c>
      <c r="J624" s="27">
        <v>0.2826076383014719</v>
      </c>
      <c r="K624" s="27">
        <v>0.42868886163273751</v>
      </c>
      <c r="L624" s="27">
        <v>0</v>
      </c>
      <c r="M624" s="27">
        <v>0</v>
      </c>
      <c r="N624" s="27">
        <v>3.3482772232560762E-3</v>
      </c>
      <c r="O624" s="27">
        <v>0</v>
      </c>
      <c r="P624" s="27">
        <v>0.34540933570179899</v>
      </c>
      <c r="Q624" s="27">
        <v>0</v>
      </c>
      <c r="R624" s="27">
        <v>0</v>
      </c>
      <c r="S624" s="27">
        <v>0</v>
      </c>
      <c r="T624" s="27">
        <v>0</v>
      </c>
      <c r="U624" s="28">
        <v>0</v>
      </c>
      <c r="V624" s="28">
        <v>28.118189745107998</v>
      </c>
      <c r="W624" s="28">
        <v>0</v>
      </c>
      <c r="X624" s="28">
        <v>0</v>
      </c>
      <c r="Y624" s="28">
        <v>1.0000000000000002</v>
      </c>
      <c r="Z624" s="28">
        <v>0</v>
      </c>
      <c r="AA624" s="28">
        <v>0</v>
      </c>
      <c r="AB624" s="28">
        <v>0</v>
      </c>
      <c r="AC624" s="28">
        <v>0</v>
      </c>
      <c r="AD624" s="28">
        <v>0</v>
      </c>
      <c r="AE624" s="28">
        <v>0</v>
      </c>
      <c r="AF624" s="28">
        <v>0</v>
      </c>
      <c r="AG624" s="28">
        <v>0</v>
      </c>
      <c r="AH624" s="28">
        <v>0</v>
      </c>
      <c r="AI624" s="28">
        <v>0</v>
      </c>
      <c r="AJ624" s="28">
        <v>0</v>
      </c>
      <c r="AK624" s="28">
        <v>0</v>
      </c>
      <c r="AL624" s="28">
        <v>0</v>
      </c>
      <c r="AM624" s="28">
        <v>0</v>
      </c>
      <c r="AN624" s="28">
        <v>1.6136168137205358E-2</v>
      </c>
      <c r="AO624" s="28">
        <v>0</v>
      </c>
      <c r="AP624" s="28">
        <v>0.24845687693511093</v>
      </c>
      <c r="AQ624" s="28">
        <v>0.42839621045508369</v>
      </c>
      <c r="AR624" s="28">
        <v>0</v>
      </c>
      <c r="AS624" s="28">
        <v>0</v>
      </c>
      <c r="AT624" s="28">
        <v>3.3412282185755365E-3</v>
      </c>
      <c r="AU624" s="28">
        <v>0</v>
      </c>
      <c r="AV624" s="28">
        <v>0.30366951625402444</v>
      </c>
      <c r="AW624" s="28">
        <v>0</v>
      </c>
      <c r="AX624" s="28">
        <v>0</v>
      </c>
      <c r="AY624" s="28">
        <v>0</v>
      </c>
      <c r="AZ624" s="28">
        <v>0</v>
      </c>
      <c r="BA624" s="47">
        <v>0</v>
      </c>
    </row>
    <row r="625" spans="1:53" x14ac:dyDescent="0.25">
      <c r="A625" t="s">
        <v>263</v>
      </c>
      <c r="B625" s="25">
        <v>2019</v>
      </c>
      <c r="C625" s="26">
        <v>152</v>
      </c>
      <c r="D625" s="27">
        <v>0.53515996788412756</v>
      </c>
      <c r="E625" s="28">
        <v>88.328297467950591</v>
      </c>
      <c r="F625" s="27">
        <v>67704.840000000011</v>
      </c>
      <c r="G625" s="27">
        <v>0</v>
      </c>
      <c r="H625" s="27">
        <v>0</v>
      </c>
      <c r="I625" s="27">
        <v>1.5526155294067601</v>
      </c>
      <c r="J625" s="27">
        <v>0</v>
      </c>
      <c r="K625" s="27">
        <v>0</v>
      </c>
      <c r="L625" s="27">
        <v>0</v>
      </c>
      <c r="M625" s="27">
        <v>0</v>
      </c>
      <c r="N625" s="27">
        <v>0</v>
      </c>
      <c r="O625" s="27">
        <v>0</v>
      </c>
      <c r="P625" s="27">
        <v>0</v>
      </c>
      <c r="Q625" s="27">
        <v>0</v>
      </c>
      <c r="R625" s="27">
        <v>0</v>
      </c>
      <c r="S625" s="27">
        <v>0</v>
      </c>
      <c r="T625" s="27">
        <v>0</v>
      </c>
      <c r="U625" s="28">
        <v>9.7171782696776177E-2</v>
      </c>
      <c r="V625" s="28">
        <v>45.635493731024248</v>
      </c>
      <c r="W625" s="28">
        <v>42.692803736926344</v>
      </c>
      <c r="X625" s="28">
        <v>0.67286170857782945</v>
      </c>
      <c r="Y625" s="28">
        <v>0.23577983536980138</v>
      </c>
      <c r="Z625" s="28">
        <v>9.1358456052369169E-2</v>
      </c>
      <c r="AA625" s="28">
        <v>0</v>
      </c>
      <c r="AB625" s="28">
        <v>0</v>
      </c>
      <c r="AC625" s="28">
        <v>1</v>
      </c>
      <c r="AD625" s="28">
        <v>0</v>
      </c>
      <c r="AE625" s="28">
        <v>0</v>
      </c>
      <c r="AF625" s="28">
        <v>0</v>
      </c>
      <c r="AG625" s="28">
        <v>0</v>
      </c>
      <c r="AH625" s="28">
        <v>0</v>
      </c>
      <c r="AI625" s="28">
        <v>0</v>
      </c>
      <c r="AJ625" s="28">
        <v>0</v>
      </c>
      <c r="AK625" s="28">
        <v>0</v>
      </c>
      <c r="AL625" s="28">
        <v>0</v>
      </c>
      <c r="AM625" s="28">
        <v>0</v>
      </c>
      <c r="AN625" s="28">
        <v>0</v>
      </c>
      <c r="AO625" s="28">
        <v>1</v>
      </c>
      <c r="AP625" s="28">
        <v>0</v>
      </c>
      <c r="AQ625" s="28">
        <v>0</v>
      </c>
      <c r="AR625" s="28">
        <v>0</v>
      </c>
      <c r="AS625" s="28">
        <v>0</v>
      </c>
      <c r="AT625" s="28">
        <v>0</v>
      </c>
      <c r="AU625" s="28">
        <v>0</v>
      </c>
      <c r="AV625" s="28">
        <v>0</v>
      </c>
      <c r="AW625" s="28">
        <v>0</v>
      </c>
      <c r="AX625" s="28">
        <v>0</v>
      </c>
      <c r="AY625" s="28">
        <v>0</v>
      </c>
      <c r="AZ625" s="28">
        <v>0</v>
      </c>
      <c r="BA625" s="47">
        <v>1</v>
      </c>
    </row>
    <row r="626" spans="1:53" x14ac:dyDescent="0.25">
      <c r="A626" t="s">
        <v>263</v>
      </c>
      <c r="B626" s="25">
        <v>2020</v>
      </c>
      <c r="C626" s="26">
        <v>152</v>
      </c>
      <c r="D626" s="27">
        <v>0.1930574098798398</v>
      </c>
      <c r="E626" s="28">
        <v>40.339075090520701</v>
      </c>
      <c r="F626" s="27">
        <v>67410</v>
      </c>
      <c r="G626" s="27">
        <v>0</v>
      </c>
      <c r="H626" s="27">
        <v>0</v>
      </c>
      <c r="I626" s="27">
        <v>0.7090714552736983</v>
      </c>
      <c r="J626" s="27">
        <v>0</v>
      </c>
      <c r="K626" s="27">
        <v>0</v>
      </c>
      <c r="L626" s="27">
        <v>0</v>
      </c>
      <c r="M626" s="27">
        <v>0</v>
      </c>
      <c r="N626" s="27">
        <v>0</v>
      </c>
      <c r="O626" s="27">
        <v>0</v>
      </c>
      <c r="P626" s="27">
        <v>0</v>
      </c>
      <c r="Q626" s="27">
        <v>0</v>
      </c>
      <c r="R626" s="27">
        <v>0</v>
      </c>
      <c r="S626" s="27">
        <v>0</v>
      </c>
      <c r="T626" s="27">
        <v>0</v>
      </c>
      <c r="U626" s="28">
        <v>0.2199732977303071</v>
      </c>
      <c r="V626" s="28">
        <v>24.401851245927904</v>
      </c>
      <c r="W626" s="28">
        <v>15.93722384459279</v>
      </c>
      <c r="X626" s="28">
        <v>0.23424217292141819</v>
      </c>
      <c r="Y626" s="28">
        <v>0.23263528923906282</v>
      </c>
      <c r="Z626" s="28">
        <v>0.53312253783951902</v>
      </c>
      <c r="AA626" s="28">
        <v>0</v>
      </c>
      <c r="AB626" s="28">
        <v>0</v>
      </c>
      <c r="AC626" s="28">
        <v>1</v>
      </c>
      <c r="AD626" s="28">
        <v>0</v>
      </c>
      <c r="AE626" s="28">
        <v>0</v>
      </c>
      <c r="AF626" s="28">
        <v>0</v>
      </c>
      <c r="AG626" s="28">
        <v>0</v>
      </c>
      <c r="AH626" s="28">
        <v>0</v>
      </c>
      <c r="AI626" s="28">
        <v>0</v>
      </c>
      <c r="AJ626" s="28">
        <v>0</v>
      </c>
      <c r="AK626" s="28">
        <v>0</v>
      </c>
      <c r="AL626" s="28">
        <v>0</v>
      </c>
      <c r="AM626" s="28">
        <v>0</v>
      </c>
      <c r="AN626" s="28">
        <v>0</v>
      </c>
      <c r="AO626" s="28">
        <v>1</v>
      </c>
      <c r="AP626" s="28">
        <v>0</v>
      </c>
      <c r="AQ626" s="28">
        <v>0</v>
      </c>
      <c r="AR626" s="28">
        <v>0</v>
      </c>
      <c r="AS626" s="28">
        <v>0</v>
      </c>
      <c r="AT626" s="28">
        <v>0</v>
      </c>
      <c r="AU626" s="28">
        <v>0</v>
      </c>
      <c r="AV626" s="28">
        <v>0</v>
      </c>
      <c r="AW626" s="28">
        <v>0</v>
      </c>
      <c r="AX626" s="28">
        <v>0</v>
      </c>
      <c r="AY626" s="28">
        <v>0</v>
      </c>
      <c r="AZ626" s="28">
        <v>0</v>
      </c>
      <c r="BA626" s="47">
        <v>1</v>
      </c>
    </row>
    <row r="627" spans="1:53" x14ac:dyDescent="0.25">
      <c r="A627" t="s">
        <v>263</v>
      </c>
      <c r="B627" s="25">
        <v>2021</v>
      </c>
      <c r="C627" s="26">
        <v>152</v>
      </c>
      <c r="D627" s="27">
        <v>0.22836431579631006</v>
      </c>
      <c r="E627" s="28">
        <v>37.019298730559981</v>
      </c>
      <c r="F627" s="27">
        <v>72060.12000000001</v>
      </c>
      <c r="G627" s="27">
        <v>0</v>
      </c>
      <c r="H627" s="27">
        <v>0</v>
      </c>
      <c r="I627" s="27">
        <v>0.65071715117876572</v>
      </c>
      <c r="J627" s="27">
        <v>0</v>
      </c>
      <c r="K627" s="27">
        <v>0</v>
      </c>
      <c r="L627" s="27">
        <v>0</v>
      </c>
      <c r="M627" s="27">
        <v>0</v>
      </c>
      <c r="N627" s="27">
        <v>0</v>
      </c>
      <c r="O627" s="27">
        <v>0</v>
      </c>
      <c r="P627" s="27">
        <v>0</v>
      </c>
      <c r="Q627" s="27">
        <v>0</v>
      </c>
      <c r="R627" s="27">
        <v>0</v>
      </c>
      <c r="S627" s="27">
        <v>0</v>
      </c>
      <c r="T627" s="27">
        <v>0</v>
      </c>
      <c r="U627" s="28">
        <v>0.41073203874764563</v>
      </c>
      <c r="V627" s="28">
        <v>18.020698392841972</v>
      </c>
      <c r="W627" s="28">
        <v>18.998600337718006</v>
      </c>
      <c r="X627" s="28">
        <v>0.27428312419485662</v>
      </c>
      <c r="Y627" s="28">
        <v>8.1626031776325214E-2</v>
      </c>
      <c r="Z627" s="28">
        <v>0.64409084402881811</v>
      </c>
      <c r="AA627" s="28">
        <v>0</v>
      </c>
      <c r="AB627" s="28">
        <v>0</v>
      </c>
      <c r="AC627" s="28">
        <v>1</v>
      </c>
      <c r="AD627" s="28">
        <v>0</v>
      </c>
      <c r="AE627" s="28">
        <v>0</v>
      </c>
      <c r="AF627" s="28">
        <v>0</v>
      </c>
      <c r="AG627" s="28">
        <v>0</v>
      </c>
      <c r="AH627" s="28">
        <v>0</v>
      </c>
      <c r="AI627" s="28">
        <v>0</v>
      </c>
      <c r="AJ627" s="28">
        <v>0</v>
      </c>
      <c r="AK627" s="28">
        <v>0</v>
      </c>
      <c r="AL627" s="28">
        <v>0</v>
      </c>
      <c r="AM627" s="28">
        <v>0</v>
      </c>
      <c r="AN627" s="28">
        <v>0</v>
      </c>
      <c r="AO627" s="28">
        <v>1</v>
      </c>
      <c r="AP627" s="28">
        <v>0</v>
      </c>
      <c r="AQ627" s="28">
        <v>0</v>
      </c>
      <c r="AR627" s="28">
        <v>0</v>
      </c>
      <c r="AS627" s="28">
        <v>0</v>
      </c>
      <c r="AT627" s="28">
        <v>0</v>
      </c>
      <c r="AU627" s="28">
        <v>0</v>
      </c>
      <c r="AV627" s="28">
        <v>0</v>
      </c>
      <c r="AW627" s="28">
        <v>0</v>
      </c>
      <c r="AX627" s="28">
        <v>0</v>
      </c>
      <c r="AY627" s="28">
        <v>0</v>
      </c>
      <c r="AZ627" s="28">
        <v>0</v>
      </c>
      <c r="BA627" s="47">
        <v>1</v>
      </c>
    </row>
    <row r="628" spans="1:53" x14ac:dyDescent="0.25">
      <c r="A628" t="s">
        <v>264</v>
      </c>
      <c r="B628" s="25">
        <v>2019</v>
      </c>
      <c r="C628" s="26">
        <v>120</v>
      </c>
      <c r="D628" s="27">
        <v>0.74102701701106721</v>
      </c>
      <c r="E628" s="28">
        <v>0</v>
      </c>
      <c r="F628" s="27">
        <v>74799.539999999994</v>
      </c>
      <c r="G628" s="27">
        <v>0</v>
      </c>
      <c r="H628" s="27">
        <v>0</v>
      </c>
      <c r="I628" s="27">
        <v>0</v>
      </c>
      <c r="J628" s="27">
        <v>0</v>
      </c>
      <c r="K628" s="27">
        <v>0</v>
      </c>
      <c r="L628" s="27">
        <v>9.6295378287085731E-2</v>
      </c>
      <c r="M628" s="27">
        <v>0</v>
      </c>
      <c r="N628" s="27">
        <v>0</v>
      </c>
      <c r="O628" s="27">
        <v>0</v>
      </c>
      <c r="P628" s="27">
        <v>0</v>
      </c>
      <c r="Q628" s="27">
        <v>0</v>
      </c>
      <c r="R628" s="27">
        <v>1.7728868787160992</v>
      </c>
      <c r="S628" s="27">
        <v>0</v>
      </c>
      <c r="T628" s="27">
        <v>0</v>
      </c>
      <c r="U628" s="28">
        <v>0</v>
      </c>
      <c r="V628" s="28">
        <v>0</v>
      </c>
      <c r="W628" s="28">
        <v>0</v>
      </c>
      <c r="X628" s="28">
        <v>0.89765108181146558</v>
      </c>
      <c r="Y628" s="28">
        <v>0.10234891818853432</v>
      </c>
      <c r="Z628" s="28">
        <v>0</v>
      </c>
      <c r="AA628" s="28">
        <v>0</v>
      </c>
      <c r="AB628" s="28">
        <v>0</v>
      </c>
      <c r="AC628" s="28">
        <v>0</v>
      </c>
      <c r="AD628" s="28">
        <v>0</v>
      </c>
      <c r="AE628" s="28">
        <v>0</v>
      </c>
      <c r="AF628" s="28">
        <v>0</v>
      </c>
      <c r="AG628" s="28">
        <v>0</v>
      </c>
      <c r="AH628" s="28">
        <v>0</v>
      </c>
      <c r="AI628" s="28">
        <v>0</v>
      </c>
      <c r="AJ628" s="28">
        <v>0</v>
      </c>
      <c r="AK628" s="28">
        <v>0</v>
      </c>
      <c r="AL628" s="28">
        <v>1</v>
      </c>
      <c r="AM628" s="28">
        <v>0</v>
      </c>
      <c r="AN628" s="28">
        <v>0</v>
      </c>
      <c r="AO628" s="28">
        <v>0</v>
      </c>
      <c r="AP628" s="28">
        <v>0</v>
      </c>
      <c r="AQ628" s="28">
        <v>0</v>
      </c>
      <c r="AR628" s="28">
        <v>1</v>
      </c>
      <c r="AS628" s="28">
        <v>0</v>
      </c>
      <c r="AT628" s="28">
        <v>0</v>
      </c>
      <c r="AU628" s="28">
        <v>0</v>
      </c>
      <c r="AV628" s="28">
        <v>0</v>
      </c>
      <c r="AW628" s="28">
        <v>0</v>
      </c>
      <c r="AX628" s="28">
        <v>0</v>
      </c>
      <c r="AY628" s="28">
        <v>0</v>
      </c>
      <c r="AZ628" s="28">
        <v>0</v>
      </c>
      <c r="BA628" s="47">
        <v>0</v>
      </c>
    </row>
    <row r="629" spans="1:53" x14ac:dyDescent="0.25">
      <c r="A629" t="s">
        <v>264</v>
      </c>
      <c r="B629" s="25">
        <v>2020</v>
      </c>
      <c r="C629" s="26">
        <v>120</v>
      </c>
      <c r="D629" s="27">
        <v>0.78681720048281423</v>
      </c>
      <c r="E629" s="28">
        <v>0</v>
      </c>
      <c r="F629" s="27">
        <v>72385.596000000005</v>
      </c>
      <c r="G629" s="27">
        <v>0</v>
      </c>
      <c r="H629" s="27">
        <v>0</v>
      </c>
      <c r="I629" s="27">
        <v>0</v>
      </c>
      <c r="J629" s="27">
        <v>0</v>
      </c>
      <c r="K629" s="27">
        <v>0</v>
      </c>
      <c r="L629" s="27">
        <v>4.4262162323012437E-2</v>
      </c>
      <c r="M629" s="27">
        <v>0</v>
      </c>
      <c r="N629" s="27">
        <v>0</v>
      </c>
      <c r="O629" s="27">
        <v>0</v>
      </c>
      <c r="P629" s="27">
        <v>0</v>
      </c>
      <c r="Q629" s="27">
        <v>0</v>
      </c>
      <c r="R629" s="27">
        <v>1.9319612150461534</v>
      </c>
      <c r="S629" s="27">
        <v>0</v>
      </c>
      <c r="T629" s="27">
        <v>0</v>
      </c>
      <c r="U629" s="28">
        <v>0</v>
      </c>
      <c r="V629" s="28">
        <v>0</v>
      </c>
      <c r="W629" s="28">
        <v>0</v>
      </c>
      <c r="X629" s="28">
        <v>0.95725342925960011</v>
      </c>
      <c r="Y629" s="28">
        <v>4.2746570740399788E-2</v>
      </c>
      <c r="Z629" s="28">
        <v>1.0408340855860843E-16</v>
      </c>
      <c r="AA629" s="28">
        <v>0</v>
      </c>
      <c r="AB629" s="28">
        <v>0</v>
      </c>
      <c r="AC629" s="28">
        <v>0</v>
      </c>
      <c r="AD629" s="28">
        <v>0</v>
      </c>
      <c r="AE629" s="28">
        <v>0</v>
      </c>
      <c r="AF629" s="28">
        <v>0</v>
      </c>
      <c r="AG629" s="28">
        <v>0</v>
      </c>
      <c r="AH629" s="28">
        <v>0</v>
      </c>
      <c r="AI629" s="28">
        <v>0</v>
      </c>
      <c r="AJ629" s="28">
        <v>0</v>
      </c>
      <c r="AK629" s="28">
        <v>0</v>
      </c>
      <c r="AL629" s="28">
        <v>1</v>
      </c>
      <c r="AM629" s="28">
        <v>0</v>
      </c>
      <c r="AN629" s="28">
        <v>0</v>
      </c>
      <c r="AO629" s="28">
        <v>0</v>
      </c>
      <c r="AP629" s="28">
        <v>0</v>
      </c>
      <c r="AQ629" s="28">
        <v>0</v>
      </c>
      <c r="AR629" s="28">
        <v>1</v>
      </c>
      <c r="AS629" s="28">
        <v>0</v>
      </c>
      <c r="AT629" s="28">
        <v>0</v>
      </c>
      <c r="AU629" s="28">
        <v>0</v>
      </c>
      <c r="AV629" s="28">
        <v>0</v>
      </c>
      <c r="AW629" s="28">
        <v>0</v>
      </c>
      <c r="AX629" s="28">
        <v>0</v>
      </c>
      <c r="AY629" s="28">
        <v>0</v>
      </c>
      <c r="AZ629" s="28">
        <v>0</v>
      </c>
      <c r="BA629" s="47">
        <v>0</v>
      </c>
    </row>
    <row r="630" spans="1:53" x14ac:dyDescent="0.25">
      <c r="A630" t="s">
        <v>264</v>
      </c>
      <c r="B630" s="25">
        <v>2021</v>
      </c>
      <c r="C630" s="26">
        <v>120</v>
      </c>
      <c r="D630" s="27">
        <v>0.81095141097598122</v>
      </c>
      <c r="E630" s="28">
        <v>0</v>
      </c>
      <c r="F630" s="27">
        <v>63589.175999999992</v>
      </c>
      <c r="G630" s="27">
        <v>0</v>
      </c>
      <c r="H630" s="27">
        <v>0</v>
      </c>
      <c r="I630" s="27">
        <v>0</v>
      </c>
      <c r="J630" s="27">
        <v>0</v>
      </c>
      <c r="K630" s="27">
        <v>0</v>
      </c>
      <c r="L630" s="27">
        <v>4.0916727714792218E-2</v>
      </c>
      <c r="M630" s="27">
        <v>0</v>
      </c>
      <c r="N630" s="27">
        <v>0</v>
      </c>
      <c r="O630" s="27">
        <v>0</v>
      </c>
      <c r="P630" s="27">
        <v>0</v>
      </c>
      <c r="Q630" s="27">
        <v>0</v>
      </c>
      <c r="R630" s="27">
        <v>1.9394423510064041</v>
      </c>
      <c r="S630" s="27">
        <v>0</v>
      </c>
      <c r="T630" s="27">
        <v>0</v>
      </c>
      <c r="U630" s="28">
        <v>0</v>
      </c>
      <c r="V630" s="28">
        <v>0</v>
      </c>
      <c r="W630" s="28">
        <v>0</v>
      </c>
      <c r="X630" s="28">
        <v>0.97046478476148212</v>
      </c>
      <c r="Y630" s="28">
        <v>2.9535215238517952E-2</v>
      </c>
      <c r="Z630" s="28">
        <v>-7.6327832942979512E-17</v>
      </c>
      <c r="AA630" s="28">
        <v>0</v>
      </c>
      <c r="AB630" s="28">
        <v>0</v>
      </c>
      <c r="AC630" s="28">
        <v>0</v>
      </c>
      <c r="AD630" s="28">
        <v>0</v>
      </c>
      <c r="AE630" s="28">
        <v>0</v>
      </c>
      <c r="AF630" s="28">
        <v>0</v>
      </c>
      <c r="AG630" s="28">
        <v>0</v>
      </c>
      <c r="AH630" s="28">
        <v>0</v>
      </c>
      <c r="AI630" s="28">
        <v>0</v>
      </c>
      <c r="AJ630" s="28">
        <v>0</v>
      </c>
      <c r="AK630" s="28">
        <v>0</v>
      </c>
      <c r="AL630" s="28">
        <v>1</v>
      </c>
      <c r="AM630" s="28">
        <v>0</v>
      </c>
      <c r="AN630" s="28">
        <v>0</v>
      </c>
      <c r="AO630" s="28">
        <v>0</v>
      </c>
      <c r="AP630" s="28">
        <v>0</v>
      </c>
      <c r="AQ630" s="28">
        <v>0</v>
      </c>
      <c r="AR630" s="28">
        <v>1</v>
      </c>
      <c r="AS630" s="28">
        <v>0</v>
      </c>
      <c r="AT630" s="28">
        <v>0</v>
      </c>
      <c r="AU630" s="28">
        <v>0</v>
      </c>
      <c r="AV630" s="28">
        <v>0</v>
      </c>
      <c r="AW630" s="28">
        <v>0</v>
      </c>
      <c r="AX630" s="28">
        <v>0</v>
      </c>
      <c r="AY630" s="28">
        <v>0</v>
      </c>
      <c r="AZ630" s="28">
        <v>0</v>
      </c>
      <c r="BA630" s="47">
        <v>0</v>
      </c>
    </row>
    <row r="631" spans="1:53" x14ac:dyDescent="0.25">
      <c r="A631" t="s">
        <v>265</v>
      </c>
      <c r="B631" s="25">
        <v>2019</v>
      </c>
      <c r="C631" s="26">
        <v>82</v>
      </c>
      <c r="D631" s="27">
        <v>0.10817722369207834</v>
      </c>
      <c r="E631" s="28">
        <v>110.12975104100217</v>
      </c>
      <c r="F631" s="27">
        <v>732497.99999999988</v>
      </c>
      <c r="G631" s="27">
        <v>0</v>
      </c>
      <c r="H631" s="27">
        <v>0.1139074782456744</v>
      </c>
      <c r="I631" s="27">
        <v>2.0469228311886179E-2</v>
      </c>
      <c r="J631" s="27">
        <v>1.0590387277507927</v>
      </c>
      <c r="K631" s="27">
        <v>0</v>
      </c>
      <c r="L631" s="27">
        <v>0</v>
      </c>
      <c r="M631" s="27">
        <v>0</v>
      </c>
      <c r="N631" s="27">
        <v>0</v>
      </c>
      <c r="O631" s="27">
        <v>0</v>
      </c>
      <c r="P631" s="27">
        <v>1.2943806672509688</v>
      </c>
      <c r="Q631" s="27">
        <v>3.7507679201854487E-2</v>
      </c>
      <c r="R631" s="27">
        <v>9.7162313071161976E-3</v>
      </c>
      <c r="S631" s="27">
        <v>0.1211667472129617</v>
      </c>
      <c r="T631" s="27">
        <v>0</v>
      </c>
      <c r="U631" s="28">
        <v>0</v>
      </c>
      <c r="V631" s="28">
        <v>54.157378685684989</v>
      </c>
      <c r="W631" s="28">
        <v>55.972372355317177</v>
      </c>
      <c r="X631" s="28">
        <v>0.90045824674929087</v>
      </c>
      <c r="Y631" s="28">
        <v>2.8022770192978063E-2</v>
      </c>
      <c r="Z631" s="28">
        <v>7.1518983057731064E-2</v>
      </c>
      <c r="AA631" s="28">
        <v>0</v>
      </c>
      <c r="AB631" s="28">
        <v>4.6440287302856299E-2</v>
      </c>
      <c r="AC631" s="28">
        <v>5.6023461770994317E-3</v>
      </c>
      <c r="AD631" s="28">
        <v>0.42658081493401995</v>
      </c>
      <c r="AE631" s="28">
        <v>0</v>
      </c>
      <c r="AF631" s="28">
        <v>0</v>
      </c>
      <c r="AG631" s="28">
        <v>0</v>
      </c>
      <c r="AH631" s="28">
        <v>0</v>
      </c>
      <c r="AI631" s="28">
        <v>0</v>
      </c>
      <c r="AJ631" s="28">
        <v>0.52137655158602447</v>
      </c>
      <c r="AK631" s="28">
        <v>0</v>
      </c>
      <c r="AL631" s="28">
        <v>0</v>
      </c>
      <c r="AM631" s="28">
        <v>0</v>
      </c>
      <c r="AN631" s="28">
        <v>0</v>
      </c>
      <c r="AO631" s="28">
        <v>5.3565593145394559E-2</v>
      </c>
      <c r="AP631" s="28">
        <v>0</v>
      </c>
      <c r="AQ631" s="28">
        <v>0</v>
      </c>
      <c r="AR631" s="28">
        <v>0</v>
      </c>
      <c r="AS631" s="28">
        <v>0</v>
      </c>
      <c r="AT631" s="28">
        <v>0</v>
      </c>
      <c r="AU631" s="28">
        <v>0</v>
      </c>
      <c r="AV631" s="28">
        <v>0</v>
      </c>
      <c r="AW631" s="28">
        <v>0.74291473811754538</v>
      </c>
      <c r="AX631" s="28">
        <v>0.20351966873706007</v>
      </c>
      <c r="AY631" s="28">
        <v>1</v>
      </c>
      <c r="AZ631" s="28">
        <v>0</v>
      </c>
      <c r="BA631" s="47">
        <v>0</v>
      </c>
    </row>
    <row r="632" spans="1:53" x14ac:dyDescent="0.25">
      <c r="A632" t="s">
        <v>265</v>
      </c>
      <c r="B632" s="25">
        <v>2020</v>
      </c>
      <c r="C632" s="26">
        <v>82</v>
      </c>
      <c r="D632" s="27">
        <v>0.10187427611430956</v>
      </c>
      <c r="E632" s="28">
        <v>118.76547565860757</v>
      </c>
      <c r="F632" s="27">
        <v>698763.6399999999</v>
      </c>
      <c r="G632" s="27">
        <v>0</v>
      </c>
      <c r="H632" s="27">
        <v>9.3566688730398181E-2</v>
      </c>
      <c r="I632" s="27">
        <v>2.0988298704265728E-3</v>
      </c>
      <c r="J632" s="27">
        <v>1.1790568410228099</v>
      </c>
      <c r="K632" s="27">
        <v>0</v>
      </c>
      <c r="L632" s="27">
        <v>0</v>
      </c>
      <c r="M632" s="27">
        <v>0</v>
      </c>
      <c r="N632" s="27">
        <v>0</v>
      </c>
      <c r="O632" s="27">
        <v>0</v>
      </c>
      <c r="P632" s="27">
        <v>1.4410694723612123</v>
      </c>
      <c r="Q632" s="27">
        <v>1.5162881113848455E-2</v>
      </c>
      <c r="R632" s="27">
        <v>1.1041759413812661E-2</v>
      </c>
      <c r="S632" s="27">
        <v>0.11778403352527046</v>
      </c>
      <c r="T632" s="27">
        <v>0</v>
      </c>
      <c r="U632" s="28">
        <v>0</v>
      </c>
      <c r="V632" s="28">
        <v>49.667692704285834</v>
      </c>
      <c r="W632" s="28">
        <v>69.097782954321715</v>
      </c>
      <c r="X632" s="28">
        <v>0.90929479155157023</v>
      </c>
      <c r="Y632" s="28">
        <v>1.5249828641352466E-2</v>
      </c>
      <c r="Z632" s="28">
        <v>7.5455379807077311E-2</v>
      </c>
      <c r="AA632" s="28">
        <v>0</v>
      </c>
      <c r="AB632" s="28">
        <v>3.4329635915644828E-2</v>
      </c>
      <c r="AC632" s="28">
        <v>5.2049964416795596E-4</v>
      </c>
      <c r="AD632" s="28">
        <v>0.43431743899808423</v>
      </c>
      <c r="AE632" s="28">
        <v>0</v>
      </c>
      <c r="AF632" s="28">
        <v>0</v>
      </c>
      <c r="AG632" s="28">
        <v>0</v>
      </c>
      <c r="AH632" s="28">
        <v>0</v>
      </c>
      <c r="AI632" s="28">
        <v>0</v>
      </c>
      <c r="AJ632" s="28">
        <v>0.53083242544210296</v>
      </c>
      <c r="AK632" s="28">
        <v>0</v>
      </c>
      <c r="AL632" s="28">
        <v>0</v>
      </c>
      <c r="AM632" s="28">
        <v>0</v>
      </c>
      <c r="AN632" s="28">
        <v>0</v>
      </c>
      <c r="AO632" s="28">
        <v>1.1265965492750872E-2</v>
      </c>
      <c r="AP632" s="28">
        <v>0</v>
      </c>
      <c r="AQ632" s="28">
        <v>0</v>
      </c>
      <c r="AR632" s="28">
        <v>0</v>
      </c>
      <c r="AS632" s="28">
        <v>0</v>
      </c>
      <c r="AT632" s="28">
        <v>0</v>
      </c>
      <c r="AU632" s="28">
        <v>0</v>
      </c>
      <c r="AV632" s="28">
        <v>0</v>
      </c>
      <c r="AW632" s="28">
        <v>0.52514784253668312</v>
      </c>
      <c r="AX632" s="28">
        <v>0.46358619197056594</v>
      </c>
      <c r="AY632" s="28">
        <v>1</v>
      </c>
      <c r="AZ632" s="28">
        <v>0</v>
      </c>
      <c r="BA632" s="47">
        <v>0</v>
      </c>
    </row>
    <row r="633" spans="1:53" x14ac:dyDescent="0.25">
      <c r="A633" t="s">
        <v>265</v>
      </c>
      <c r="B633" s="25">
        <v>2021</v>
      </c>
      <c r="C633" s="26">
        <v>82</v>
      </c>
      <c r="D633" s="27">
        <v>6.8428455656588089E-2</v>
      </c>
      <c r="E633" s="28">
        <v>110.70421897036145</v>
      </c>
      <c r="F633" s="27">
        <v>786620.11999999988</v>
      </c>
      <c r="G633" s="27">
        <v>0</v>
      </c>
      <c r="H633" s="27">
        <v>0.11059585152741835</v>
      </c>
      <c r="I633" s="27">
        <v>3.0941679956012313E-3</v>
      </c>
      <c r="J633" s="27">
        <v>1.0793516824868401</v>
      </c>
      <c r="K633" s="27">
        <v>0</v>
      </c>
      <c r="L633" s="27">
        <v>0</v>
      </c>
      <c r="M633" s="27">
        <v>0</v>
      </c>
      <c r="N633" s="27">
        <v>0</v>
      </c>
      <c r="O633" s="27">
        <v>0</v>
      </c>
      <c r="P633" s="27">
        <v>1.31920761192836</v>
      </c>
      <c r="Q633" s="27">
        <v>5.9109955133107961E-2</v>
      </c>
      <c r="R633" s="27">
        <v>9.0747678816046565E-3</v>
      </c>
      <c r="S633" s="27">
        <v>0.10170449237937113</v>
      </c>
      <c r="T633" s="27">
        <v>0</v>
      </c>
      <c r="U633" s="28">
        <v>0</v>
      </c>
      <c r="V633" s="28">
        <v>46.212270625073401</v>
      </c>
      <c r="W633" s="28">
        <v>64.491948345288051</v>
      </c>
      <c r="X633" s="28">
        <v>0.87478525038083643</v>
      </c>
      <c r="Y633" s="28">
        <v>5.5743566941808091E-2</v>
      </c>
      <c r="Z633" s="28">
        <v>6.947118267735547E-2</v>
      </c>
      <c r="AA633" s="28">
        <v>0</v>
      </c>
      <c r="AB633" s="28">
        <v>3.8526741873442155E-2</v>
      </c>
      <c r="AC633" s="28">
        <v>0</v>
      </c>
      <c r="AD633" s="28">
        <v>0.43266296615695105</v>
      </c>
      <c r="AE633" s="28">
        <v>0</v>
      </c>
      <c r="AF633" s="28">
        <v>0</v>
      </c>
      <c r="AG633" s="28">
        <v>0</v>
      </c>
      <c r="AH633" s="28">
        <v>0</v>
      </c>
      <c r="AI633" s="28">
        <v>0</v>
      </c>
      <c r="AJ633" s="28">
        <v>0.52881029196960694</v>
      </c>
      <c r="AK633" s="28">
        <v>0</v>
      </c>
      <c r="AL633" s="28">
        <v>0</v>
      </c>
      <c r="AM633" s="28">
        <v>0</v>
      </c>
      <c r="AN633" s="28">
        <v>0.17222644298277018</v>
      </c>
      <c r="AO633" s="28">
        <v>3.5507232031700822E-2</v>
      </c>
      <c r="AP633" s="28">
        <v>0</v>
      </c>
      <c r="AQ633" s="28">
        <v>0</v>
      </c>
      <c r="AR633" s="28">
        <v>0</v>
      </c>
      <c r="AS633" s="28">
        <v>0</v>
      </c>
      <c r="AT633" s="28">
        <v>0</v>
      </c>
      <c r="AU633" s="28">
        <v>0</v>
      </c>
      <c r="AV633" s="28">
        <v>0</v>
      </c>
      <c r="AW633" s="28">
        <v>0.68593882957006103</v>
      </c>
      <c r="AX633" s="28">
        <v>0.10632749541546796</v>
      </c>
      <c r="AY633" s="28">
        <v>1</v>
      </c>
      <c r="AZ633" s="28">
        <v>0</v>
      </c>
      <c r="BA633" s="47">
        <v>0</v>
      </c>
    </row>
    <row r="634" spans="1:53" x14ac:dyDescent="0.25">
      <c r="A634" t="s">
        <v>266</v>
      </c>
      <c r="B634" s="25">
        <v>2019</v>
      </c>
      <c r="C634" s="26">
        <v>51</v>
      </c>
      <c r="D634" s="27">
        <v>0.16779324156057732</v>
      </c>
      <c r="E634" s="28">
        <v>89.590816912577083</v>
      </c>
      <c r="F634" s="27">
        <v>855495.71999999986</v>
      </c>
      <c r="G634" s="27">
        <v>0</v>
      </c>
      <c r="H634" s="27">
        <v>0.51560461402775926</v>
      </c>
      <c r="I634" s="27">
        <v>6.9363292664982587E-6</v>
      </c>
      <c r="J634" s="27">
        <v>0.51515142588907403</v>
      </c>
      <c r="K634" s="27">
        <v>3.0508627208561612E-4</v>
      </c>
      <c r="L634" s="27">
        <v>8.3085301700866504E-2</v>
      </c>
      <c r="M634" s="27">
        <v>0</v>
      </c>
      <c r="N634" s="27">
        <v>0</v>
      </c>
      <c r="O634" s="27">
        <v>7.6068177173346935E-2</v>
      </c>
      <c r="P634" s="27">
        <v>0.62962952053109045</v>
      </c>
      <c r="Q634" s="27">
        <v>4.4189125575052564E-2</v>
      </c>
      <c r="R634" s="27">
        <v>0</v>
      </c>
      <c r="S634" s="27">
        <v>6.7884851603933219E-2</v>
      </c>
      <c r="T634" s="27">
        <v>0</v>
      </c>
      <c r="U634" s="28">
        <v>0</v>
      </c>
      <c r="V634" s="28">
        <v>52.85127287575223</v>
      </c>
      <c r="W634" s="28">
        <v>36.739544036824853</v>
      </c>
      <c r="X634" s="28">
        <v>0.6628233633231404</v>
      </c>
      <c r="Y634" s="28">
        <v>0.28764313278225595</v>
      </c>
      <c r="Z634" s="28">
        <v>4.9533503894603648E-2</v>
      </c>
      <c r="AA634" s="28">
        <v>0</v>
      </c>
      <c r="AB634" s="28">
        <v>0.37786352480688989</v>
      </c>
      <c r="AC634" s="28">
        <v>0</v>
      </c>
      <c r="AD634" s="28">
        <v>0.26245218472940146</v>
      </c>
      <c r="AE634" s="28">
        <v>1.5546207797558105E-4</v>
      </c>
      <c r="AF634" s="28">
        <v>0</v>
      </c>
      <c r="AG634" s="28">
        <v>0</v>
      </c>
      <c r="AH634" s="28">
        <v>0</v>
      </c>
      <c r="AI634" s="28">
        <v>3.8753935938686687E-2</v>
      </c>
      <c r="AJ634" s="28">
        <v>0.32077489244704627</v>
      </c>
      <c r="AK634" s="28">
        <v>0</v>
      </c>
      <c r="AL634" s="28">
        <v>0</v>
      </c>
      <c r="AM634" s="28">
        <v>0</v>
      </c>
      <c r="AN634" s="28">
        <v>0</v>
      </c>
      <c r="AO634" s="28">
        <v>1.6017533872870895E-5</v>
      </c>
      <c r="AP634" s="28">
        <v>0.29026115980607281</v>
      </c>
      <c r="AQ634" s="28">
        <v>1.7180673778239056E-4</v>
      </c>
      <c r="AR634" s="28">
        <v>0.21071273025388776</v>
      </c>
      <c r="AS634" s="28">
        <v>0</v>
      </c>
      <c r="AT634" s="28">
        <v>0</v>
      </c>
      <c r="AU634" s="28">
        <v>4.2861148242736097E-2</v>
      </c>
      <c r="AV634" s="28">
        <v>0.35476363976297792</v>
      </c>
      <c r="AW634" s="28">
        <v>0.10121349766267025</v>
      </c>
      <c r="AX634" s="28">
        <v>0</v>
      </c>
      <c r="AY634" s="28">
        <v>1</v>
      </c>
      <c r="AZ634" s="28">
        <v>0</v>
      </c>
      <c r="BA634" s="47">
        <v>0</v>
      </c>
    </row>
    <row r="635" spans="1:53" x14ac:dyDescent="0.25">
      <c r="A635" t="s">
        <v>266</v>
      </c>
      <c r="B635" s="25">
        <v>2020</v>
      </c>
      <c r="C635" s="26">
        <v>51</v>
      </c>
      <c r="D635" s="27">
        <v>0.17724124348631476</v>
      </c>
      <c r="E635" s="28">
        <v>104.21597639284363</v>
      </c>
      <c r="F635" s="27">
        <v>789845.50800000015</v>
      </c>
      <c r="G635" s="27">
        <v>0</v>
      </c>
      <c r="H635" s="27">
        <v>0.61430429820207322</v>
      </c>
      <c r="I635" s="27">
        <v>1.2084641747433978E-5</v>
      </c>
      <c r="J635" s="27">
        <v>0.58713275609335991</v>
      </c>
      <c r="K635" s="27">
        <v>0</v>
      </c>
      <c r="L635" s="27">
        <v>3.8493325203540943E-2</v>
      </c>
      <c r="M635" s="27">
        <v>0</v>
      </c>
      <c r="N635" s="27">
        <v>0</v>
      </c>
      <c r="O635" s="27">
        <v>2.5132130016494312E-2</v>
      </c>
      <c r="P635" s="27">
        <v>0.71760670189188436</v>
      </c>
      <c r="Q635" s="27">
        <v>1.7074622775470668E-3</v>
      </c>
      <c r="R635" s="27">
        <v>0</v>
      </c>
      <c r="S635" s="27">
        <v>7.0309445882168628E-2</v>
      </c>
      <c r="T635" s="27">
        <v>0</v>
      </c>
      <c r="U635" s="28">
        <v>0</v>
      </c>
      <c r="V635" s="28">
        <v>61.67533583452181</v>
      </c>
      <c r="W635" s="28">
        <v>42.540640558321833</v>
      </c>
      <c r="X635" s="28">
        <v>0.81219243842249955</v>
      </c>
      <c r="Y635" s="28">
        <v>0.14081948433250499</v>
      </c>
      <c r="Z635" s="28">
        <v>4.6988077244995458E-2</v>
      </c>
      <c r="AA635" s="28">
        <v>0</v>
      </c>
      <c r="AB635" s="28">
        <v>0.35076425489530394</v>
      </c>
      <c r="AC635" s="28">
        <v>0</v>
      </c>
      <c r="AD635" s="28">
        <v>0.28663488551759403</v>
      </c>
      <c r="AE635" s="28">
        <v>0</v>
      </c>
      <c r="AF635" s="28">
        <v>0</v>
      </c>
      <c r="AG635" s="28">
        <v>0</v>
      </c>
      <c r="AH635" s="28">
        <v>0</v>
      </c>
      <c r="AI635" s="28">
        <v>1.2269332843376052E-2</v>
      </c>
      <c r="AJ635" s="28">
        <v>0.35033152674372603</v>
      </c>
      <c r="AK635" s="28">
        <v>0</v>
      </c>
      <c r="AL635" s="28">
        <v>0</v>
      </c>
      <c r="AM635" s="28">
        <v>0</v>
      </c>
      <c r="AN635" s="28">
        <v>0</v>
      </c>
      <c r="AO635" s="28">
        <v>5.0912717988145808E-5</v>
      </c>
      <c r="AP635" s="28">
        <v>0.35772622899359424</v>
      </c>
      <c r="AQ635" s="28">
        <v>0</v>
      </c>
      <c r="AR635" s="28">
        <v>0.18261761504531215</v>
      </c>
      <c r="AS635" s="28">
        <v>0</v>
      </c>
      <c r="AT635" s="28">
        <v>0</v>
      </c>
      <c r="AU635" s="28">
        <v>1.5312635734703315E-2</v>
      </c>
      <c r="AV635" s="28">
        <v>0.43722094654772636</v>
      </c>
      <c r="AW635" s="28">
        <v>7.0716609606758024E-3</v>
      </c>
      <c r="AX635" s="28">
        <v>0</v>
      </c>
      <c r="AY635" s="28">
        <v>0</v>
      </c>
      <c r="AZ635" s="28">
        <v>0</v>
      </c>
      <c r="BA635" s="47">
        <v>0</v>
      </c>
    </row>
    <row r="636" spans="1:53" x14ac:dyDescent="0.25">
      <c r="A636" t="s">
        <v>266</v>
      </c>
      <c r="B636" s="25">
        <v>2021</v>
      </c>
      <c r="C636" s="26">
        <v>51</v>
      </c>
      <c r="D636" s="27">
        <v>0.16170427494816744</v>
      </c>
      <c r="E636" s="28">
        <v>95.507039876772055</v>
      </c>
      <c r="F636" s="27">
        <v>820431.00000000023</v>
      </c>
      <c r="G636" s="27">
        <v>0</v>
      </c>
      <c r="H636" s="27">
        <v>0.5400035700747533</v>
      </c>
      <c r="I636" s="27">
        <v>1.642795067470634E-5</v>
      </c>
      <c r="J636" s="27">
        <v>0.55727936901457875</v>
      </c>
      <c r="K636" s="27">
        <v>0</v>
      </c>
      <c r="L636" s="27">
        <v>9.3948668443781344E-2</v>
      </c>
      <c r="M636" s="27">
        <v>0</v>
      </c>
      <c r="N636" s="27">
        <v>0</v>
      </c>
      <c r="O636" s="27">
        <v>2.279899223700713E-2</v>
      </c>
      <c r="P636" s="27">
        <v>0.68111922879559628</v>
      </c>
      <c r="Q636" s="27">
        <v>1.5273333284578468E-2</v>
      </c>
      <c r="R636" s="27">
        <v>0</v>
      </c>
      <c r="S636" s="27">
        <v>6.8399170679801197E-2</v>
      </c>
      <c r="T636" s="27">
        <v>0</v>
      </c>
      <c r="U636" s="28">
        <v>0</v>
      </c>
      <c r="V636" s="28">
        <v>62.122273232096454</v>
      </c>
      <c r="W636" s="28">
        <v>33.384766644675594</v>
      </c>
      <c r="X636" s="28">
        <v>0.76321949832837277</v>
      </c>
      <c r="Y636" s="28">
        <v>0.19218033566498471</v>
      </c>
      <c r="Z636" s="28">
        <v>4.4600166006642517E-2</v>
      </c>
      <c r="AA636" s="28">
        <v>0</v>
      </c>
      <c r="AB636" s="28">
        <v>0.391774681816697</v>
      </c>
      <c r="AC636" s="28">
        <v>0</v>
      </c>
      <c r="AD636" s="28">
        <v>0.26875364855166223</v>
      </c>
      <c r="AE636" s="28">
        <v>0</v>
      </c>
      <c r="AF636" s="28">
        <v>0</v>
      </c>
      <c r="AG636" s="28">
        <v>0</v>
      </c>
      <c r="AH636" s="28">
        <v>0</v>
      </c>
      <c r="AI636" s="28">
        <v>1.0994988068498334E-2</v>
      </c>
      <c r="AJ636" s="28">
        <v>0.32847668156314269</v>
      </c>
      <c r="AK636" s="28">
        <v>0</v>
      </c>
      <c r="AL636" s="28">
        <v>0</v>
      </c>
      <c r="AM636" s="28">
        <v>0</v>
      </c>
      <c r="AN636" s="28">
        <v>0</v>
      </c>
      <c r="AO636" s="28">
        <v>4.910952870540844E-5</v>
      </c>
      <c r="AP636" s="28">
        <v>0.28069399811848911</v>
      </c>
      <c r="AQ636" s="28">
        <v>0</v>
      </c>
      <c r="AR636" s="28">
        <v>0.3188896152591551</v>
      </c>
      <c r="AS636" s="28">
        <v>0</v>
      </c>
      <c r="AT636" s="28">
        <v>0</v>
      </c>
      <c r="AU636" s="28">
        <v>1.1483825765475112E-2</v>
      </c>
      <c r="AV636" s="28">
        <v>0.34307044214482002</v>
      </c>
      <c r="AW636" s="28">
        <v>4.5813009183355242E-2</v>
      </c>
      <c r="AX636" s="28">
        <v>0</v>
      </c>
      <c r="AY636" s="28">
        <v>0</v>
      </c>
      <c r="AZ636" s="28">
        <v>0</v>
      </c>
      <c r="BA636" s="47">
        <v>0</v>
      </c>
    </row>
    <row r="637" spans="1:53" x14ac:dyDescent="0.25">
      <c r="A637" t="s">
        <v>267</v>
      </c>
      <c r="B637" s="25">
        <v>2019</v>
      </c>
      <c r="C637" s="26">
        <v>245</v>
      </c>
      <c r="D637" s="27">
        <v>0.30745891276864729</v>
      </c>
      <c r="E637" s="28">
        <v>57.77526401938475</v>
      </c>
      <c r="F637" s="27">
        <v>170856</v>
      </c>
      <c r="G637" s="27">
        <v>0</v>
      </c>
      <c r="H637" s="27">
        <v>0</v>
      </c>
      <c r="I637" s="27">
        <v>1.0155609776654024</v>
      </c>
      <c r="J637" s="27">
        <v>0</v>
      </c>
      <c r="K637" s="27">
        <v>0</v>
      </c>
      <c r="L637" s="27">
        <v>0</v>
      </c>
      <c r="M637" s="27">
        <v>0</v>
      </c>
      <c r="N637" s="27">
        <v>0</v>
      </c>
      <c r="O637" s="27">
        <v>0</v>
      </c>
      <c r="P637" s="27">
        <v>0</v>
      </c>
      <c r="Q637" s="27">
        <v>0</v>
      </c>
      <c r="R637" s="27">
        <v>0</v>
      </c>
      <c r="S637" s="27">
        <v>0</v>
      </c>
      <c r="T637" s="27">
        <v>0.14502739148756849</v>
      </c>
      <c r="U637" s="28">
        <v>0.16026127265065318</v>
      </c>
      <c r="V637" s="28">
        <v>33.878793329962079</v>
      </c>
      <c r="W637" s="28">
        <v>23.896470689422671</v>
      </c>
      <c r="X637" s="28">
        <v>0.39321533923303836</v>
      </c>
      <c r="Y637" s="28">
        <v>0.30149599662873999</v>
      </c>
      <c r="Z637" s="28">
        <v>0.30528866413822159</v>
      </c>
      <c r="AA637" s="28">
        <v>0</v>
      </c>
      <c r="AB637" s="28">
        <v>0</v>
      </c>
      <c r="AC637" s="28">
        <v>1</v>
      </c>
      <c r="AD637" s="28">
        <v>0</v>
      </c>
      <c r="AE637" s="28">
        <v>0</v>
      </c>
      <c r="AF637" s="28">
        <v>0</v>
      </c>
      <c r="AG637" s="28">
        <v>0</v>
      </c>
      <c r="AH637" s="28">
        <v>0</v>
      </c>
      <c r="AI637" s="28">
        <v>0</v>
      </c>
      <c r="AJ637" s="28">
        <v>0</v>
      </c>
      <c r="AK637" s="28">
        <v>0</v>
      </c>
      <c r="AL637" s="28">
        <v>0</v>
      </c>
      <c r="AM637" s="28">
        <v>0</v>
      </c>
      <c r="AN637" s="28">
        <v>0</v>
      </c>
      <c r="AO637" s="28">
        <v>1</v>
      </c>
      <c r="AP637" s="28">
        <v>0</v>
      </c>
      <c r="AQ637" s="28">
        <v>0</v>
      </c>
      <c r="AR637" s="28">
        <v>0</v>
      </c>
      <c r="AS637" s="28">
        <v>0</v>
      </c>
      <c r="AT637" s="28">
        <v>0</v>
      </c>
      <c r="AU637" s="28">
        <v>0</v>
      </c>
      <c r="AV637" s="28">
        <v>0</v>
      </c>
      <c r="AW637" s="28">
        <v>0</v>
      </c>
      <c r="AX637" s="28">
        <v>0</v>
      </c>
      <c r="AY637" s="28">
        <v>0</v>
      </c>
      <c r="AZ637" s="28">
        <v>0.47505003795983164</v>
      </c>
      <c r="BA637" s="47">
        <v>0.52494996204016842</v>
      </c>
    </row>
    <row r="638" spans="1:53" x14ac:dyDescent="0.25">
      <c r="A638" t="s">
        <v>267</v>
      </c>
      <c r="B638" s="25">
        <v>2020</v>
      </c>
      <c r="C638" s="26">
        <v>245</v>
      </c>
      <c r="D638" s="27">
        <v>0.16710053570276026</v>
      </c>
      <c r="E638" s="28">
        <v>38.019290439104147</v>
      </c>
      <c r="F638" s="27">
        <v>167331.6</v>
      </c>
      <c r="G638" s="27">
        <v>0</v>
      </c>
      <c r="H638" s="27">
        <v>0</v>
      </c>
      <c r="I638" s="27">
        <v>0.6682947871173166</v>
      </c>
      <c r="J638" s="27">
        <v>0</v>
      </c>
      <c r="K638" s="27">
        <v>0</v>
      </c>
      <c r="L638" s="27">
        <v>0</v>
      </c>
      <c r="M638" s="27">
        <v>0</v>
      </c>
      <c r="N638" s="27">
        <v>0</v>
      </c>
      <c r="O638" s="27">
        <v>0</v>
      </c>
      <c r="P638" s="27">
        <v>0</v>
      </c>
      <c r="Q638" s="27">
        <v>0</v>
      </c>
      <c r="R638" s="27">
        <v>0</v>
      </c>
      <c r="S638" s="27">
        <v>0</v>
      </c>
      <c r="T638" s="27">
        <v>0.1543426346249005</v>
      </c>
      <c r="U638" s="28">
        <v>0.3468944299821432</v>
      </c>
      <c r="V638" s="28">
        <v>24.833992283298549</v>
      </c>
      <c r="W638" s="28">
        <v>13.185298155805595</v>
      </c>
      <c r="X638" s="28">
        <v>0.21626040747832445</v>
      </c>
      <c r="Y638" s="28">
        <v>0.28250252791463176</v>
      </c>
      <c r="Z638" s="28">
        <v>0.50123706460704387</v>
      </c>
      <c r="AA638" s="28">
        <v>0</v>
      </c>
      <c r="AB638" s="28">
        <v>0</v>
      </c>
      <c r="AC638" s="28">
        <v>1</v>
      </c>
      <c r="AD638" s="28">
        <v>0</v>
      </c>
      <c r="AE638" s="28">
        <v>0</v>
      </c>
      <c r="AF638" s="28">
        <v>0</v>
      </c>
      <c r="AG638" s="28">
        <v>0</v>
      </c>
      <c r="AH638" s="28">
        <v>0</v>
      </c>
      <c r="AI638" s="28">
        <v>0</v>
      </c>
      <c r="AJ638" s="28">
        <v>0</v>
      </c>
      <c r="AK638" s="28">
        <v>0</v>
      </c>
      <c r="AL638" s="28">
        <v>0</v>
      </c>
      <c r="AM638" s="28">
        <v>0</v>
      </c>
      <c r="AN638" s="28">
        <v>0</v>
      </c>
      <c r="AO638" s="28">
        <v>1</v>
      </c>
      <c r="AP638" s="28">
        <v>0</v>
      </c>
      <c r="AQ638" s="28">
        <v>0</v>
      </c>
      <c r="AR638" s="28">
        <v>0</v>
      </c>
      <c r="AS638" s="28">
        <v>0</v>
      </c>
      <c r="AT638" s="28">
        <v>0</v>
      </c>
      <c r="AU638" s="28">
        <v>0</v>
      </c>
      <c r="AV638" s="28">
        <v>0</v>
      </c>
      <c r="AW638" s="28">
        <v>0</v>
      </c>
      <c r="AX638" s="28">
        <v>0</v>
      </c>
      <c r="AY638" s="28">
        <v>0</v>
      </c>
      <c r="AZ638" s="28">
        <v>0.30792342690359686</v>
      </c>
      <c r="BA638" s="47">
        <v>0.69207657309640314</v>
      </c>
    </row>
    <row r="639" spans="1:53" x14ac:dyDescent="0.25">
      <c r="A639" t="s">
        <v>267</v>
      </c>
      <c r="B639" s="25">
        <v>2021</v>
      </c>
      <c r="C639" s="26">
        <v>245</v>
      </c>
      <c r="D639" s="27">
        <v>0.24817603455320142</v>
      </c>
      <c r="E639" s="28">
        <v>45.399537128737919</v>
      </c>
      <c r="F639" s="27">
        <v>185036.4</v>
      </c>
      <c r="G639" s="27">
        <v>0</v>
      </c>
      <c r="H639" s="27">
        <v>0</v>
      </c>
      <c r="I639" s="27">
        <v>0.79802315220140485</v>
      </c>
      <c r="J639" s="27">
        <v>0</v>
      </c>
      <c r="K639" s="27">
        <v>0</v>
      </c>
      <c r="L639" s="27">
        <v>0</v>
      </c>
      <c r="M639" s="27">
        <v>0</v>
      </c>
      <c r="N639" s="27">
        <v>0</v>
      </c>
      <c r="O639" s="27">
        <v>0</v>
      </c>
      <c r="P639" s="27">
        <v>0</v>
      </c>
      <c r="Q639" s="27">
        <v>0</v>
      </c>
      <c r="R639" s="27">
        <v>0</v>
      </c>
      <c r="S639" s="27">
        <v>0</v>
      </c>
      <c r="T639" s="27">
        <v>0.12360162649078776</v>
      </c>
      <c r="U639" s="28">
        <v>0.34899511663651051</v>
      </c>
      <c r="V639" s="28">
        <v>25.775422444210982</v>
      </c>
      <c r="W639" s="28">
        <v>19.624114684526944</v>
      </c>
      <c r="X639" s="28">
        <v>0.31605673262125722</v>
      </c>
      <c r="Y639" s="28">
        <v>0.2113465242514446</v>
      </c>
      <c r="Z639" s="28">
        <v>0.47259674312729816</v>
      </c>
      <c r="AA639" s="28">
        <v>0</v>
      </c>
      <c r="AB639" s="28">
        <v>0</v>
      </c>
      <c r="AC639" s="28">
        <v>1</v>
      </c>
      <c r="AD639" s="28">
        <v>0</v>
      </c>
      <c r="AE639" s="28">
        <v>0</v>
      </c>
      <c r="AF639" s="28">
        <v>0</v>
      </c>
      <c r="AG639" s="28">
        <v>0</v>
      </c>
      <c r="AH639" s="28">
        <v>0</v>
      </c>
      <c r="AI639" s="28">
        <v>0</v>
      </c>
      <c r="AJ639" s="28">
        <v>0</v>
      </c>
      <c r="AK639" s="28">
        <v>0</v>
      </c>
      <c r="AL639" s="28">
        <v>0</v>
      </c>
      <c r="AM639" s="28">
        <v>0</v>
      </c>
      <c r="AN639" s="28">
        <v>0</v>
      </c>
      <c r="AO639" s="28">
        <v>1</v>
      </c>
      <c r="AP639" s="28">
        <v>0</v>
      </c>
      <c r="AQ639" s="28">
        <v>0</v>
      </c>
      <c r="AR639" s="28">
        <v>0</v>
      </c>
      <c r="AS639" s="28">
        <v>0</v>
      </c>
      <c r="AT639" s="28">
        <v>0</v>
      </c>
      <c r="AU639" s="28">
        <v>0</v>
      </c>
      <c r="AV639" s="28">
        <v>0</v>
      </c>
      <c r="AW639" s="28">
        <v>0</v>
      </c>
      <c r="AX639" s="28">
        <v>0</v>
      </c>
      <c r="AY639" s="28">
        <v>0</v>
      </c>
      <c r="AZ639" s="28">
        <v>0.26153719484582766</v>
      </c>
      <c r="BA639" s="47">
        <v>0.73846280515417229</v>
      </c>
    </row>
    <row r="640" spans="1:53" x14ac:dyDescent="0.25">
      <c r="A640" t="s">
        <v>268</v>
      </c>
      <c r="B640" s="25">
        <v>2019</v>
      </c>
      <c r="C640" s="26">
        <v>33</v>
      </c>
      <c r="D640" s="27">
        <v>4.4140485607232063E-2</v>
      </c>
      <c r="E640" s="28">
        <v>42.32510484306728</v>
      </c>
      <c r="F640" s="27">
        <v>193697.28</v>
      </c>
      <c r="G640" s="27">
        <v>0</v>
      </c>
      <c r="H640" s="27">
        <v>4.6296468386133249E-5</v>
      </c>
      <c r="I640" s="27">
        <v>0.74392115090103472</v>
      </c>
      <c r="J640" s="27">
        <v>0</v>
      </c>
      <c r="K640" s="27">
        <v>0</v>
      </c>
      <c r="L640" s="27">
        <v>0</v>
      </c>
      <c r="M640" s="27">
        <v>0</v>
      </c>
      <c r="N640" s="27">
        <v>0.12341422657045055</v>
      </c>
      <c r="O640" s="27">
        <v>0</v>
      </c>
      <c r="P640" s="27">
        <v>0</v>
      </c>
      <c r="Q640" s="27">
        <v>0</v>
      </c>
      <c r="R640" s="27">
        <v>0</v>
      </c>
      <c r="S640" s="27">
        <v>0</v>
      </c>
      <c r="T640" s="27">
        <v>0.19135839181634351</v>
      </c>
      <c r="U640" s="28">
        <v>0</v>
      </c>
      <c r="V640" s="28">
        <v>38.144944969810624</v>
      </c>
      <c r="W640" s="28">
        <v>4.1801598732566614</v>
      </c>
      <c r="X640" s="28">
        <v>7.1278027239205427E-2</v>
      </c>
      <c r="Y640" s="28">
        <v>0.73736358094445087</v>
      </c>
      <c r="Z640" s="28">
        <v>0.19135839181634373</v>
      </c>
      <c r="AA640" s="28">
        <v>0</v>
      </c>
      <c r="AB640" s="28">
        <v>0</v>
      </c>
      <c r="AC640" s="28">
        <v>1</v>
      </c>
      <c r="AD640" s="28">
        <v>0</v>
      </c>
      <c r="AE640" s="28">
        <v>0</v>
      </c>
      <c r="AF640" s="28">
        <v>0</v>
      </c>
      <c r="AG640" s="28">
        <v>0</v>
      </c>
      <c r="AH640" s="28">
        <v>0</v>
      </c>
      <c r="AI640" s="28">
        <v>0</v>
      </c>
      <c r="AJ640" s="28">
        <v>0</v>
      </c>
      <c r="AK640" s="28">
        <v>0</v>
      </c>
      <c r="AL640" s="28">
        <v>0</v>
      </c>
      <c r="AM640" s="28">
        <v>0</v>
      </c>
      <c r="AN640" s="28">
        <v>4.2849545164680891E-5</v>
      </c>
      <c r="AO640" s="28">
        <v>0.85323526668800753</v>
      </c>
      <c r="AP640" s="28">
        <v>0</v>
      </c>
      <c r="AQ640" s="28">
        <v>0</v>
      </c>
      <c r="AR640" s="28">
        <v>0</v>
      </c>
      <c r="AS640" s="28">
        <v>0</v>
      </c>
      <c r="AT640" s="28">
        <v>0.14672188376682793</v>
      </c>
      <c r="AU640" s="28">
        <v>0</v>
      </c>
      <c r="AV640" s="28">
        <v>0</v>
      </c>
      <c r="AW640" s="28">
        <v>0</v>
      </c>
      <c r="AX640" s="28">
        <v>0</v>
      </c>
      <c r="AY640" s="28">
        <v>0</v>
      </c>
      <c r="AZ640" s="28">
        <v>1</v>
      </c>
      <c r="BA640" s="47">
        <v>0</v>
      </c>
    </row>
    <row r="641" spans="1:53" x14ac:dyDescent="0.25">
      <c r="A641" t="s">
        <v>268</v>
      </c>
      <c r="B641" s="25">
        <v>2020</v>
      </c>
      <c r="C641" s="26">
        <v>33</v>
      </c>
      <c r="D641" s="27">
        <v>5.2844145905960378E-2</v>
      </c>
      <c r="E641" s="28">
        <v>36.642284861350895</v>
      </c>
      <c r="F641" s="27">
        <v>194762.16</v>
      </c>
      <c r="G641" s="27">
        <v>0</v>
      </c>
      <c r="H641" s="27">
        <v>3.9781444198400762E-3</v>
      </c>
      <c r="I641" s="27">
        <v>0.63890849639375535</v>
      </c>
      <c r="J641" s="27">
        <v>0</v>
      </c>
      <c r="K641" s="27">
        <v>0</v>
      </c>
      <c r="L641" s="27">
        <v>0</v>
      </c>
      <c r="M641" s="27">
        <v>0</v>
      </c>
      <c r="N641" s="27">
        <v>9.5909287512522978E-2</v>
      </c>
      <c r="O641" s="27">
        <v>0</v>
      </c>
      <c r="P641" s="27">
        <v>0</v>
      </c>
      <c r="Q641" s="27">
        <v>0</v>
      </c>
      <c r="R641" s="27">
        <v>0</v>
      </c>
      <c r="S641" s="27">
        <v>0</v>
      </c>
      <c r="T641" s="27">
        <v>0.24615438645782114</v>
      </c>
      <c r="U641" s="28">
        <v>8.6625656647061219E-2</v>
      </c>
      <c r="V641" s="28">
        <v>31.825295836275384</v>
      </c>
      <c r="W641" s="28">
        <v>4.8169890250755083</v>
      </c>
      <c r="X641" s="28">
        <v>7.9372502338236547E-2</v>
      </c>
      <c r="Y641" s="28">
        <v>0.58784745455688103</v>
      </c>
      <c r="Z641" s="28">
        <v>0.33278004310488241</v>
      </c>
      <c r="AA641" s="28">
        <v>0</v>
      </c>
      <c r="AB641" s="28">
        <v>0</v>
      </c>
      <c r="AC641" s="28">
        <v>1</v>
      </c>
      <c r="AD641" s="28">
        <v>0</v>
      </c>
      <c r="AE641" s="28">
        <v>0</v>
      </c>
      <c r="AF641" s="28">
        <v>0</v>
      </c>
      <c r="AG641" s="28">
        <v>0</v>
      </c>
      <c r="AH641" s="28">
        <v>0</v>
      </c>
      <c r="AI641" s="28">
        <v>0</v>
      </c>
      <c r="AJ641" s="28">
        <v>0</v>
      </c>
      <c r="AK641" s="28">
        <v>0</v>
      </c>
      <c r="AL641" s="28">
        <v>0</v>
      </c>
      <c r="AM641" s="28">
        <v>0</v>
      </c>
      <c r="AN641" s="28">
        <v>5.6598612076257208E-3</v>
      </c>
      <c r="AO641" s="28">
        <v>0.84948227991786918</v>
      </c>
      <c r="AP641" s="28">
        <v>0</v>
      </c>
      <c r="AQ641" s="28">
        <v>0</v>
      </c>
      <c r="AR641" s="28">
        <v>0</v>
      </c>
      <c r="AS641" s="28">
        <v>0</v>
      </c>
      <c r="AT641" s="28">
        <v>0.14485785887450517</v>
      </c>
      <c r="AU641" s="28">
        <v>0</v>
      </c>
      <c r="AV641" s="28">
        <v>0</v>
      </c>
      <c r="AW641" s="28">
        <v>0</v>
      </c>
      <c r="AX641" s="28">
        <v>0</v>
      </c>
      <c r="AY641" s="28">
        <v>0</v>
      </c>
      <c r="AZ641" s="28">
        <v>0.73969095069874902</v>
      </c>
      <c r="BA641" s="47">
        <v>0.26030904930125087</v>
      </c>
    </row>
    <row r="642" spans="1:53" x14ac:dyDescent="0.25">
      <c r="A642" t="s">
        <v>268</v>
      </c>
      <c r="B642" s="25">
        <v>2021</v>
      </c>
      <c r="C642" s="26">
        <v>33</v>
      </c>
      <c r="D642" s="27">
        <v>4.7930518491398788E-2</v>
      </c>
      <c r="E642" s="28">
        <v>29.5939029956889</v>
      </c>
      <c r="F642" s="27">
        <v>214358.03999999998</v>
      </c>
      <c r="G642" s="27">
        <v>0</v>
      </c>
      <c r="H642" s="27">
        <v>7.5652991602274408E-3</v>
      </c>
      <c r="I642" s="27">
        <v>0.51034126081764886</v>
      </c>
      <c r="J642" s="27">
        <v>0</v>
      </c>
      <c r="K642" s="27">
        <v>0</v>
      </c>
      <c r="L642" s="27">
        <v>0</v>
      </c>
      <c r="M642" s="27">
        <v>0</v>
      </c>
      <c r="N642" s="27">
        <v>8.6537458543659018E-2</v>
      </c>
      <c r="O642" s="27">
        <v>0</v>
      </c>
      <c r="P642" s="27">
        <v>0</v>
      </c>
      <c r="Q642" s="27">
        <v>0</v>
      </c>
      <c r="R642" s="27">
        <v>0</v>
      </c>
      <c r="S642" s="27">
        <v>0</v>
      </c>
      <c r="T642" s="27">
        <v>0.18942662472562261</v>
      </c>
      <c r="U642" s="28">
        <v>0.28652809103871263</v>
      </c>
      <c r="V642" s="28">
        <v>24.94725367543947</v>
      </c>
      <c r="W642" s="28">
        <v>4.6466493202494297</v>
      </c>
      <c r="X642" s="28">
        <v>7.74657222778765E-2</v>
      </c>
      <c r="Y642" s="28">
        <v>0.45167894137171299</v>
      </c>
      <c r="Z642" s="28">
        <v>0.47085533635041049</v>
      </c>
      <c r="AA642" s="28">
        <v>0</v>
      </c>
      <c r="AB642" s="28">
        <v>0</v>
      </c>
      <c r="AC642" s="28">
        <v>1</v>
      </c>
      <c r="AD642" s="28">
        <v>0</v>
      </c>
      <c r="AE642" s="28">
        <v>0</v>
      </c>
      <c r="AF642" s="28">
        <v>0</v>
      </c>
      <c r="AG642" s="28">
        <v>0</v>
      </c>
      <c r="AH642" s="28">
        <v>0</v>
      </c>
      <c r="AI642" s="28">
        <v>0</v>
      </c>
      <c r="AJ642" s="28">
        <v>0</v>
      </c>
      <c r="AK642" s="28">
        <v>0</v>
      </c>
      <c r="AL642" s="28">
        <v>0</v>
      </c>
      <c r="AM642" s="28">
        <v>0</v>
      </c>
      <c r="AN642" s="28">
        <v>1.5714742137056325E-2</v>
      </c>
      <c r="AO642" s="28">
        <v>0.81428369753393703</v>
      </c>
      <c r="AP642" s="28">
        <v>0</v>
      </c>
      <c r="AQ642" s="28">
        <v>0</v>
      </c>
      <c r="AR642" s="28">
        <v>0</v>
      </c>
      <c r="AS642" s="28">
        <v>0</v>
      </c>
      <c r="AT642" s="28">
        <v>0.17000156032900651</v>
      </c>
      <c r="AU642" s="28">
        <v>0</v>
      </c>
      <c r="AV642" s="28">
        <v>0</v>
      </c>
      <c r="AW642" s="28">
        <v>0</v>
      </c>
      <c r="AX642" s="28">
        <v>0</v>
      </c>
      <c r="AY642" s="28">
        <v>0</v>
      </c>
      <c r="AZ642" s="28">
        <v>0.40196434808019904</v>
      </c>
      <c r="BA642" s="47">
        <v>0.59803565191980101</v>
      </c>
    </row>
    <row r="643" spans="1:53" x14ac:dyDescent="0.25">
      <c r="A643" t="s">
        <v>269</v>
      </c>
      <c r="B643" s="25">
        <v>2019</v>
      </c>
      <c r="C643" s="26">
        <v>53</v>
      </c>
      <c r="D643" s="27">
        <v>0.59978146927916687</v>
      </c>
      <c r="E643" s="28">
        <v>0</v>
      </c>
      <c r="F643" s="27">
        <v>112817.09</v>
      </c>
      <c r="G643" s="27">
        <v>0</v>
      </c>
      <c r="H643" s="27">
        <v>0</v>
      </c>
      <c r="I643" s="27">
        <v>0</v>
      </c>
      <c r="J643" s="27">
        <v>0</v>
      </c>
      <c r="K643" s="27">
        <v>0.26696265610112796</v>
      </c>
      <c r="L643" s="27">
        <v>0</v>
      </c>
      <c r="M643" s="27">
        <v>0</v>
      </c>
      <c r="N643" s="27">
        <v>0</v>
      </c>
      <c r="O643" s="27">
        <v>0</v>
      </c>
      <c r="P643" s="27">
        <v>0</v>
      </c>
      <c r="Q643" s="27">
        <v>0</v>
      </c>
      <c r="R643" s="27">
        <v>1.4655651905221099</v>
      </c>
      <c r="S643" s="27">
        <v>0</v>
      </c>
      <c r="T643" s="27">
        <v>0</v>
      </c>
      <c r="U643" s="28">
        <v>0</v>
      </c>
      <c r="V643" s="28">
        <v>0</v>
      </c>
      <c r="W643" s="28">
        <v>0</v>
      </c>
      <c r="X643" s="28">
        <v>0.74895191228122993</v>
      </c>
      <c r="Y643" s="28">
        <v>0.25104808771877013</v>
      </c>
      <c r="Z643" s="28">
        <v>0</v>
      </c>
      <c r="AA643" s="28">
        <v>0</v>
      </c>
      <c r="AB643" s="28">
        <v>0</v>
      </c>
      <c r="AC643" s="28">
        <v>0</v>
      </c>
      <c r="AD643" s="28">
        <v>0</v>
      </c>
      <c r="AE643" s="28">
        <v>0</v>
      </c>
      <c r="AF643" s="28">
        <v>0</v>
      </c>
      <c r="AG643" s="28">
        <v>0</v>
      </c>
      <c r="AH643" s="28">
        <v>0</v>
      </c>
      <c r="AI643" s="28">
        <v>0</v>
      </c>
      <c r="AJ643" s="28">
        <v>0</v>
      </c>
      <c r="AK643" s="28">
        <v>0</v>
      </c>
      <c r="AL643" s="28">
        <v>1</v>
      </c>
      <c r="AM643" s="28">
        <v>0</v>
      </c>
      <c r="AN643" s="28">
        <v>0</v>
      </c>
      <c r="AO643" s="28">
        <v>0</v>
      </c>
      <c r="AP643" s="28">
        <v>0</v>
      </c>
      <c r="AQ643" s="28">
        <v>0.90460485722366157</v>
      </c>
      <c r="AR643" s="28">
        <v>0</v>
      </c>
      <c r="AS643" s="28">
        <v>0</v>
      </c>
      <c r="AT643" s="28">
        <v>0</v>
      </c>
      <c r="AU643" s="28">
        <v>0</v>
      </c>
      <c r="AV643" s="28">
        <v>0</v>
      </c>
      <c r="AW643" s="28">
        <v>0</v>
      </c>
      <c r="AX643" s="28">
        <v>9.5395142776338454E-2</v>
      </c>
      <c r="AY643" s="28">
        <v>0</v>
      </c>
      <c r="AZ643" s="28">
        <v>0</v>
      </c>
      <c r="BA643" s="47">
        <v>0</v>
      </c>
    </row>
    <row r="644" spans="1:53" x14ac:dyDescent="0.25">
      <c r="A644" t="s">
        <v>269</v>
      </c>
      <c r="B644" s="25">
        <v>2020</v>
      </c>
      <c r="C644" s="26">
        <v>53</v>
      </c>
      <c r="D644" s="27">
        <v>0.59754694562668553</v>
      </c>
      <c r="E644" s="28">
        <v>0</v>
      </c>
      <c r="F644" s="27">
        <v>114528.24</v>
      </c>
      <c r="G644" s="27">
        <v>0</v>
      </c>
      <c r="H644" s="27">
        <v>0</v>
      </c>
      <c r="I644" s="27">
        <v>0</v>
      </c>
      <c r="J644" s="27">
        <v>0</v>
      </c>
      <c r="K644" s="27">
        <v>0.22866552389174929</v>
      </c>
      <c r="L644" s="27">
        <v>0</v>
      </c>
      <c r="M644" s="27">
        <v>0</v>
      </c>
      <c r="N644" s="27">
        <v>0</v>
      </c>
      <c r="O644" s="27">
        <v>0</v>
      </c>
      <c r="P644" s="27">
        <v>0</v>
      </c>
      <c r="Q644" s="27">
        <v>0</v>
      </c>
      <c r="R644" s="27">
        <v>1.425110374524222</v>
      </c>
      <c r="S644" s="27">
        <v>0</v>
      </c>
      <c r="T644" s="27">
        <v>0</v>
      </c>
      <c r="U644" s="28">
        <v>0</v>
      </c>
      <c r="V644" s="28">
        <v>0</v>
      </c>
      <c r="W644" s="28">
        <v>0</v>
      </c>
      <c r="X644" s="28">
        <v>0.76172304752085584</v>
      </c>
      <c r="Y644" s="28">
        <v>0.23827695247914402</v>
      </c>
      <c r="Z644" s="28">
        <v>0</v>
      </c>
      <c r="AA644" s="28">
        <v>0</v>
      </c>
      <c r="AB644" s="28">
        <v>0</v>
      </c>
      <c r="AC644" s="28">
        <v>0</v>
      </c>
      <c r="AD644" s="28">
        <v>0</v>
      </c>
      <c r="AE644" s="28">
        <v>0</v>
      </c>
      <c r="AF644" s="28">
        <v>0</v>
      </c>
      <c r="AG644" s="28">
        <v>0</v>
      </c>
      <c r="AH644" s="28">
        <v>0</v>
      </c>
      <c r="AI644" s="28">
        <v>0</v>
      </c>
      <c r="AJ644" s="28">
        <v>0</v>
      </c>
      <c r="AK644" s="28">
        <v>0</v>
      </c>
      <c r="AL644" s="28">
        <v>1</v>
      </c>
      <c r="AM644" s="28">
        <v>0</v>
      </c>
      <c r="AN644" s="28">
        <v>0</v>
      </c>
      <c r="AO644" s="28">
        <v>0</v>
      </c>
      <c r="AP644" s="28">
        <v>0</v>
      </c>
      <c r="AQ644" s="28">
        <v>0.95963273705873042</v>
      </c>
      <c r="AR644" s="28">
        <v>0</v>
      </c>
      <c r="AS644" s="28">
        <v>0</v>
      </c>
      <c r="AT644" s="28">
        <v>0</v>
      </c>
      <c r="AU644" s="28">
        <v>0</v>
      </c>
      <c r="AV644" s="28">
        <v>0</v>
      </c>
      <c r="AW644" s="28">
        <v>0</v>
      </c>
      <c r="AX644" s="28">
        <v>4.0367262941269584E-2</v>
      </c>
      <c r="AY644" s="28">
        <v>0</v>
      </c>
      <c r="AZ644" s="28">
        <v>0</v>
      </c>
      <c r="BA644" s="47">
        <v>0</v>
      </c>
    </row>
    <row r="645" spans="1:53" x14ac:dyDescent="0.25">
      <c r="A645" t="s">
        <v>269</v>
      </c>
      <c r="B645" s="25">
        <v>2021</v>
      </c>
      <c r="C645" s="26">
        <v>53</v>
      </c>
      <c r="D645" s="27">
        <v>0.5301265206211494</v>
      </c>
      <c r="E645" s="28">
        <v>0</v>
      </c>
      <c r="F645" s="27">
        <v>113325.4</v>
      </c>
      <c r="G645" s="27">
        <v>0</v>
      </c>
      <c r="H645" s="27">
        <v>0</v>
      </c>
      <c r="I645" s="27">
        <v>0</v>
      </c>
      <c r="J645" s="27">
        <v>0</v>
      </c>
      <c r="K645" s="27">
        <v>0.37156718617362039</v>
      </c>
      <c r="L645" s="27">
        <v>0</v>
      </c>
      <c r="M645" s="27">
        <v>0</v>
      </c>
      <c r="N645" s="27">
        <v>0</v>
      </c>
      <c r="O645" s="27">
        <v>0</v>
      </c>
      <c r="P645" s="27">
        <v>0</v>
      </c>
      <c r="Q645" s="27">
        <v>0</v>
      </c>
      <c r="R645" s="27">
        <v>1.2888659294385902</v>
      </c>
      <c r="S645" s="27">
        <v>0</v>
      </c>
      <c r="T645" s="27">
        <v>0</v>
      </c>
      <c r="U645" s="28">
        <v>0</v>
      </c>
      <c r="V645" s="28">
        <v>0</v>
      </c>
      <c r="W645" s="28">
        <v>0</v>
      </c>
      <c r="X645" s="28">
        <v>0.66647234006686717</v>
      </c>
      <c r="Y645" s="28">
        <v>0.33352765993313299</v>
      </c>
      <c r="Z645" s="28">
        <v>0</v>
      </c>
      <c r="AA645" s="28">
        <v>0</v>
      </c>
      <c r="AB645" s="28">
        <v>0</v>
      </c>
      <c r="AC645" s="28">
        <v>0</v>
      </c>
      <c r="AD645" s="28">
        <v>0</v>
      </c>
      <c r="AE645" s="28">
        <v>0</v>
      </c>
      <c r="AF645" s="28">
        <v>0</v>
      </c>
      <c r="AG645" s="28">
        <v>0</v>
      </c>
      <c r="AH645" s="28">
        <v>0</v>
      </c>
      <c r="AI645" s="28">
        <v>0</v>
      </c>
      <c r="AJ645" s="28">
        <v>0</v>
      </c>
      <c r="AK645" s="28">
        <v>0</v>
      </c>
      <c r="AL645" s="28">
        <v>1</v>
      </c>
      <c r="AM645" s="28">
        <v>0</v>
      </c>
      <c r="AN645" s="28">
        <v>0</v>
      </c>
      <c r="AO645" s="28">
        <v>0</v>
      </c>
      <c r="AP645" s="28">
        <v>0</v>
      </c>
      <c r="AQ645" s="28">
        <v>0.95214278193113622</v>
      </c>
      <c r="AR645" s="28">
        <v>0</v>
      </c>
      <c r="AS645" s="28">
        <v>0</v>
      </c>
      <c r="AT645" s="28">
        <v>0</v>
      </c>
      <c r="AU645" s="28">
        <v>0</v>
      </c>
      <c r="AV645" s="28">
        <v>0</v>
      </c>
      <c r="AW645" s="28">
        <v>0</v>
      </c>
      <c r="AX645" s="28">
        <v>4.7857218068863852E-2</v>
      </c>
      <c r="AY645" s="28">
        <v>0</v>
      </c>
      <c r="AZ645" s="28">
        <v>0</v>
      </c>
      <c r="BA645" s="47">
        <v>0</v>
      </c>
    </row>
    <row r="646" spans="1:53" x14ac:dyDescent="0.25">
      <c r="A646" t="s">
        <v>270</v>
      </c>
      <c r="B646" s="25">
        <v>2019</v>
      </c>
      <c r="C646" s="26">
        <v>421</v>
      </c>
      <c r="D646" s="27">
        <v>2.7951153324287655E-2</v>
      </c>
      <c r="E646" s="28">
        <v>7.2058402388059708</v>
      </c>
      <c r="F646" s="27">
        <v>26532</v>
      </c>
      <c r="G646" s="27">
        <v>0</v>
      </c>
      <c r="H646" s="27">
        <v>0</v>
      </c>
      <c r="I646" s="27">
        <v>0.1266626865671642</v>
      </c>
      <c r="J646" s="27">
        <v>0</v>
      </c>
      <c r="K646" s="27">
        <v>0.86075305291723192</v>
      </c>
      <c r="L646" s="27">
        <v>0</v>
      </c>
      <c r="M646" s="27">
        <v>0</v>
      </c>
      <c r="N646" s="27">
        <v>0</v>
      </c>
      <c r="O646" s="27">
        <v>0</v>
      </c>
      <c r="P646" s="27">
        <v>0</v>
      </c>
      <c r="Q646" s="27">
        <v>0</v>
      </c>
      <c r="R646" s="27">
        <v>0</v>
      </c>
      <c r="S646" s="27">
        <v>0</v>
      </c>
      <c r="T646" s="27">
        <v>0.18792401628222521</v>
      </c>
      <c r="U646" s="28">
        <v>0</v>
      </c>
      <c r="V646" s="28">
        <v>4.4245676458616003</v>
      </c>
      <c r="W646" s="28">
        <v>2.7812725929443691</v>
      </c>
      <c r="X646" s="28">
        <v>3.3514246947082771E-2</v>
      </c>
      <c r="Y646" s="28">
        <v>0.77856173677069196</v>
      </c>
      <c r="Z646" s="28">
        <v>0.18792401628222521</v>
      </c>
      <c r="AA646" s="28">
        <v>0</v>
      </c>
      <c r="AB646" s="28">
        <v>0</v>
      </c>
      <c r="AC646" s="28">
        <v>1</v>
      </c>
      <c r="AD646" s="28">
        <v>0</v>
      </c>
      <c r="AE646" s="28">
        <v>0</v>
      </c>
      <c r="AF646" s="28">
        <v>0</v>
      </c>
      <c r="AG646" s="28">
        <v>0</v>
      </c>
      <c r="AH646" s="28">
        <v>0</v>
      </c>
      <c r="AI646" s="28">
        <v>0</v>
      </c>
      <c r="AJ646" s="28">
        <v>0</v>
      </c>
      <c r="AK646" s="28">
        <v>0</v>
      </c>
      <c r="AL646" s="28">
        <v>0</v>
      </c>
      <c r="AM646" s="28">
        <v>0</v>
      </c>
      <c r="AN646" s="28">
        <v>0</v>
      </c>
      <c r="AO646" s="28">
        <v>6.8839316835134182E-2</v>
      </c>
      <c r="AP646" s="28">
        <v>0</v>
      </c>
      <c r="AQ646" s="28">
        <v>0.93116068316486578</v>
      </c>
      <c r="AR646" s="28">
        <v>0</v>
      </c>
      <c r="AS646" s="28">
        <v>0</v>
      </c>
      <c r="AT646" s="28">
        <v>0</v>
      </c>
      <c r="AU646" s="28">
        <v>0</v>
      </c>
      <c r="AV646" s="28">
        <v>0</v>
      </c>
      <c r="AW646" s="28">
        <v>0</v>
      </c>
      <c r="AX646" s="28">
        <v>0</v>
      </c>
      <c r="AY646" s="28">
        <v>0</v>
      </c>
      <c r="AZ646" s="28">
        <v>1</v>
      </c>
      <c r="BA646" s="47">
        <v>0</v>
      </c>
    </row>
    <row r="647" spans="1:53" x14ac:dyDescent="0.25">
      <c r="A647" t="s">
        <v>270</v>
      </c>
      <c r="B647" s="25">
        <v>2020</v>
      </c>
      <c r="C647" s="26">
        <v>421</v>
      </c>
      <c r="D647" s="27">
        <v>2.5380644826602339E-2</v>
      </c>
      <c r="E647" s="28">
        <v>4.7056395351853277</v>
      </c>
      <c r="F647" s="27">
        <v>27758.16</v>
      </c>
      <c r="G647" s="27">
        <v>0</v>
      </c>
      <c r="H647" s="27">
        <v>0</v>
      </c>
      <c r="I647" s="27">
        <v>8.2714704432858652E-2</v>
      </c>
      <c r="J647" s="27">
        <v>0</v>
      </c>
      <c r="K647" s="27">
        <v>0.83683500635488806</v>
      </c>
      <c r="L647" s="27">
        <v>0</v>
      </c>
      <c r="M647" s="27">
        <v>0</v>
      </c>
      <c r="N647" s="27">
        <v>0</v>
      </c>
      <c r="O647" s="27">
        <v>0</v>
      </c>
      <c r="P647" s="27">
        <v>0</v>
      </c>
      <c r="Q647" s="27">
        <v>0</v>
      </c>
      <c r="R647" s="27">
        <v>0</v>
      </c>
      <c r="S647" s="27">
        <v>0</v>
      </c>
      <c r="T647" s="27">
        <v>0.18779342723004694</v>
      </c>
      <c r="U647" s="28">
        <v>0</v>
      </c>
      <c r="V647" s="28">
        <v>1.9348325448084456</v>
      </c>
      <c r="W647" s="28">
        <v>2.7708069903768835</v>
      </c>
      <c r="X647" s="28">
        <v>3.0996290820429023E-2</v>
      </c>
      <c r="Y647" s="28">
        <v>0.78121028194952402</v>
      </c>
      <c r="Z647" s="28">
        <v>0.18779342723004699</v>
      </c>
      <c r="AA647" s="28">
        <v>0</v>
      </c>
      <c r="AB647" s="28">
        <v>0</v>
      </c>
      <c r="AC647" s="28">
        <v>1</v>
      </c>
      <c r="AD647" s="28">
        <v>0</v>
      </c>
      <c r="AE647" s="28">
        <v>0</v>
      </c>
      <c r="AF647" s="28">
        <v>0</v>
      </c>
      <c r="AG647" s="28">
        <v>0</v>
      </c>
      <c r="AH647" s="28">
        <v>0</v>
      </c>
      <c r="AI647" s="28">
        <v>0</v>
      </c>
      <c r="AJ647" s="28">
        <v>0</v>
      </c>
      <c r="AK647" s="28">
        <v>0</v>
      </c>
      <c r="AL647" s="28">
        <v>0</v>
      </c>
      <c r="AM647" s="28">
        <v>0</v>
      </c>
      <c r="AN647" s="28">
        <v>0</v>
      </c>
      <c r="AO647" s="28">
        <v>1.1222524736038249E-2</v>
      </c>
      <c r="AP647" s="28">
        <v>0</v>
      </c>
      <c r="AQ647" s="28">
        <v>0.98877747526396176</v>
      </c>
      <c r="AR647" s="28">
        <v>0</v>
      </c>
      <c r="AS647" s="28">
        <v>0</v>
      </c>
      <c r="AT647" s="28">
        <v>0</v>
      </c>
      <c r="AU647" s="28">
        <v>0</v>
      </c>
      <c r="AV647" s="28">
        <v>0</v>
      </c>
      <c r="AW647" s="28">
        <v>0</v>
      </c>
      <c r="AX647" s="28">
        <v>0</v>
      </c>
      <c r="AY647" s="28">
        <v>0</v>
      </c>
      <c r="AZ647" s="28">
        <v>1</v>
      </c>
      <c r="BA647" s="47">
        <v>0</v>
      </c>
    </row>
    <row r="648" spans="1:53" x14ac:dyDescent="0.25">
      <c r="A648" t="s">
        <v>270</v>
      </c>
      <c r="B648" s="25">
        <v>2021</v>
      </c>
      <c r="C648" s="26">
        <v>421</v>
      </c>
      <c r="D648" s="27">
        <v>4.71505698860228E-2</v>
      </c>
      <c r="E648" s="28">
        <v>10.601941224955009</v>
      </c>
      <c r="F648" s="27">
        <v>30006</v>
      </c>
      <c r="G648" s="27">
        <v>0</v>
      </c>
      <c r="H648" s="27">
        <v>0</v>
      </c>
      <c r="I648" s="27">
        <v>0.18635860827834433</v>
      </c>
      <c r="J648" s="27">
        <v>0</v>
      </c>
      <c r="K648" s="27">
        <v>0.78767579817369859</v>
      </c>
      <c r="L648" s="27">
        <v>0</v>
      </c>
      <c r="M648" s="27">
        <v>0</v>
      </c>
      <c r="N648" s="27">
        <v>0</v>
      </c>
      <c r="O648" s="27">
        <v>0</v>
      </c>
      <c r="P648" s="27">
        <v>0</v>
      </c>
      <c r="Q648" s="27">
        <v>0</v>
      </c>
      <c r="R648" s="27">
        <v>0</v>
      </c>
      <c r="S648" s="27">
        <v>0</v>
      </c>
      <c r="T648" s="27">
        <v>0.16676664667066585</v>
      </c>
      <c r="U648" s="28">
        <v>0</v>
      </c>
      <c r="V648" s="28">
        <v>5.9047383467306531</v>
      </c>
      <c r="W648" s="28">
        <v>4.6972028782243562</v>
      </c>
      <c r="X648" s="28">
        <v>6.6346730653869229E-2</v>
      </c>
      <c r="Y648" s="28">
        <v>0.76688662267546492</v>
      </c>
      <c r="Z648" s="28">
        <v>0.16676664667066587</v>
      </c>
      <c r="AA648" s="28">
        <v>0</v>
      </c>
      <c r="AB648" s="28">
        <v>0</v>
      </c>
      <c r="AC648" s="28">
        <v>1</v>
      </c>
      <c r="AD648" s="28">
        <v>0</v>
      </c>
      <c r="AE648" s="28">
        <v>0</v>
      </c>
      <c r="AF648" s="28">
        <v>0</v>
      </c>
      <c r="AG648" s="28">
        <v>0</v>
      </c>
      <c r="AH648" s="28">
        <v>0</v>
      </c>
      <c r="AI648" s="28">
        <v>0</v>
      </c>
      <c r="AJ648" s="28">
        <v>0</v>
      </c>
      <c r="AK648" s="28">
        <v>0</v>
      </c>
      <c r="AL648" s="28">
        <v>0</v>
      </c>
      <c r="AM648" s="28">
        <v>0</v>
      </c>
      <c r="AN648" s="28">
        <v>0</v>
      </c>
      <c r="AO648" s="28">
        <v>6.7271589486858574E-2</v>
      </c>
      <c r="AP648" s="28">
        <v>0</v>
      </c>
      <c r="AQ648" s="28">
        <v>0.93272841051314137</v>
      </c>
      <c r="AR648" s="28">
        <v>0</v>
      </c>
      <c r="AS648" s="28">
        <v>0</v>
      </c>
      <c r="AT648" s="28">
        <v>0</v>
      </c>
      <c r="AU648" s="28">
        <v>0</v>
      </c>
      <c r="AV648" s="28">
        <v>0</v>
      </c>
      <c r="AW648" s="28">
        <v>0</v>
      </c>
      <c r="AX648" s="28">
        <v>0</v>
      </c>
      <c r="AY648" s="28">
        <v>0</v>
      </c>
      <c r="AZ648" s="28">
        <v>1</v>
      </c>
      <c r="BA648" s="47">
        <v>0</v>
      </c>
    </row>
    <row r="649" spans="1:53" x14ac:dyDescent="0.25">
      <c r="A649" t="s">
        <v>271</v>
      </c>
      <c r="B649" s="25">
        <v>2019</v>
      </c>
      <c r="C649" s="26">
        <v>122</v>
      </c>
      <c r="D649" s="27">
        <v>0.23696751427843865</v>
      </c>
      <c r="E649" s="28">
        <v>60.640209743897564</v>
      </c>
      <c r="F649" s="27">
        <v>98960.400000000009</v>
      </c>
      <c r="G649" s="27">
        <v>0</v>
      </c>
      <c r="H649" s="27">
        <v>0</v>
      </c>
      <c r="I649" s="27">
        <v>1.0659203681472589</v>
      </c>
      <c r="J649" s="27">
        <v>0</v>
      </c>
      <c r="K649" s="27">
        <v>0</v>
      </c>
      <c r="L649" s="27">
        <v>0</v>
      </c>
      <c r="M649" s="27">
        <v>0</v>
      </c>
      <c r="N649" s="27">
        <v>0</v>
      </c>
      <c r="O649" s="27">
        <v>0</v>
      </c>
      <c r="P649" s="27">
        <v>0</v>
      </c>
      <c r="Q649" s="27">
        <v>0</v>
      </c>
      <c r="R649" s="27">
        <v>0</v>
      </c>
      <c r="S649" s="27">
        <v>0</v>
      </c>
      <c r="T649" s="27">
        <v>0.21619556913674559</v>
      </c>
      <c r="U649" s="28">
        <v>0</v>
      </c>
      <c r="V649" s="28">
        <v>41.481427627414597</v>
      </c>
      <c r="W649" s="28">
        <v>19.158782116482957</v>
      </c>
      <c r="X649" s="28">
        <v>0.30082168391847186</v>
      </c>
      <c r="Y649" s="28">
        <v>0.48778145342012591</v>
      </c>
      <c r="Z649" s="28">
        <v>0.21139686266140223</v>
      </c>
      <c r="AA649" s="28">
        <v>0</v>
      </c>
      <c r="AB649" s="28">
        <v>0</v>
      </c>
      <c r="AC649" s="28">
        <v>1</v>
      </c>
      <c r="AD649" s="28">
        <v>0</v>
      </c>
      <c r="AE649" s="28">
        <v>0</v>
      </c>
      <c r="AF649" s="28">
        <v>0</v>
      </c>
      <c r="AG649" s="28">
        <v>0</v>
      </c>
      <c r="AH649" s="28">
        <v>0</v>
      </c>
      <c r="AI649" s="28">
        <v>0</v>
      </c>
      <c r="AJ649" s="28">
        <v>0</v>
      </c>
      <c r="AK649" s="28">
        <v>0</v>
      </c>
      <c r="AL649" s="28">
        <v>0</v>
      </c>
      <c r="AM649" s="28">
        <v>0</v>
      </c>
      <c r="AN649" s="28">
        <v>0</v>
      </c>
      <c r="AO649" s="28">
        <v>1</v>
      </c>
      <c r="AP649" s="28">
        <v>0</v>
      </c>
      <c r="AQ649" s="28">
        <v>0</v>
      </c>
      <c r="AR649" s="28">
        <v>0</v>
      </c>
      <c r="AS649" s="28">
        <v>0</v>
      </c>
      <c r="AT649" s="28">
        <v>0</v>
      </c>
      <c r="AU649" s="28">
        <v>0</v>
      </c>
      <c r="AV649" s="28">
        <v>0</v>
      </c>
      <c r="AW649" s="28">
        <v>0</v>
      </c>
      <c r="AX649" s="28">
        <v>0</v>
      </c>
      <c r="AY649" s="28">
        <v>0</v>
      </c>
      <c r="AZ649" s="28">
        <v>1</v>
      </c>
      <c r="BA649" s="47">
        <v>0</v>
      </c>
    </row>
    <row r="650" spans="1:53" x14ac:dyDescent="0.25">
      <c r="A650" t="s">
        <v>271</v>
      </c>
      <c r="B650" s="25">
        <v>2020</v>
      </c>
      <c r="C650" s="26">
        <v>122</v>
      </c>
      <c r="D650" s="27">
        <v>0.18338301287300598</v>
      </c>
      <c r="E650" s="28">
        <v>56.833901790133964</v>
      </c>
      <c r="F650" s="27">
        <v>109904.4</v>
      </c>
      <c r="G650" s="27">
        <v>0</v>
      </c>
      <c r="H650" s="27">
        <v>0</v>
      </c>
      <c r="I650" s="27">
        <v>0.99901391791411442</v>
      </c>
      <c r="J650" s="27">
        <v>0</v>
      </c>
      <c r="K650" s="27">
        <v>0</v>
      </c>
      <c r="L650" s="27">
        <v>0</v>
      </c>
      <c r="M650" s="27">
        <v>0</v>
      </c>
      <c r="N650" s="27">
        <v>0</v>
      </c>
      <c r="O650" s="27">
        <v>0</v>
      </c>
      <c r="P650" s="27">
        <v>0</v>
      </c>
      <c r="Q650" s="27">
        <v>0</v>
      </c>
      <c r="R650" s="27">
        <v>0</v>
      </c>
      <c r="S650" s="27">
        <v>0</v>
      </c>
      <c r="T650" s="27">
        <v>0.22092109142127159</v>
      </c>
      <c r="U650" s="28">
        <v>0</v>
      </c>
      <c r="V650" s="28">
        <v>42.454738033967701</v>
      </c>
      <c r="W650" s="28">
        <v>14.379163756166268</v>
      </c>
      <c r="X650" s="28">
        <v>0.23569571389832669</v>
      </c>
      <c r="Y650" s="28">
        <v>0.54913783477692168</v>
      </c>
      <c r="Z650" s="28">
        <v>0.21516645132475165</v>
      </c>
      <c r="AA650" s="28">
        <v>0</v>
      </c>
      <c r="AB650" s="28">
        <v>0</v>
      </c>
      <c r="AC650" s="28">
        <v>1</v>
      </c>
      <c r="AD650" s="28">
        <v>0</v>
      </c>
      <c r="AE650" s="28">
        <v>0</v>
      </c>
      <c r="AF650" s="28">
        <v>0</v>
      </c>
      <c r="AG650" s="28">
        <v>0</v>
      </c>
      <c r="AH650" s="28">
        <v>0</v>
      </c>
      <c r="AI650" s="28">
        <v>0</v>
      </c>
      <c r="AJ650" s="28">
        <v>0</v>
      </c>
      <c r="AK650" s="28">
        <v>0</v>
      </c>
      <c r="AL650" s="28">
        <v>0</v>
      </c>
      <c r="AM650" s="28">
        <v>0</v>
      </c>
      <c r="AN650" s="28">
        <v>0</v>
      </c>
      <c r="AO650" s="28">
        <v>1</v>
      </c>
      <c r="AP650" s="28">
        <v>0</v>
      </c>
      <c r="AQ650" s="28">
        <v>0</v>
      </c>
      <c r="AR650" s="28">
        <v>0</v>
      </c>
      <c r="AS650" s="28">
        <v>0</v>
      </c>
      <c r="AT650" s="28">
        <v>0</v>
      </c>
      <c r="AU650" s="28">
        <v>0</v>
      </c>
      <c r="AV650" s="28">
        <v>0</v>
      </c>
      <c r="AW650" s="28">
        <v>0</v>
      </c>
      <c r="AX650" s="28">
        <v>0</v>
      </c>
      <c r="AY650" s="28">
        <v>0</v>
      </c>
      <c r="AZ650" s="28">
        <v>1</v>
      </c>
      <c r="BA650" s="47">
        <v>0</v>
      </c>
    </row>
    <row r="651" spans="1:53" x14ac:dyDescent="0.25">
      <c r="A651" t="s">
        <v>271</v>
      </c>
      <c r="B651" s="25">
        <v>2021</v>
      </c>
      <c r="C651" s="26">
        <v>122</v>
      </c>
      <c r="D651" s="27">
        <v>0.27213726637141028</v>
      </c>
      <c r="E651" s="28">
        <v>54.243657087824857</v>
      </c>
      <c r="F651" s="27">
        <v>129243.59999999999</v>
      </c>
      <c r="G651" s="27">
        <v>0</v>
      </c>
      <c r="H651" s="27">
        <v>0</v>
      </c>
      <c r="I651" s="27">
        <v>0.95348316202891292</v>
      </c>
      <c r="J651" s="27">
        <v>0</v>
      </c>
      <c r="K651" s="27">
        <v>0</v>
      </c>
      <c r="L651" s="27">
        <v>0</v>
      </c>
      <c r="M651" s="27">
        <v>0</v>
      </c>
      <c r="N651" s="27">
        <v>0</v>
      </c>
      <c r="O651" s="27">
        <v>0</v>
      </c>
      <c r="P651" s="27">
        <v>0</v>
      </c>
      <c r="Q651" s="27">
        <v>0</v>
      </c>
      <c r="R651" s="27">
        <v>0</v>
      </c>
      <c r="S651" s="27">
        <v>0</v>
      </c>
      <c r="T651" s="27">
        <v>0.15698727054956688</v>
      </c>
      <c r="U651" s="28">
        <v>0.23592880421158186</v>
      </c>
      <c r="V651" s="28">
        <v>32.520761803292388</v>
      </c>
      <c r="W651" s="28">
        <v>21.722895284532463</v>
      </c>
      <c r="X651" s="28">
        <v>0.34216374571241281</v>
      </c>
      <c r="Y651" s="28">
        <v>0.28477195883916212</v>
      </c>
      <c r="Z651" s="28">
        <v>0.37306429544842507</v>
      </c>
      <c r="AA651" s="28">
        <v>0</v>
      </c>
      <c r="AB651" s="28">
        <v>0</v>
      </c>
      <c r="AC651" s="28">
        <v>1</v>
      </c>
      <c r="AD651" s="28">
        <v>0</v>
      </c>
      <c r="AE651" s="28">
        <v>0</v>
      </c>
      <c r="AF651" s="28">
        <v>0</v>
      </c>
      <c r="AG651" s="28">
        <v>0</v>
      </c>
      <c r="AH651" s="28">
        <v>0</v>
      </c>
      <c r="AI651" s="28">
        <v>0</v>
      </c>
      <c r="AJ651" s="28">
        <v>0</v>
      </c>
      <c r="AK651" s="28">
        <v>0</v>
      </c>
      <c r="AL651" s="28">
        <v>0</v>
      </c>
      <c r="AM651" s="28">
        <v>0</v>
      </c>
      <c r="AN651" s="28">
        <v>0</v>
      </c>
      <c r="AO651" s="28">
        <v>1</v>
      </c>
      <c r="AP651" s="28">
        <v>0</v>
      </c>
      <c r="AQ651" s="28">
        <v>0</v>
      </c>
      <c r="AR651" s="28">
        <v>0</v>
      </c>
      <c r="AS651" s="28">
        <v>0</v>
      </c>
      <c r="AT651" s="28">
        <v>0</v>
      </c>
      <c r="AU651" s="28">
        <v>0</v>
      </c>
      <c r="AV651" s="28">
        <v>0</v>
      </c>
      <c r="AW651" s="28">
        <v>0</v>
      </c>
      <c r="AX651" s="28">
        <v>0</v>
      </c>
      <c r="AY651" s="28">
        <v>0</v>
      </c>
      <c r="AZ651" s="28">
        <v>0.41096094974986935</v>
      </c>
      <c r="BA651" s="47">
        <v>0.5890390502501307</v>
      </c>
    </row>
    <row r="652" spans="1:53" x14ac:dyDescent="0.25">
      <c r="A652" t="s">
        <v>272</v>
      </c>
      <c r="B652" s="25">
        <v>2019</v>
      </c>
      <c r="C652" s="26">
        <v>136</v>
      </c>
      <c r="D652" s="27">
        <v>2.7112037948699128E-4</v>
      </c>
      <c r="E652" s="28">
        <v>1.677074059045806</v>
      </c>
      <c r="F652" s="27">
        <v>176600.52000000002</v>
      </c>
      <c r="G652" s="27">
        <v>0</v>
      </c>
      <c r="H652" s="27">
        <v>5.9512338921765347E-4</v>
      </c>
      <c r="I652" s="27">
        <v>2.8704085356034061E-2</v>
      </c>
      <c r="J652" s="27">
        <v>0</v>
      </c>
      <c r="K652" s="27">
        <v>0</v>
      </c>
      <c r="L652" s="27">
        <v>1.0406232099429831</v>
      </c>
      <c r="M652" s="27">
        <v>0</v>
      </c>
      <c r="N652" s="27">
        <v>0</v>
      </c>
      <c r="O652" s="27">
        <v>0</v>
      </c>
      <c r="P652" s="27">
        <v>0</v>
      </c>
      <c r="Q652" s="27">
        <v>0</v>
      </c>
      <c r="R652" s="27">
        <v>0</v>
      </c>
      <c r="S652" s="27">
        <v>0</v>
      </c>
      <c r="T652" s="27">
        <v>0</v>
      </c>
      <c r="U652" s="28">
        <v>0</v>
      </c>
      <c r="V652" s="28">
        <v>1.6466075242700302</v>
      </c>
      <c r="W652" s="28">
        <v>3.0466534775775295E-2</v>
      </c>
      <c r="X652" s="28">
        <v>6.1567833915252988E-4</v>
      </c>
      <c r="Y652" s="28">
        <v>0.99938432166084745</v>
      </c>
      <c r="Z652" s="28">
        <v>0</v>
      </c>
      <c r="AA652" s="28">
        <v>0</v>
      </c>
      <c r="AB652" s="28">
        <v>0</v>
      </c>
      <c r="AC652" s="28">
        <v>1</v>
      </c>
      <c r="AD652" s="28">
        <v>0</v>
      </c>
      <c r="AE652" s="28">
        <v>0</v>
      </c>
      <c r="AF652" s="28">
        <v>0</v>
      </c>
      <c r="AG652" s="28">
        <v>0</v>
      </c>
      <c r="AH652" s="28">
        <v>0</v>
      </c>
      <c r="AI652" s="28">
        <v>0</v>
      </c>
      <c r="AJ652" s="28">
        <v>0</v>
      </c>
      <c r="AK652" s="28">
        <v>0</v>
      </c>
      <c r="AL652" s="28">
        <v>0</v>
      </c>
      <c r="AM652" s="28">
        <v>0</v>
      </c>
      <c r="AN652" s="28">
        <v>5.4180964421166706E-4</v>
      </c>
      <c r="AO652" s="28">
        <v>2.8133967451287305E-2</v>
      </c>
      <c r="AP652" s="28">
        <v>0</v>
      </c>
      <c r="AQ652" s="28">
        <v>0</v>
      </c>
      <c r="AR652" s="28">
        <v>0.97132422290450104</v>
      </c>
      <c r="AS652" s="28">
        <v>0</v>
      </c>
      <c r="AT652" s="28">
        <v>0</v>
      </c>
      <c r="AU652" s="28">
        <v>0</v>
      </c>
      <c r="AV652" s="28">
        <v>0</v>
      </c>
      <c r="AW652" s="28">
        <v>0</v>
      </c>
      <c r="AX652" s="28">
        <v>0</v>
      </c>
      <c r="AY652" s="28">
        <v>0</v>
      </c>
      <c r="AZ652" s="28">
        <v>0</v>
      </c>
      <c r="BA652" s="47">
        <v>0</v>
      </c>
    </row>
    <row r="653" spans="1:53" x14ac:dyDescent="0.25">
      <c r="A653" t="s">
        <v>272</v>
      </c>
      <c r="B653" s="25">
        <v>2020</v>
      </c>
      <c r="C653" s="26">
        <v>136</v>
      </c>
      <c r="D653" s="27">
        <v>0</v>
      </c>
      <c r="E653" s="28">
        <v>1.0760720387546443</v>
      </c>
      <c r="F653" s="27">
        <v>176990.4</v>
      </c>
      <c r="G653" s="27">
        <v>0</v>
      </c>
      <c r="H653" s="27">
        <v>5.2693253419394497E-4</v>
      </c>
      <c r="I653" s="27">
        <v>1.8228622569359695E-2</v>
      </c>
      <c r="J653" s="27">
        <v>0</v>
      </c>
      <c r="K653" s="27">
        <v>0</v>
      </c>
      <c r="L653" s="27">
        <v>1.0052172321210642</v>
      </c>
      <c r="M653" s="27">
        <v>0</v>
      </c>
      <c r="N653" s="27">
        <v>1.3842558692448855E-3</v>
      </c>
      <c r="O653" s="27">
        <v>0</v>
      </c>
      <c r="P653" s="27">
        <v>0</v>
      </c>
      <c r="Q653" s="27">
        <v>0</v>
      </c>
      <c r="R653" s="27">
        <v>0</v>
      </c>
      <c r="S653" s="27">
        <v>0</v>
      </c>
      <c r="T653" s="27">
        <v>0</v>
      </c>
      <c r="U653" s="28">
        <v>0</v>
      </c>
      <c r="V653" s="28">
        <v>1.0760720387546443</v>
      </c>
      <c r="W653" s="28">
        <v>0</v>
      </c>
      <c r="X653" s="28">
        <v>0</v>
      </c>
      <c r="Y653" s="28">
        <v>1</v>
      </c>
      <c r="Z653" s="28">
        <v>0</v>
      </c>
      <c r="AA653" s="28">
        <v>0</v>
      </c>
      <c r="AB653" s="28">
        <v>0</v>
      </c>
      <c r="AC653" s="28">
        <v>0</v>
      </c>
      <c r="AD653" s="28">
        <v>0</v>
      </c>
      <c r="AE653" s="28">
        <v>0</v>
      </c>
      <c r="AF653" s="28">
        <v>0</v>
      </c>
      <c r="AG653" s="28">
        <v>0</v>
      </c>
      <c r="AH653" s="28">
        <v>0</v>
      </c>
      <c r="AI653" s="28">
        <v>0</v>
      </c>
      <c r="AJ653" s="28">
        <v>0</v>
      </c>
      <c r="AK653" s="28">
        <v>0</v>
      </c>
      <c r="AL653" s="28">
        <v>0</v>
      </c>
      <c r="AM653" s="28">
        <v>0</v>
      </c>
      <c r="AN653" s="28">
        <v>4.649846352903121E-4</v>
      </c>
      <c r="AO653" s="28">
        <v>1.9084586770176288E-2</v>
      </c>
      <c r="AP653" s="28">
        <v>0</v>
      </c>
      <c r="AQ653" s="28">
        <v>0</v>
      </c>
      <c r="AR653" s="28">
        <v>0.97922305902638973</v>
      </c>
      <c r="AS653" s="28">
        <v>0</v>
      </c>
      <c r="AT653" s="28">
        <v>1.2273695681436195E-3</v>
      </c>
      <c r="AU653" s="28">
        <v>0</v>
      </c>
      <c r="AV653" s="28">
        <v>0</v>
      </c>
      <c r="AW653" s="28">
        <v>0</v>
      </c>
      <c r="AX653" s="28">
        <v>0</v>
      </c>
      <c r="AY653" s="28">
        <v>0</v>
      </c>
      <c r="AZ653" s="28">
        <v>0</v>
      </c>
      <c r="BA653" s="47">
        <v>0</v>
      </c>
    </row>
    <row r="654" spans="1:53" x14ac:dyDescent="0.25">
      <c r="A654" t="s">
        <v>272</v>
      </c>
      <c r="B654" s="25">
        <v>2021</v>
      </c>
      <c r="C654" s="26">
        <v>136</v>
      </c>
      <c r="D654" s="27">
        <v>0</v>
      </c>
      <c r="E654" s="28">
        <v>1.7920778987700632</v>
      </c>
      <c r="F654" s="27">
        <v>193863.59999999998</v>
      </c>
      <c r="G654" s="27">
        <v>0</v>
      </c>
      <c r="H654" s="27">
        <v>4.9587235561497885E-3</v>
      </c>
      <c r="I654" s="27">
        <v>2.5041949081725506E-2</v>
      </c>
      <c r="J654" s="27">
        <v>0</v>
      </c>
      <c r="K654" s="27">
        <v>0</v>
      </c>
      <c r="L654" s="27">
        <v>0.97261476625833865</v>
      </c>
      <c r="M654" s="27">
        <v>0</v>
      </c>
      <c r="N654" s="27">
        <v>1.2637751491254678E-3</v>
      </c>
      <c r="O654" s="27">
        <v>0</v>
      </c>
      <c r="P654" s="27">
        <v>0</v>
      </c>
      <c r="Q654" s="27">
        <v>0</v>
      </c>
      <c r="R654" s="27">
        <v>0</v>
      </c>
      <c r="S654" s="27">
        <v>0</v>
      </c>
      <c r="T654" s="27">
        <v>0</v>
      </c>
      <c r="U654" s="28">
        <v>5.093684425544559E-2</v>
      </c>
      <c r="V654" s="28">
        <v>1.7920778987700632</v>
      </c>
      <c r="W654" s="28">
        <v>0</v>
      </c>
      <c r="X654" s="28">
        <v>0</v>
      </c>
      <c r="Y654" s="28">
        <v>0.95061976671907544</v>
      </c>
      <c r="Z654" s="28">
        <v>4.9380233280924557E-2</v>
      </c>
      <c r="AA654" s="28">
        <v>0</v>
      </c>
      <c r="AB654" s="28">
        <v>0</v>
      </c>
      <c r="AC654" s="28">
        <v>0</v>
      </c>
      <c r="AD654" s="28">
        <v>0</v>
      </c>
      <c r="AE654" s="28">
        <v>0</v>
      </c>
      <c r="AF654" s="28">
        <v>0</v>
      </c>
      <c r="AG654" s="28">
        <v>0</v>
      </c>
      <c r="AH654" s="28">
        <v>0</v>
      </c>
      <c r="AI654" s="28">
        <v>0</v>
      </c>
      <c r="AJ654" s="28">
        <v>0</v>
      </c>
      <c r="AK654" s="28">
        <v>0</v>
      </c>
      <c r="AL654" s="28">
        <v>0</v>
      </c>
      <c r="AM654" s="28">
        <v>0</v>
      </c>
      <c r="AN654" s="28">
        <v>4.6348827816989442E-3</v>
      </c>
      <c r="AO654" s="28">
        <v>2.6597688328172778E-2</v>
      </c>
      <c r="AP654" s="28">
        <v>0</v>
      </c>
      <c r="AQ654" s="28">
        <v>0</v>
      </c>
      <c r="AR654" s="28">
        <v>0.9676583243489445</v>
      </c>
      <c r="AS654" s="28">
        <v>0</v>
      </c>
      <c r="AT654" s="28">
        <v>1.1091045411836587E-3</v>
      </c>
      <c r="AU654" s="28">
        <v>0</v>
      </c>
      <c r="AV654" s="28">
        <v>0</v>
      </c>
      <c r="AW654" s="28">
        <v>0</v>
      </c>
      <c r="AX654" s="28">
        <v>0</v>
      </c>
      <c r="AY654" s="28">
        <v>0</v>
      </c>
      <c r="AZ654" s="28">
        <v>0</v>
      </c>
      <c r="BA654" s="47">
        <v>1</v>
      </c>
    </row>
    <row r="655" spans="1:53" x14ac:dyDescent="0.25">
      <c r="A655" t="s">
        <v>273</v>
      </c>
      <c r="B655" s="25">
        <v>2019</v>
      </c>
      <c r="C655" s="26">
        <v>466</v>
      </c>
      <c r="D655" s="27">
        <v>0</v>
      </c>
      <c r="E655" s="28">
        <v>0</v>
      </c>
      <c r="F655" s="27">
        <v>6202.8</v>
      </c>
      <c r="G655" s="27">
        <v>0</v>
      </c>
      <c r="H655" s="27">
        <v>0</v>
      </c>
      <c r="I655" s="27">
        <v>0</v>
      </c>
      <c r="J655" s="27">
        <v>0</v>
      </c>
      <c r="K655" s="27">
        <v>1.3864706261688269</v>
      </c>
      <c r="L655" s="27">
        <v>0</v>
      </c>
      <c r="M655" s="27">
        <v>0</v>
      </c>
      <c r="N655" s="27">
        <v>0</v>
      </c>
      <c r="O655" s="27">
        <v>0</v>
      </c>
      <c r="P655" s="27">
        <v>0</v>
      </c>
      <c r="Q655" s="27">
        <v>0</v>
      </c>
      <c r="R655" s="27">
        <v>0</v>
      </c>
      <c r="S655" s="27">
        <v>0</v>
      </c>
      <c r="T655" s="27">
        <v>0</v>
      </c>
      <c r="U655" s="28">
        <v>0</v>
      </c>
      <c r="V655" s="28">
        <v>0</v>
      </c>
      <c r="W655" s="28">
        <v>0</v>
      </c>
      <c r="X655" s="28">
        <v>0</v>
      </c>
      <c r="Y655" s="28">
        <v>1</v>
      </c>
      <c r="Z655" s="28">
        <v>0</v>
      </c>
      <c r="AA655" s="28">
        <v>0</v>
      </c>
      <c r="AB655" s="28">
        <v>0</v>
      </c>
      <c r="AC655" s="28">
        <v>0</v>
      </c>
      <c r="AD655" s="28">
        <v>0</v>
      </c>
      <c r="AE655" s="28">
        <v>0</v>
      </c>
      <c r="AF655" s="28">
        <v>0</v>
      </c>
      <c r="AG655" s="28">
        <v>0</v>
      </c>
      <c r="AH655" s="28">
        <v>0</v>
      </c>
      <c r="AI655" s="28">
        <v>0</v>
      </c>
      <c r="AJ655" s="28">
        <v>0</v>
      </c>
      <c r="AK655" s="28">
        <v>0</v>
      </c>
      <c r="AL655" s="28">
        <v>0</v>
      </c>
      <c r="AM655" s="28">
        <v>0</v>
      </c>
      <c r="AN655" s="28">
        <v>0</v>
      </c>
      <c r="AO655" s="28">
        <v>0</v>
      </c>
      <c r="AP655" s="28">
        <v>0</v>
      </c>
      <c r="AQ655" s="28">
        <v>1</v>
      </c>
      <c r="AR655" s="28">
        <v>0</v>
      </c>
      <c r="AS655" s="28">
        <v>0</v>
      </c>
      <c r="AT655" s="28">
        <v>0</v>
      </c>
      <c r="AU655" s="28">
        <v>0</v>
      </c>
      <c r="AV655" s="28">
        <v>0</v>
      </c>
      <c r="AW655" s="28">
        <v>0</v>
      </c>
      <c r="AX655" s="28">
        <v>0</v>
      </c>
      <c r="AY655" s="28">
        <v>0</v>
      </c>
      <c r="AZ655" s="28">
        <v>0</v>
      </c>
      <c r="BA655" s="47">
        <v>0</v>
      </c>
    </row>
    <row r="656" spans="1:53" x14ac:dyDescent="0.25">
      <c r="A656" t="s">
        <v>273</v>
      </c>
      <c r="B656" s="25">
        <v>2020</v>
      </c>
      <c r="C656" s="26">
        <v>466</v>
      </c>
      <c r="D656" s="27">
        <v>0</v>
      </c>
      <c r="E656" s="28">
        <v>0</v>
      </c>
      <c r="F656" s="27">
        <v>5976</v>
      </c>
      <c r="G656" s="27">
        <v>0</v>
      </c>
      <c r="H656" s="27">
        <v>0</v>
      </c>
      <c r="I656" s="27">
        <v>0</v>
      </c>
      <c r="J656" s="27">
        <v>0</v>
      </c>
      <c r="K656" s="27">
        <v>1.6038319946452477</v>
      </c>
      <c r="L656" s="27">
        <v>0</v>
      </c>
      <c r="M656" s="27">
        <v>0</v>
      </c>
      <c r="N656" s="27">
        <v>0</v>
      </c>
      <c r="O656" s="27">
        <v>0</v>
      </c>
      <c r="P656" s="27">
        <v>0</v>
      </c>
      <c r="Q656" s="27">
        <v>0</v>
      </c>
      <c r="R656" s="27">
        <v>0</v>
      </c>
      <c r="S656" s="27">
        <v>0</v>
      </c>
      <c r="T656" s="27">
        <v>0</v>
      </c>
      <c r="U656" s="28">
        <v>0</v>
      </c>
      <c r="V656" s="28">
        <v>0</v>
      </c>
      <c r="W656" s="28">
        <v>0</v>
      </c>
      <c r="X656" s="28">
        <v>0</v>
      </c>
      <c r="Y656" s="28">
        <v>1</v>
      </c>
      <c r="Z656" s="28">
        <v>0</v>
      </c>
      <c r="AA656" s="28">
        <v>0</v>
      </c>
      <c r="AB656" s="28">
        <v>0</v>
      </c>
      <c r="AC656" s="28">
        <v>0</v>
      </c>
      <c r="AD656" s="28">
        <v>0</v>
      </c>
      <c r="AE656" s="28">
        <v>0</v>
      </c>
      <c r="AF656" s="28">
        <v>0</v>
      </c>
      <c r="AG656" s="28">
        <v>0</v>
      </c>
      <c r="AH656" s="28">
        <v>0</v>
      </c>
      <c r="AI656" s="28">
        <v>0</v>
      </c>
      <c r="AJ656" s="28">
        <v>0</v>
      </c>
      <c r="AK656" s="28">
        <v>0</v>
      </c>
      <c r="AL656" s="28">
        <v>0</v>
      </c>
      <c r="AM656" s="28">
        <v>0</v>
      </c>
      <c r="AN656" s="28">
        <v>0</v>
      </c>
      <c r="AO656" s="28">
        <v>0</v>
      </c>
      <c r="AP656" s="28">
        <v>0</v>
      </c>
      <c r="AQ656" s="28">
        <v>1</v>
      </c>
      <c r="AR656" s="28">
        <v>0</v>
      </c>
      <c r="AS656" s="28">
        <v>0</v>
      </c>
      <c r="AT656" s="28">
        <v>0</v>
      </c>
      <c r="AU656" s="28">
        <v>0</v>
      </c>
      <c r="AV656" s="28">
        <v>0</v>
      </c>
      <c r="AW656" s="28">
        <v>0</v>
      </c>
      <c r="AX656" s="28">
        <v>0</v>
      </c>
      <c r="AY656" s="28">
        <v>0</v>
      </c>
      <c r="AZ656" s="28">
        <v>0</v>
      </c>
      <c r="BA656" s="47">
        <v>0</v>
      </c>
    </row>
    <row r="657" spans="1:53" x14ac:dyDescent="0.25">
      <c r="A657" t="s">
        <v>273</v>
      </c>
      <c r="B657" s="25">
        <v>2021</v>
      </c>
      <c r="C657" s="26">
        <v>466</v>
      </c>
      <c r="D657" s="27">
        <v>0</v>
      </c>
      <c r="E657" s="28">
        <v>0</v>
      </c>
      <c r="F657" s="27">
        <v>6879.6</v>
      </c>
      <c r="G657" s="27">
        <v>0</v>
      </c>
      <c r="H657" s="27">
        <v>0</v>
      </c>
      <c r="I657" s="27">
        <v>0</v>
      </c>
      <c r="J657" s="27">
        <v>0</v>
      </c>
      <c r="K657" s="27">
        <v>1.538606895749753</v>
      </c>
      <c r="L657" s="27">
        <v>0</v>
      </c>
      <c r="M657" s="27">
        <v>0</v>
      </c>
      <c r="N657" s="27">
        <v>0</v>
      </c>
      <c r="O657" s="27">
        <v>0</v>
      </c>
      <c r="P657" s="27">
        <v>0</v>
      </c>
      <c r="Q657" s="27">
        <v>0</v>
      </c>
      <c r="R657" s="27">
        <v>0</v>
      </c>
      <c r="S657" s="27">
        <v>0</v>
      </c>
      <c r="T657" s="27">
        <v>0</v>
      </c>
      <c r="U657" s="28">
        <v>0</v>
      </c>
      <c r="V657" s="28">
        <v>0</v>
      </c>
      <c r="W657" s="28">
        <v>0</v>
      </c>
      <c r="X657" s="28">
        <v>0</v>
      </c>
      <c r="Y657" s="28">
        <v>0.99999999999999989</v>
      </c>
      <c r="Z657" s="28">
        <v>0</v>
      </c>
      <c r="AA657" s="28">
        <v>0</v>
      </c>
      <c r="AB657" s="28">
        <v>0</v>
      </c>
      <c r="AC657" s="28">
        <v>0</v>
      </c>
      <c r="AD657" s="28">
        <v>0</v>
      </c>
      <c r="AE657" s="28">
        <v>0</v>
      </c>
      <c r="AF657" s="28">
        <v>0</v>
      </c>
      <c r="AG657" s="28">
        <v>0</v>
      </c>
      <c r="AH657" s="28">
        <v>0</v>
      </c>
      <c r="AI657" s="28">
        <v>0</v>
      </c>
      <c r="AJ657" s="28">
        <v>0</v>
      </c>
      <c r="AK657" s="28">
        <v>0</v>
      </c>
      <c r="AL657" s="28">
        <v>0</v>
      </c>
      <c r="AM657" s="28">
        <v>0</v>
      </c>
      <c r="AN657" s="28">
        <v>0</v>
      </c>
      <c r="AO657" s="28">
        <v>0</v>
      </c>
      <c r="AP657" s="28">
        <v>0</v>
      </c>
      <c r="AQ657" s="28">
        <v>1</v>
      </c>
      <c r="AR657" s="28">
        <v>0</v>
      </c>
      <c r="AS657" s="28">
        <v>0</v>
      </c>
      <c r="AT657" s="28">
        <v>0</v>
      </c>
      <c r="AU657" s="28">
        <v>0</v>
      </c>
      <c r="AV657" s="28">
        <v>0</v>
      </c>
      <c r="AW657" s="28">
        <v>0</v>
      </c>
      <c r="AX657" s="28">
        <v>0</v>
      </c>
      <c r="AY657" s="28">
        <v>0</v>
      </c>
      <c r="AZ657" s="28">
        <v>0</v>
      </c>
      <c r="BA657" s="47">
        <v>0</v>
      </c>
    </row>
    <row r="658" spans="1:53" x14ac:dyDescent="0.25">
      <c r="A658" t="s">
        <v>274</v>
      </c>
      <c r="B658" s="25">
        <v>2019</v>
      </c>
      <c r="C658" s="26">
        <v>355</v>
      </c>
      <c r="D658" s="27">
        <v>6.2218214607754729E-2</v>
      </c>
      <c r="E658" s="28">
        <v>9.8098742590922754</v>
      </c>
      <c r="F658" s="27">
        <v>11977.2</v>
      </c>
      <c r="G658" s="27">
        <v>0</v>
      </c>
      <c r="H658" s="27">
        <v>0</v>
      </c>
      <c r="I658" s="27">
        <v>0.17243582807333935</v>
      </c>
      <c r="J658" s="27">
        <v>0</v>
      </c>
      <c r="K658" s="27">
        <v>0</v>
      </c>
      <c r="L658" s="27">
        <v>0</v>
      </c>
      <c r="M658" s="27">
        <v>0</v>
      </c>
      <c r="N658" s="27">
        <v>0</v>
      </c>
      <c r="O658" s="27">
        <v>0.99519086263901424</v>
      </c>
      <c r="P658" s="27">
        <v>0</v>
      </c>
      <c r="Q658" s="27">
        <v>0</v>
      </c>
      <c r="R658" s="27">
        <v>0</v>
      </c>
      <c r="S658" s="27">
        <v>0</v>
      </c>
      <c r="T658" s="27">
        <v>0</v>
      </c>
      <c r="U658" s="28">
        <v>0</v>
      </c>
      <c r="V658" s="28">
        <v>4.4651211722272324</v>
      </c>
      <c r="W658" s="28">
        <v>5.344753086865043</v>
      </c>
      <c r="X658" s="28">
        <v>8.9570183348361893E-2</v>
      </c>
      <c r="Y658" s="28">
        <v>0.91042981665163802</v>
      </c>
      <c r="Z658" s="28">
        <v>0</v>
      </c>
      <c r="AA658" s="28">
        <v>0</v>
      </c>
      <c r="AB658" s="28">
        <v>0</v>
      </c>
      <c r="AC658" s="28">
        <v>1</v>
      </c>
      <c r="AD658" s="28">
        <v>0</v>
      </c>
      <c r="AE658" s="28">
        <v>0</v>
      </c>
      <c r="AF658" s="28">
        <v>0</v>
      </c>
      <c r="AG658" s="28">
        <v>0</v>
      </c>
      <c r="AH658" s="28">
        <v>0</v>
      </c>
      <c r="AI658" s="28">
        <v>0</v>
      </c>
      <c r="AJ658" s="28">
        <v>0</v>
      </c>
      <c r="AK658" s="28">
        <v>0</v>
      </c>
      <c r="AL658" s="28">
        <v>0</v>
      </c>
      <c r="AM658" s="28">
        <v>0</v>
      </c>
      <c r="AN658" s="28">
        <v>0</v>
      </c>
      <c r="AO658" s="28">
        <v>6.6028392208649722E-3</v>
      </c>
      <c r="AP658" s="28">
        <v>0</v>
      </c>
      <c r="AQ658" s="28">
        <v>0</v>
      </c>
      <c r="AR658" s="28">
        <v>0</v>
      </c>
      <c r="AS658" s="28">
        <v>0</v>
      </c>
      <c r="AT658" s="28">
        <v>0</v>
      </c>
      <c r="AU658" s="28">
        <v>0.99339716077913509</v>
      </c>
      <c r="AV658" s="28">
        <v>0</v>
      </c>
      <c r="AW658" s="28">
        <v>0</v>
      </c>
      <c r="AX658" s="28">
        <v>0</v>
      </c>
      <c r="AY658" s="28">
        <v>0</v>
      </c>
      <c r="AZ658" s="28">
        <v>0</v>
      </c>
      <c r="BA658" s="47">
        <v>0</v>
      </c>
    </row>
    <row r="659" spans="1:53" x14ac:dyDescent="0.25">
      <c r="A659" t="s">
        <v>274</v>
      </c>
      <c r="B659" s="25">
        <v>2020</v>
      </c>
      <c r="C659" s="26">
        <v>355</v>
      </c>
      <c r="D659" s="27">
        <v>4.6681486186090819E-3</v>
      </c>
      <c r="E659" s="28">
        <v>8.5575639822165748</v>
      </c>
      <c r="F659" s="27">
        <v>11336.400000000001</v>
      </c>
      <c r="G659" s="27">
        <v>0</v>
      </c>
      <c r="H659" s="27">
        <v>0</v>
      </c>
      <c r="I659" s="27">
        <v>0.15042299142584944</v>
      </c>
      <c r="J659" s="27">
        <v>0</v>
      </c>
      <c r="K659" s="27">
        <v>0</v>
      </c>
      <c r="L659" s="27">
        <v>0</v>
      </c>
      <c r="M659" s="27">
        <v>0</v>
      </c>
      <c r="N659" s="27">
        <v>0</v>
      </c>
      <c r="O659" s="27">
        <v>0.85538618961927937</v>
      </c>
      <c r="P659" s="27">
        <v>0</v>
      </c>
      <c r="Q659" s="27">
        <v>0</v>
      </c>
      <c r="R659" s="27">
        <v>0</v>
      </c>
      <c r="S659" s="27">
        <v>0</v>
      </c>
      <c r="T659" s="27">
        <v>0</v>
      </c>
      <c r="U659" s="28">
        <v>0</v>
      </c>
      <c r="V659" s="28">
        <v>8.0853715624007627</v>
      </c>
      <c r="W659" s="28">
        <v>0.47219241981581456</v>
      </c>
      <c r="X659" s="28">
        <v>6.8558369834317272E-3</v>
      </c>
      <c r="Y659" s="28">
        <v>0.99314416301656827</v>
      </c>
      <c r="Z659" s="28">
        <v>0</v>
      </c>
      <c r="AA659" s="28">
        <v>0</v>
      </c>
      <c r="AB659" s="28">
        <v>0</v>
      </c>
      <c r="AC659" s="28">
        <v>1</v>
      </c>
      <c r="AD659" s="28">
        <v>0</v>
      </c>
      <c r="AE659" s="28">
        <v>0</v>
      </c>
      <c r="AF659" s="28">
        <v>0</v>
      </c>
      <c r="AG659" s="28">
        <v>0</v>
      </c>
      <c r="AH659" s="28">
        <v>0</v>
      </c>
      <c r="AI659" s="28">
        <v>0</v>
      </c>
      <c r="AJ659" s="28">
        <v>0</v>
      </c>
      <c r="AK659" s="28">
        <v>0</v>
      </c>
      <c r="AL659" s="28">
        <v>0</v>
      </c>
      <c r="AM659" s="28">
        <v>0</v>
      </c>
      <c r="AN659" s="28">
        <v>0</v>
      </c>
      <c r="AO659" s="28">
        <v>0.13135186960690318</v>
      </c>
      <c r="AP659" s="28">
        <v>0</v>
      </c>
      <c r="AQ659" s="28">
        <v>0</v>
      </c>
      <c r="AR659" s="28">
        <v>0</v>
      </c>
      <c r="AS659" s="28">
        <v>0</v>
      </c>
      <c r="AT659" s="28">
        <v>0</v>
      </c>
      <c r="AU659" s="28">
        <v>0.86864813039309685</v>
      </c>
      <c r="AV659" s="28">
        <v>0</v>
      </c>
      <c r="AW659" s="28">
        <v>0</v>
      </c>
      <c r="AX659" s="28">
        <v>0</v>
      </c>
      <c r="AY659" s="28">
        <v>0</v>
      </c>
      <c r="AZ659" s="28">
        <v>0</v>
      </c>
      <c r="BA659" s="47">
        <v>0</v>
      </c>
    </row>
    <row r="660" spans="1:53" x14ac:dyDescent="0.25">
      <c r="A660" t="s">
        <v>274</v>
      </c>
      <c r="B660" s="25">
        <v>2021</v>
      </c>
      <c r="C660" s="26">
        <v>355</v>
      </c>
      <c r="D660" s="27">
        <v>6.3566318106769396E-2</v>
      </c>
      <c r="E660" s="28">
        <v>14.68643372317006</v>
      </c>
      <c r="F660" s="27">
        <v>13082.4</v>
      </c>
      <c r="G660" s="27">
        <v>0</v>
      </c>
      <c r="H660" s="27">
        <v>0</v>
      </c>
      <c r="I660" s="27">
        <v>0.25815492570170612</v>
      </c>
      <c r="J660" s="27">
        <v>0</v>
      </c>
      <c r="K660" s="27">
        <v>0</v>
      </c>
      <c r="L660" s="27">
        <v>0</v>
      </c>
      <c r="M660" s="27">
        <v>0</v>
      </c>
      <c r="N660" s="27">
        <v>0</v>
      </c>
      <c r="O660" s="27">
        <v>0.93102183085672352</v>
      </c>
      <c r="P660" s="27">
        <v>0</v>
      </c>
      <c r="Q660" s="27">
        <v>0</v>
      </c>
      <c r="R660" s="27">
        <v>0</v>
      </c>
      <c r="S660" s="27">
        <v>0</v>
      </c>
      <c r="T660" s="27">
        <v>0</v>
      </c>
      <c r="U660" s="28">
        <v>0</v>
      </c>
      <c r="V660" s="28">
        <v>7.2662024545954882</v>
      </c>
      <c r="W660" s="28">
        <v>7.4202312685745726</v>
      </c>
      <c r="X660" s="28">
        <v>0.11172261970280682</v>
      </c>
      <c r="Y660" s="28">
        <v>0.88827738029719316</v>
      </c>
      <c r="Z660" s="28">
        <v>0</v>
      </c>
      <c r="AA660" s="28">
        <v>0</v>
      </c>
      <c r="AB660" s="28">
        <v>0</v>
      </c>
      <c r="AC660" s="28">
        <v>1</v>
      </c>
      <c r="AD660" s="28">
        <v>0</v>
      </c>
      <c r="AE660" s="28">
        <v>0</v>
      </c>
      <c r="AF660" s="28">
        <v>0</v>
      </c>
      <c r="AG660" s="28">
        <v>0</v>
      </c>
      <c r="AH660" s="28">
        <v>0</v>
      </c>
      <c r="AI660" s="28">
        <v>0</v>
      </c>
      <c r="AJ660" s="28">
        <v>0</v>
      </c>
      <c r="AK660" s="28">
        <v>0</v>
      </c>
      <c r="AL660" s="28">
        <v>0</v>
      </c>
      <c r="AM660" s="28">
        <v>0</v>
      </c>
      <c r="AN660" s="28">
        <v>0</v>
      </c>
      <c r="AO660" s="28">
        <v>3.8723667905824044E-2</v>
      </c>
      <c r="AP660" s="28">
        <v>0</v>
      </c>
      <c r="AQ660" s="28">
        <v>0</v>
      </c>
      <c r="AR660" s="28">
        <v>0</v>
      </c>
      <c r="AS660" s="28">
        <v>0</v>
      </c>
      <c r="AT660" s="28">
        <v>0</v>
      </c>
      <c r="AU660" s="28">
        <v>0.96127633209417607</v>
      </c>
      <c r="AV660" s="28">
        <v>0</v>
      </c>
      <c r="AW660" s="28">
        <v>0</v>
      </c>
      <c r="AX660" s="28">
        <v>0</v>
      </c>
      <c r="AY660" s="28">
        <v>0</v>
      </c>
      <c r="AZ660" s="28">
        <v>0</v>
      </c>
      <c r="BA660" s="47">
        <v>0</v>
      </c>
    </row>
    <row r="661" spans="1:53" x14ac:dyDescent="0.25">
      <c r="A661" t="s">
        <v>275</v>
      </c>
      <c r="B661" s="25">
        <v>2019</v>
      </c>
      <c r="C661" s="26">
        <v>193</v>
      </c>
      <c r="D661" s="27">
        <v>2.7049329361249808E-2</v>
      </c>
      <c r="E661" s="28">
        <v>4.921382042056532</v>
      </c>
      <c r="F661" s="27">
        <v>41183.423999999999</v>
      </c>
      <c r="G661" s="27">
        <v>0</v>
      </c>
      <c r="H661" s="27">
        <v>0</v>
      </c>
      <c r="I661" s="27">
        <v>8.6506979118589067E-2</v>
      </c>
      <c r="J661" s="27">
        <v>0</v>
      </c>
      <c r="K661" s="27">
        <v>0.83287878152141992</v>
      </c>
      <c r="L661" s="27">
        <v>0</v>
      </c>
      <c r="M661" s="27">
        <v>0</v>
      </c>
      <c r="N661" s="27">
        <v>0</v>
      </c>
      <c r="O661" s="27">
        <v>0</v>
      </c>
      <c r="P661" s="27">
        <v>0</v>
      </c>
      <c r="Q661" s="27">
        <v>0</v>
      </c>
      <c r="R661" s="27">
        <v>0</v>
      </c>
      <c r="S661" s="27">
        <v>0</v>
      </c>
      <c r="T661" s="27">
        <v>0.19694331389250197</v>
      </c>
      <c r="U661" s="28">
        <v>0</v>
      </c>
      <c r="V661" s="28">
        <v>2.7199519250269231</v>
      </c>
      <c r="W661" s="28">
        <v>2.2014301170296084</v>
      </c>
      <c r="X661" s="28">
        <v>4.5389468110676456E-2</v>
      </c>
      <c r="Y661" s="28">
        <v>0.75840471520982622</v>
      </c>
      <c r="Z661" s="28">
        <v>0.19620581667949732</v>
      </c>
      <c r="AA661" s="28">
        <v>0</v>
      </c>
      <c r="AB661" s="28">
        <v>0</v>
      </c>
      <c r="AC661" s="28">
        <v>1</v>
      </c>
      <c r="AD661" s="28">
        <v>0</v>
      </c>
      <c r="AE661" s="28">
        <v>0</v>
      </c>
      <c r="AF661" s="28">
        <v>0</v>
      </c>
      <c r="AG661" s="28">
        <v>0</v>
      </c>
      <c r="AH661" s="28">
        <v>0</v>
      </c>
      <c r="AI661" s="28">
        <v>0</v>
      </c>
      <c r="AJ661" s="28">
        <v>0</v>
      </c>
      <c r="AK661" s="28">
        <v>0</v>
      </c>
      <c r="AL661" s="28">
        <v>0</v>
      </c>
      <c r="AM661" s="28">
        <v>0</v>
      </c>
      <c r="AN661" s="28">
        <v>0</v>
      </c>
      <c r="AO661" s="28">
        <v>1.5230851200646715E-2</v>
      </c>
      <c r="AP661" s="28">
        <v>0</v>
      </c>
      <c r="AQ661" s="28">
        <v>0.98476914879935329</v>
      </c>
      <c r="AR661" s="28">
        <v>0</v>
      </c>
      <c r="AS661" s="28">
        <v>0</v>
      </c>
      <c r="AT661" s="28">
        <v>0</v>
      </c>
      <c r="AU661" s="28">
        <v>0</v>
      </c>
      <c r="AV661" s="28">
        <v>0</v>
      </c>
      <c r="AW661" s="28">
        <v>0</v>
      </c>
      <c r="AX661" s="28">
        <v>0</v>
      </c>
      <c r="AY661" s="28">
        <v>0</v>
      </c>
      <c r="AZ661" s="28">
        <v>1</v>
      </c>
      <c r="BA661" s="47">
        <v>0</v>
      </c>
    </row>
    <row r="662" spans="1:53" x14ac:dyDescent="0.25">
      <c r="A662" t="s">
        <v>275</v>
      </c>
      <c r="B662" s="25">
        <v>2020</v>
      </c>
      <c r="C662" s="26">
        <v>193</v>
      </c>
      <c r="D662" s="27">
        <v>1.2909632571996028E-2</v>
      </c>
      <c r="E662" s="28">
        <v>3.1635811519364445</v>
      </c>
      <c r="F662" s="27">
        <v>39877.200000000004</v>
      </c>
      <c r="G662" s="27">
        <v>0</v>
      </c>
      <c r="H662" s="27">
        <v>0</v>
      </c>
      <c r="I662" s="27">
        <v>5.5608738828202581E-2</v>
      </c>
      <c r="J662" s="27">
        <v>0</v>
      </c>
      <c r="K662" s="27">
        <v>0.81556378080707759</v>
      </c>
      <c r="L662" s="27">
        <v>0</v>
      </c>
      <c r="M662" s="27">
        <v>0</v>
      </c>
      <c r="N662" s="27">
        <v>0</v>
      </c>
      <c r="O662" s="27">
        <v>0</v>
      </c>
      <c r="P662" s="27">
        <v>0</v>
      </c>
      <c r="Q662" s="27">
        <v>0</v>
      </c>
      <c r="R662" s="27">
        <v>0</v>
      </c>
      <c r="S662" s="27">
        <v>0</v>
      </c>
      <c r="T662" s="27">
        <v>0.21648460774577952</v>
      </c>
      <c r="U662" s="28">
        <v>0</v>
      </c>
      <c r="V662" s="28">
        <v>2.0799696858355152</v>
      </c>
      <c r="W662" s="28">
        <v>1.08361146610093</v>
      </c>
      <c r="X662" s="28">
        <v>2.2117901959014172E-2</v>
      </c>
      <c r="Y662" s="28">
        <v>0.76139749029520631</v>
      </c>
      <c r="Z662" s="28">
        <v>0.21648460774577949</v>
      </c>
      <c r="AA662" s="28">
        <v>0</v>
      </c>
      <c r="AB662" s="28">
        <v>0</v>
      </c>
      <c r="AC662" s="28">
        <v>1</v>
      </c>
      <c r="AD662" s="28">
        <v>0</v>
      </c>
      <c r="AE662" s="28">
        <v>0</v>
      </c>
      <c r="AF662" s="28">
        <v>0</v>
      </c>
      <c r="AG662" s="28">
        <v>0</v>
      </c>
      <c r="AH662" s="28">
        <v>0</v>
      </c>
      <c r="AI662" s="28">
        <v>0</v>
      </c>
      <c r="AJ662" s="28">
        <v>0</v>
      </c>
      <c r="AK662" s="28">
        <v>0</v>
      </c>
      <c r="AL662" s="28">
        <v>0</v>
      </c>
      <c r="AM662" s="28">
        <v>0</v>
      </c>
      <c r="AN662" s="28">
        <v>0</v>
      </c>
      <c r="AO662" s="28">
        <v>2.5254920559639554E-2</v>
      </c>
      <c r="AP662" s="28">
        <v>0</v>
      </c>
      <c r="AQ662" s="28">
        <v>0.97474507944036048</v>
      </c>
      <c r="AR662" s="28">
        <v>0</v>
      </c>
      <c r="AS662" s="28">
        <v>0</v>
      </c>
      <c r="AT662" s="28">
        <v>0</v>
      </c>
      <c r="AU662" s="28">
        <v>0</v>
      </c>
      <c r="AV662" s="28">
        <v>0</v>
      </c>
      <c r="AW662" s="28">
        <v>0</v>
      </c>
      <c r="AX662" s="28">
        <v>0</v>
      </c>
      <c r="AY662" s="28">
        <v>0</v>
      </c>
      <c r="AZ662" s="28">
        <v>1</v>
      </c>
      <c r="BA662" s="47">
        <v>0</v>
      </c>
    </row>
    <row r="663" spans="1:53" x14ac:dyDescent="0.25">
      <c r="A663" t="s">
        <v>275</v>
      </c>
      <c r="B663" s="25">
        <v>2021</v>
      </c>
      <c r="C663" s="26">
        <v>193</v>
      </c>
      <c r="D663" s="27">
        <v>4.7318739378438855E-2</v>
      </c>
      <c r="E663" s="28">
        <v>10.348210687183457</v>
      </c>
      <c r="F663" s="27">
        <v>42790.32</v>
      </c>
      <c r="G663" s="27">
        <v>0</v>
      </c>
      <c r="H663" s="27">
        <v>0</v>
      </c>
      <c r="I663" s="27">
        <v>0.18189858827884436</v>
      </c>
      <c r="J663" s="27">
        <v>0</v>
      </c>
      <c r="K663" s="27">
        <v>0.75356295535999718</v>
      </c>
      <c r="L663" s="27">
        <v>0</v>
      </c>
      <c r="M663" s="27">
        <v>0</v>
      </c>
      <c r="N663" s="27">
        <v>0</v>
      </c>
      <c r="O663" s="27">
        <v>0</v>
      </c>
      <c r="P663" s="27">
        <v>0</v>
      </c>
      <c r="Q663" s="27">
        <v>0</v>
      </c>
      <c r="R663" s="27">
        <v>0</v>
      </c>
      <c r="S663" s="27">
        <v>0</v>
      </c>
      <c r="T663" s="27">
        <v>0.17575002944591206</v>
      </c>
      <c r="U663" s="28">
        <v>0</v>
      </c>
      <c r="V663" s="28">
        <v>6.4779513738621262</v>
      </c>
      <c r="W663" s="28">
        <v>3.870259313321331</v>
      </c>
      <c r="X663" s="28">
        <v>8.2414901314128985E-2</v>
      </c>
      <c r="Y663" s="28">
        <v>0.74183506923995901</v>
      </c>
      <c r="Z663" s="28">
        <v>0.175750029445912</v>
      </c>
      <c r="AA663" s="28">
        <v>0</v>
      </c>
      <c r="AB663" s="28">
        <v>0</v>
      </c>
      <c r="AC663" s="28">
        <v>1</v>
      </c>
      <c r="AD663" s="28">
        <v>0</v>
      </c>
      <c r="AE663" s="28">
        <v>0</v>
      </c>
      <c r="AF663" s="28">
        <v>0</v>
      </c>
      <c r="AG663" s="28">
        <v>0</v>
      </c>
      <c r="AH663" s="28">
        <v>0</v>
      </c>
      <c r="AI663" s="28">
        <v>0</v>
      </c>
      <c r="AJ663" s="28">
        <v>0</v>
      </c>
      <c r="AK663" s="28">
        <v>0</v>
      </c>
      <c r="AL663" s="28">
        <v>0</v>
      </c>
      <c r="AM663" s="28">
        <v>0</v>
      </c>
      <c r="AN663" s="28">
        <v>0</v>
      </c>
      <c r="AO663" s="28">
        <v>6.5505352930502622E-2</v>
      </c>
      <c r="AP663" s="28">
        <v>0</v>
      </c>
      <c r="AQ663" s="28">
        <v>0.93449464706949736</v>
      </c>
      <c r="AR663" s="28">
        <v>0</v>
      </c>
      <c r="AS663" s="28">
        <v>0</v>
      </c>
      <c r="AT663" s="28">
        <v>0</v>
      </c>
      <c r="AU663" s="28">
        <v>0</v>
      </c>
      <c r="AV663" s="28">
        <v>0</v>
      </c>
      <c r="AW663" s="28">
        <v>0</v>
      </c>
      <c r="AX663" s="28">
        <v>0</v>
      </c>
      <c r="AY663" s="28">
        <v>0</v>
      </c>
      <c r="AZ663" s="28">
        <v>1</v>
      </c>
      <c r="BA663" s="47">
        <v>0</v>
      </c>
    </row>
    <row r="664" spans="1:53" x14ac:dyDescent="0.25">
      <c r="A664" t="s">
        <v>276</v>
      </c>
      <c r="B664" s="25">
        <v>2019</v>
      </c>
      <c r="C664" s="26">
        <v>385</v>
      </c>
      <c r="D664" s="27">
        <v>0.13384247073976591</v>
      </c>
      <c r="E664" s="28">
        <v>23.202079788094306</v>
      </c>
      <c r="F664" s="27">
        <v>25714.079999999998</v>
      </c>
      <c r="G664" s="27">
        <v>0</v>
      </c>
      <c r="H664" s="27">
        <v>0</v>
      </c>
      <c r="I664" s="27">
        <v>0.407841093128745</v>
      </c>
      <c r="J664" s="27">
        <v>0</v>
      </c>
      <c r="K664" s="27">
        <v>0</v>
      </c>
      <c r="L664" s="27">
        <v>0</v>
      </c>
      <c r="M664" s="27">
        <v>0</v>
      </c>
      <c r="N664" s="27">
        <v>0.83440667525340206</v>
      </c>
      <c r="O664" s="27">
        <v>0</v>
      </c>
      <c r="P664" s="27">
        <v>0</v>
      </c>
      <c r="Q664" s="27">
        <v>0</v>
      </c>
      <c r="R664" s="27">
        <v>0</v>
      </c>
      <c r="S664" s="27">
        <v>0</v>
      </c>
      <c r="T664" s="27">
        <v>0</v>
      </c>
      <c r="U664" s="28">
        <v>0</v>
      </c>
      <c r="V664" s="28">
        <v>10.977775648205185</v>
      </c>
      <c r="W664" s="28">
        <v>12.224304139889119</v>
      </c>
      <c r="X664" s="28">
        <v>0.15440723525788205</v>
      </c>
      <c r="Y664" s="28">
        <v>0.84559276474211797</v>
      </c>
      <c r="Z664" s="28">
        <v>0</v>
      </c>
      <c r="AA664" s="28">
        <v>0</v>
      </c>
      <c r="AB664" s="28">
        <v>0</v>
      </c>
      <c r="AC664" s="28">
        <v>1</v>
      </c>
      <c r="AD664" s="28">
        <v>0</v>
      </c>
      <c r="AE664" s="28">
        <v>0</v>
      </c>
      <c r="AF664" s="28">
        <v>0</v>
      </c>
      <c r="AG664" s="28">
        <v>0</v>
      </c>
      <c r="AH664" s="28">
        <v>0</v>
      </c>
      <c r="AI664" s="28">
        <v>0</v>
      </c>
      <c r="AJ664" s="28">
        <v>0</v>
      </c>
      <c r="AK664" s="28">
        <v>0</v>
      </c>
      <c r="AL664" s="28">
        <v>0</v>
      </c>
      <c r="AM664" s="28">
        <v>0</v>
      </c>
      <c r="AN664" s="28">
        <v>0</v>
      </c>
      <c r="AO664" s="28">
        <v>7.4984685176906901E-2</v>
      </c>
      <c r="AP664" s="28">
        <v>0</v>
      </c>
      <c r="AQ664" s="28">
        <v>0</v>
      </c>
      <c r="AR664" s="28">
        <v>0</v>
      </c>
      <c r="AS664" s="28">
        <v>0</v>
      </c>
      <c r="AT664" s="28">
        <v>0.92501531482309307</v>
      </c>
      <c r="AU664" s="28">
        <v>0</v>
      </c>
      <c r="AV664" s="28">
        <v>0</v>
      </c>
      <c r="AW664" s="28">
        <v>0</v>
      </c>
      <c r="AX664" s="28">
        <v>0</v>
      </c>
      <c r="AY664" s="28">
        <v>0</v>
      </c>
      <c r="AZ664" s="28">
        <v>0</v>
      </c>
      <c r="BA664" s="47">
        <v>0</v>
      </c>
    </row>
    <row r="665" spans="1:53" x14ac:dyDescent="0.25">
      <c r="A665" t="s">
        <v>276</v>
      </c>
      <c r="B665" s="25">
        <v>2020</v>
      </c>
      <c r="C665" s="26">
        <v>385</v>
      </c>
      <c r="D665" s="27">
        <v>0.29131747551366083</v>
      </c>
      <c r="E665" s="28">
        <v>55.733606744237434</v>
      </c>
      <c r="F665" s="27">
        <v>24442.2</v>
      </c>
      <c r="G665" s="27">
        <v>0</v>
      </c>
      <c r="H665" s="27">
        <v>0</v>
      </c>
      <c r="I665" s="27">
        <v>0.9796731718094116</v>
      </c>
      <c r="J665" s="27">
        <v>0</v>
      </c>
      <c r="K665" s="27">
        <v>0</v>
      </c>
      <c r="L665" s="27">
        <v>0</v>
      </c>
      <c r="M665" s="27">
        <v>0</v>
      </c>
      <c r="N665" s="27">
        <v>0.4666588113999558</v>
      </c>
      <c r="O665" s="27">
        <v>0</v>
      </c>
      <c r="P665" s="27">
        <v>0</v>
      </c>
      <c r="Q665" s="27">
        <v>0</v>
      </c>
      <c r="R665" s="27">
        <v>0</v>
      </c>
      <c r="S665" s="27">
        <v>0</v>
      </c>
      <c r="T665" s="27">
        <v>0</v>
      </c>
      <c r="U665" s="28">
        <v>0</v>
      </c>
      <c r="V665" s="28">
        <v>29.497852534059948</v>
      </c>
      <c r="W665" s="28">
        <v>26.235754210177486</v>
      </c>
      <c r="X665" s="28">
        <v>0.33880256278076437</v>
      </c>
      <c r="Y665" s="28">
        <v>0.66119743721923563</v>
      </c>
      <c r="Z665" s="28">
        <v>0</v>
      </c>
      <c r="AA665" s="28">
        <v>0</v>
      </c>
      <c r="AB665" s="28">
        <v>0</v>
      </c>
      <c r="AC665" s="28">
        <v>1</v>
      </c>
      <c r="AD665" s="28">
        <v>0</v>
      </c>
      <c r="AE665" s="28">
        <v>0</v>
      </c>
      <c r="AF665" s="28">
        <v>0</v>
      </c>
      <c r="AG665" s="28">
        <v>0</v>
      </c>
      <c r="AH665" s="28">
        <v>0</v>
      </c>
      <c r="AI665" s="28">
        <v>0</v>
      </c>
      <c r="AJ665" s="28">
        <v>0</v>
      </c>
      <c r="AK665" s="28">
        <v>0</v>
      </c>
      <c r="AL665" s="28">
        <v>0</v>
      </c>
      <c r="AM665" s="28">
        <v>0</v>
      </c>
      <c r="AN665" s="28">
        <v>0</v>
      </c>
      <c r="AO665" s="28">
        <v>0.34084023879533093</v>
      </c>
      <c r="AP665" s="28">
        <v>0</v>
      </c>
      <c r="AQ665" s="28">
        <v>0</v>
      </c>
      <c r="AR665" s="28">
        <v>0</v>
      </c>
      <c r="AS665" s="28">
        <v>0</v>
      </c>
      <c r="AT665" s="28">
        <v>0.65915976120466901</v>
      </c>
      <c r="AU665" s="28">
        <v>0</v>
      </c>
      <c r="AV665" s="28">
        <v>0</v>
      </c>
      <c r="AW665" s="28">
        <v>0</v>
      </c>
      <c r="AX665" s="28">
        <v>0</v>
      </c>
      <c r="AY665" s="28">
        <v>0</v>
      </c>
      <c r="AZ665" s="28">
        <v>0</v>
      </c>
      <c r="BA665" s="47">
        <v>0</v>
      </c>
    </row>
    <row r="666" spans="1:53" x14ac:dyDescent="0.25">
      <c r="A666" t="s">
        <v>276</v>
      </c>
      <c r="B666" s="25">
        <v>2021</v>
      </c>
      <c r="C666" s="26">
        <v>385</v>
      </c>
      <c r="D666" s="27">
        <v>0.14174223181501125</v>
      </c>
      <c r="E666" s="28">
        <v>26.409723281944647</v>
      </c>
      <c r="F666" s="27">
        <v>27353.88</v>
      </c>
      <c r="G666" s="27">
        <v>0</v>
      </c>
      <c r="H666" s="27">
        <v>0</v>
      </c>
      <c r="I666" s="27">
        <v>0.4642243501835937</v>
      </c>
      <c r="J666" s="27">
        <v>0</v>
      </c>
      <c r="K666" s="27">
        <v>0</v>
      </c>
      <c r="L666" s="27">
        <v>0</v>
      </c>
      <c r="M666" s="27">
        <v>0</v>
      </c>
      <c r="N666" s="27">
        <v>0.77915717989550293</v>
      </c>
      <c r="O666" s="27">
        <v>0</v>
      </c>
      <c r="P666" s="27">
        <v>0</v>
      </c>
      <c r="Q666" s="27">
        <v>0</v>
      </c>
      <c r="R666" s="27">
        <v>0</v>
      </c>
      <c r="S666" s="27">
        <v>0</v>
      </c>
      <c r="T666" s="27">
        <v>0</v>
      </c>
      <c r="U666" s="28">
        <v>0</v>
      </c>
      <c r="V666" s="28">
        <v>13.348533991813957</v>
      </c>
      <c r="W666" s="28">
        <v>13.061189290130688</v>
      </c>
      <c r="X666" s="28">
        <v>0.16127291631022728</v>
      </c>
      <c r="Y666" s="28">
        <v>0.83872708368977278</v>
      </c>
      <c r="Z666" s="28">
        <v>0</v>
      </c>
      <c r="AA666" s="28">
        <v>0</v>
      </c>
      <c r="AB666" s="28">
        <v>0</v>
      </c>
      <c r="AC666" s="28">
        <v>1</v>
      </c>
      <c r="AD666" s="28">
        <v>0</v>
      </c>
      <c r="AE666" s="28">
        <v>0</v>
      </c>
      <c r="AF666" s="28">
        <v>0</v>
      </c>
      <c r="AG666" s="28">
        <v>0</v>
      </c>
      <c r="AH666" s="28">
        <v>0</v>
      </c>
      <c r="AI666" s="28">
        <v>0</v>
      </c>
      <c r="AJ666" s="28">
        <v>0</v>
      </c>
      <c r="AK666" s="28">
        <v>0</v>
      </c>
      <c r="AL666" s="28">
        <v>0</v>
      </c>
      <c r="AM666" s="28">
        <v>0</v>
      </c>
      <c r="AN666" s="28">
        <v>0</v>
      </c>
      <c r="AO666" s="28">
        <v>0.11484567465361138</v>
      </c>
      <c r="AP666" s="28">
        <v>0</v>
      </c>
      <c r="AQ666" s="28">
        <v>0</v>
      </c>
      <c r="AR666" s="28">
        <v>0</v>
      </c>
      <c r="AS666" s="28">
        <v>0</v>
      </c>
      <c r="AT666" s="28">
        <v>0.8851543253463886</v>
      </c>
      <c r="AU666" s="28">
        <v>0</v>
      </c>
      <c r="AV666" s="28">
        <v>0</v>
      </c>
      <c r="AW666" s="28">
        <v>0</v>
      </c>
      <c r="AX666" s="28">
        <v>0</v>
      </c>
      <c r="AY666" s="28">
        <v>0</v>
      </c>
      <c r="AZ666" s="28">
        <v>0</v>
      </c>
      <c r="BA666" s="47">
        <v>0</v>
      </c>
    </row>
    <row r="667" spans="1:53" x14ac:dyDescent="0.25">
      <c r="A667" t="s">
        <v>277</v>
      </c>
      <c r="B667" s="25">
        <v>2019</v>
      </c>
      <c r="C667" s="26">
        <v>220</v>
      </c>
      <c r="D667" s="27">
        <v>0</v>
      </c>
      <c r="E667" s="28">
        <v>5.0536113223674474E-3</v>
      </c>
      <c r="F667" s="27">
        <v>59432.800000000003</v>
      </c>
      <c r="G667" s="27">
        <v>0</v>
      </c>
      <c r="H667" s="27">
        <v>6.8199882892948003E-5</v>
      </c>
      <c r="I667" s="27">
        <v>0</v>
      </c>
      <c r="J667" s="27">
        <v>0</v>
      </c>
      <c r="K667" s="27">
        <v>1.1012942348332908</v>
      </c>
      <c r="L667" s="27">
        <v>0</v>
      </c>
      <c r="M667" s="27">
        <v>0</v>
      </c>
      <c r="N667" s="27">
        <v>0</v>
      </c>
      <c r="O667" s="27">
        <v>0</v>
      </c>
      <c r="P667" s="27">
        <v>0</v>
      </c>
      <c r="Q667" s="27">
        <v>0</v>
      </c>
      <c r="R667" s="27">
        <v>0</v>
      </c>
      <c r="S667" s="27">
        <v>0</v>
      </c>
      <c r="T667" s="27">
        <v>0</v>
      </c>
      <c r="U667" s="28">
        <v>0</v>
      </c>
      <c r="V667" s="28">
        <v>5.0536113223674474E-3</v>
      </c>
      <c r="W667" s="28">
        <v>0</v>
      </c>
      <c r="X667" s="28">
        <v>0</v>
      </c>
      <c r="Y667" s="28">
        <v>1</v>
      </c>
      <c r="Z667" s="28">
        <v>0</v>
      </c>
      <c r="AA667" s="28">
        <v>0</v>
      </c>
      <c r="AB667" s="28">
        <v>0</v>
      </c>
      <c r="AC667" s="28">
        <v>0</v>
      </c>
      <c r="AD667" s="28">
        <v>0</v>
      </c>
      <c r="AE667" s="28">
        <v>0</v>
      </c>
      <c r="AF667" s="28">
        <v>0</v>
      </c>
      <c r="AG667" s="28">
        <v>0</v>
      </c>
      <c r="AH667" s="28">
        <v>0</v>
      </c>
      <c r="AI667" s="28">
        <v>0</v>
      </c>
      <c r="AJ667" s="28">
        <v>0</v>
      </c>
      <c r="AK667" s="28">
        <v>0</v>
      </c>
      <c r="AL667" s="28">
        <v>0</v>
      </c>
      <c r="AM667" s="28">
        <v>0</v>
      </c>
      <c r="AN667" s="28">
        <v>6.7127609585822639E-5</v>
      </c>
      <c r="AO667" s="28">
        <v>0</v>
      </c>
      <c r="AP667" s="28">
        <v>0</v>
      </c>
      <c r="AQ667" s="28">
        <v>0.99993287239041417</v>
      </c>
      <c r="AR667" s="28">
        <v>0</v>
      </c>
      <c r="AS667" s="28">
        <v>0</v>
      </c>
      <c r="AT667" s="28">
        <v>0</v>
      </c>
      <c r="AU667" s="28">
        <v>0</v>
      </c>
      <c r="AV667" s="28">
        <v>0</v>
      </c>
      <c r="AW667" s="28">
        <v>0</v>
      </c>
      <c r="AX667" s="28">
        <v>0</v>
      </c>
      <c r="AY667" s="28">
        <v>0</v>
      </c>
      <c r="AZ667" s="28">
        <v>0</v>
      </c>
      <c r="BA667" s="47">
        <v>0</v>
      </c>
    </row>
    <row r="668" spans="1:53" x14ac:dyDescent="0.25">
      <c r="A668" t="s">
        <v>277</v>
      </c>
      <c r="B668" s="25">
        <v>2020</v>
      </c>
      <c r="C668" s="26">
        <v>220</v>
      </c>
      <c r="D668" s="27">
        <v>0</v>
      </c>
      <c r="E668" s="28">
        <v>0.28383736748655281</v>
      </c>
      <c r="F668" s="27">
        <v>59744.880000000005</v>
      </c>
      <c r="G668" s="27">
        <v>0</v>
      </c>
      <c r="H668" s="27">
        <v>3.8304637987389041E-3</v>
      </c>
      <c r="I668" s="27">
        <v>0</v>
      </c>
      <c r="J668" s="27">
        <v>0</v>
      </c>
      <c r="K668" s="27">
        <v>1.1093753975236036</v>
      </c>
      <c r="L668" s="27">
        <v>0</v>
      </c>
      <c r="M668" s="27">
        <v>0</v>
      </c>
      <c r="N668" s="27">
        <v>0</v>
      </c>
      <c r="O668" s="27">
        <v>0</v>
      </c>
      <c r="P668" s="27">
        <v>0</v>
      </c>
      <c r="Q668" s="27">
        <v>0</v>
      </c>
      <c r="R668" s="27">
        <v>0</v>
      </c>
      <c r="S668" s="27">
        <v>0</v>
      </c>
      <c r="T668" s="27">
        <v>0</v>
      </c>
      <c r="U668" s="28">
        <v>0</v>
      </c>
      <c r="V668" s="28">
        <v>0.28383736748655281</v>
      </c>
      <c r="W668" s="28">
        <v>0</v>
      </c>
      <c r="X668" s="28">
        <v>0</v>
      </c>
      <c r="Y668" s="28">
        <v>1</v>
      </c>
      <c r="Z668" s="28">
        <v>0</v>
      </c>
      <c r="AA668" s="28">
        <v>0</v>
      </c>
      <c r="AB668" s="28">
        <v>0</v>
      </c>
      <c r="AC668" s="28">
        <v>0</v>
      </c>
      <c r="AD668" s="28">
        <v>0</v>
      </c>
      <c r="AE668" s="28">
        <v>0</v>
      </c>
      <c r="AF668" s="28">
        <v>0</v>
      </c>
      <c r="AG668" s="28">
        <v>0</v>
      </c>
      <c r="AH668" s="28">
        <v>0</v>
      </c>
      <c r="AI668" s="28">
        <v>0</v>
      </c>
      <c r="AJ668" s="28">
        <v>0</v>
      </c>
      <c r="AK668" s="28">
        <v>0</v>
      </c>
      <c r="AL668" s="28">
        <v>0</v>
      </c>
      <c r="AM668" s="28">
        <v>0</v>
      </c>
      <c r="AN668" s="28">
        <v>3.8008316553277176E-3</v>
      </c>
      <c r="AO668" s="28">
        <v>0</v>
      </c>
      <c r="AP668" s="28">
        <v>0</v>
      </c>
      <c r="AQ668" s="28">
        <v>0.99619916834467226</v>
      </c>
      <c r="AR668" s="28">
        <v>0</v>
      </c>
      <c r="AS668" s="28">
        <v>0</v>
      </c>
      <c r="AT668" s="28">
        <v>0</v>
      </c>
      <c r="AU668" s="28">
        <v>0</v>
      </c>
      <c r="AV668" s="28">
        <v>0</v>
      </c>
      <c r="AW668" s="28">
        <v>0</v>
      </c>
      <c r="AX668" s="28">
        <v>0</v>
      </c>
      <c r="AY668" s="28">
        <v>0</v>
      </c>
      <c r="AZ668" s="28">
        <v>0</v>
      </c>
      <c r="BA668" s="47">
        <v>0</v>
      </c>
    </row>
    <row r="669" spans="1:53" x14ac:dyDescent="0.25">
      <c r="A669" t="s">
        <v>277</v>
      </c>
      <c r="B669" s="25">
        <v>2021</v>
      </c>
      <c r="C669" s="26">
        <v>220</v>
      </c>
      <c r="D669" s="27">
        <v>0</v>
      </c>
      <c r="E669" s="28">
        <v>1.1498592740379746E-2</v>
      </c>
      <c r="F669" s="27">
        <v>62412.08</v>
      </c>
      <c r="G669" s="27">
        <v>0</v>
      </c>
      <c r="H669" s="27">
        <v>1.5517669015357283E-4</v>
      </c>
      <c r="I669" s="27">
        <v>0</v>
      </c>
      <c r="J669" s="27">
        <v>0</v>
      </c>
      <c r="K669" s="27">
        <v>1.1044816964920894</v>
      </c>
      <c r="L669" s="27">
        <v>0</v>
      </c>
      <c r="M669" s="27">
        <v>0</v>
      </c>
      <c r="N669" s="27">
        <v>0</v>
      </c>
      <c r="O669" s="27">
        <v>0</v>
      </c>
      <c r="P669" s="27">
        <v>0</v>
      </c>
      <c r="Q669" s="27">
        <v>0</v>
      </c>
      <c r="R669" s="27">
        <v>0</v>
      </c>
      <c r="S669" s="27">
        <v>0</v>
      </c>
      <c r="T669" s="27">
        <v>0</v>
      </c>
      <c r="U669" s="28">
        <v>0</v>
      </c>
      <c r="V669" s="28">
        <v>1.1498592740379746E-2</v>
      </c>
      <c r="W669" s="28">
        <v>0</v>
      </c>
      <c r="X669" s="28">
        <v>0</v>
      </c>
      <c r="Y669" s="28">
        <v>1</v>
      </c>
      <c r="Z669" s="28">
        <v>0</v>
      </c>
      <c r="AA669" s="28">
        <v>0</v>
      </c>
      <c r="AB669" s="28">
        <v>0</v>
      </c>
      <c r="AC669" s="28">
        <v>0</v>
      </c>
      <c r="AD669" s="28">
        <v>0</v>
      </c>
      <c r="AE669" s="28">
        <v>0</v>
      </c>
      <c r="AF669" s="28">
        <v>0</v>
      </c>
      <c r="AG669" s="28">
        <v>0</v>
      </c>
      <c r="AH669" s="28">
        <v>0</v>
      </c>
      <c r="AI669" s="28">
        <v>0</v>
      </c>
      <c r="AJ669" s="28">
        <v>0</v>
      </c>
      <c r="AK669" s="28">
        <v>0</v>
      </c>
      <c r="AL669" s="28">
        <v>0</v>
      </c>
      <c r="AM669" s="28">
        <v>0</v>
      </c>
      <c r="AN669" s="28">
        <v>1.5509817971136355E-4</v>
      </c>
      <c r="AO669" s="28">
        <v>0</v>
      </c>
      <c r="AP669" s="28">
        <v>0</v>
      </c>
      <c r="AQ669" s="28">
        <v>0.99984490182028862</v>
      </c>
      <c r="AR669" s="28">
        <v>0</v>
      </c>
      <c r="AS669" s="28">
        <v>0</v>
      </c>
      <c r="AT669" s="28">
        <v>0</v>
      </c>
      <c r="AU669" s="28">
        <v>0</v>
      </c>
      <c r="AV669" s="28">
        <v>0</v>
      </c>
      <c r="AW669" s="28">
        <v>0</v>
      </c>
      <c r="AX669" s="28">
        <v>0</v>
      </c>
      <c r="AY669" s="28">
        <v>0</v>
      </c>
      <c r="AZ669" s="28">
        <v>0</v>
      </c>
      <c r="BA669" s="47">
        <v>0</v>
      </c>
    </row>
    <row r="670" spans="1:53" x14ac:dyDescent="0.25">
      <c r="A670" t="s">
        <v>278</v>
      </c>
      <c r="B670" s="25">
        <v>2019</v>
      </c>
      <c r="C670" s="26">
        <v>361</v>
      </c>
      <c r="D670" s="27">
        <v>0</v>
      </c>
      <c r="E670" s="28">
        <v>1.6967397132851829</v>
      </c>
      <c r="F670" s="27">
        <v>21931.199999999997</v>
      </c>
      <c r="G670" s="27">
        <v>0</v>
      </c>
      <c r="H670" s="27">
        <v>2.2897971839206246E-2</v>
      </c>
      <c r="I670" s="27">
        <v>0</v>
      </c>
      <c r="J670" s="27">
        <v>0</v>
      </c>
      <c r="K670" s="27">
        <v>0</v>
      </c>
      <c r="L670" s="27">
        <v>0.98507605602976589</v>
      </c>
      <c r="M670" s="27">
        <v>0</v>
      </c>
      <c r="N670" s="27">
        <v>0</v>
      </c>
      <c r="O670" s="27">
        <v>0</v>
      </c>
      <c r="P670" s="27">
        <v>0</v>
      </c>
      <c r="Q670" s="27">
        <v>0</v>
      </c>
      <c r="R670" s="27">
        <v>0</v>
      </c>
      <c r="S670" s="27">
        <v>0</v>
      </c>
      <c r="T670" s="27">
        <v>0</v>
      </c>
      <c r="U670" s="28">
        <v>0</v>
      </c>
      <c r="V670" s="28">
        <v>1.6967397132851829</v>
      </c>
      <c r="W670" s="28">
        <v>0</v>
      </c>
      <c r="X670" s="28">
        <v>0</v>
      </c>
      <c r="Y670" s="28">
        <v>1</v>
      </c>
      <c r="Z670" s="28">
        <v>0</v>
      </c>
      <c r="AA670" s="28">
        <v>0</v>
      </c>
      <c r="AB670" s="28">
        <v>0</v>
      </c>
      <c r="AC670" s="28">
        <v>0</v>
      </c>
      <c r="AD670" s="28">
        <v>0</v>
      </c>
      <c r="AE670" s="28">
        <v>0</v>
      </c>
      <c r="AF670" s="28">
        <v>0</v>
      </c>
      <c r="AG670" s="28">
        <v>0</v>
      </c>
      <c r="AH670" s="28">
        <v>0</v>
      </c>
      <c r="AI670" s="28">
        <v>0</v>
      </c>
      <c r="AJ670" s="28">
        <v>0</v>
      </c>
      <c r="AK670" s="28">
        <v>0</v>
      </c>
      <c r="AL670" s="28">
        <v>0</v>
      </c>
      <c r="AM670" s="28">
        <v>0</v>
      </c>
      <c r="AN670" s="28">
        <v>2.0190413657255421E-2</v>
      </c>
      <c r="AO670" s="28">
        <v>0</v>
      </c>
      <c r="AP670" s="28">
        <v>0</v>
      </c>
      <c r="AQ670" s="28">
        <v>0</v>
      </c>
      <c r="AR670" s="28">
        <v>0.97980958634274462</v>
      </c>
      <c r="AS670" s="28">
        <v>0</v>
      </c>
      <c r="AT670" s="28">
        <v>0</v>
      </c>
      <c r="AU670" s="28">
        <v>0</v>
      </c>
      <c r="AV670" s="28">
        <v>0</v>
      </c>
      <c r="AW670" s="28">
        <v>0</v>
      </c>
      <c r="AX670" s="28">
        <v>0</v>
      </c>
      <c r="AY670" s="28">
        <v>0</v>
      </c>
      <c r="AZ670" s="28">
        <v>0</v>
      </c>
      <c r="BA670" s="47">
        <v>0</v>
      </c>
    </row>
    <row r="671" spans="1:53" x14ac:dyDescent="0.25">
      <c r="A671" t="s">
        <v>278</v>
      </c>
      <c r="B671" s="25">
        <v>2020</v>
      </c>
      <c r="C671" s="26">
        <v>361</v>
      </c>
      <c r="D671" s="27">
        <v>0</v>
      </c>
      <c r="E671" s="28">
        <v>5.0206653567314852E-2</v>
      </c>
      <c r="F671" s="27">
        <v>26566.2</v>
      </c>
      <c r="G671" s="27">
        <v>0</v>
      </c>
      <c r="H671" s="27">
        <v>6.7755267972084818E-4</v>
      </c>
      <c r="I671" s="27">
        <v>0</v>
      </c>
      <c r="J671" s="27">
        <v>0</v>
      </c>
      <c r="K671" s="27">
        <v>0</v>
      </c>
      <c r="L671" s="27">
        <v>1.0529168642861981</v>
      </c>
      <c r="M671" s="27">
        <v>0</v>
      </c>
      <c r="N671" s="27">
        <v>0</v>
      </c>
      <c r="O671" s="27">
        <v>0</v>
      </c>
      <c r="P671" s="27">
        <v>0</v>
      </c>
      <c r="Q671" s="27">
        <v>0</v>
      </c>
      <c r="R671" s="27">
        <v>0</v>
      </c>
      <c r="S671" s="27">
        <v>0</v>
      </c>
      <c r="T671" s="27">
        <v>0</v>
      </c>
      <c r="U671" s="28">
        <v>0</v>
      </c>
      <c r="V671" s="28">
        <v>5.0206653567314852E-2</v>
      </c>
      <c r="W671" s="28">
        <v>0</v>
      </c>
      <c r="X671" s="28">
        <v>0</v>
      </c>
      <c r="Y671" s="28">
        <v>1</v>
      </c>
      <c r="Z671" s="28">
        <v>0</v>
      </c>
      <c r="AA671" s="28">
        <v>0</v>
      </c>
      <c r="AB671" s="28">
        <v>0</v>
      </c>
      <c r="AC671" s="28">
        <v>0</v>
      </c>
      <c r="AD671" s="28">
        <v>0</v>
      </c>
      <c r="AE671" s="28">
        <v>0</v>
      </c>
      <c r="AF671" s="28">
        <v>0</v>
      </c>
      <c r="AG671" s="28">
        <v>0</v>
      </c>
      <c r="AH671" s="28">
        <v>0</v>
      </c>
      <c r="AI671" s="28">
        <v>0</v>
      </c>
      <c r="AJ671" s="28">
        <v>0</v>
      </c>
      <c r="AK671" s="28">
        <v>0</v>
      </c>
      <c r="AL671" s="28">
        <v>0</v>
      </c>
      <c r="AM671" s="28">
        <v>0</v>
      </c>
      <c r="AN671" s="28">
        <v>6.0913705583756335E-4</v>
      </c>
      <c r="AO671" s="28">
        <v>0</v>
      </c>
      <c r="AP671" s="28">
        <v>0</v>
      </c>
      <c r="AQ671" s="28">
        <v>0</v>
      </c>
      <c r="AR671" s="28">
        <v>0.99939086294416235</v>
      </c>
      <c r="AS671" s="28">
        <v>0</v>
      </c>
      <c r="AT671" s="28">
        <v>0</v>
      </c>
      <c r="AU671" s="28">
        <v>0</v>
      </c>
      <c r="AV671" s="28">
        <v>0</v>
      </c>
      <c r="AW671" s="28">
        <v>0</v>
      </c>
      <c r="AX671" s="28">
        <v>0</v>
      </c>
      <c r="AY671" s="28">
        <v>0</v>
      </c>
      <c r="AZ671" s="28">
        <v>0</v>
      </c>
      <c r="BA671" s="47">
        <v>0</v>
      </c>
    </row>
    <row r="672" spans="1:53" x14ac:dyDescent="0.25">
      <c r="A672" t="s">
        <v>278</v>
      </c>
      <c r="B672" s="25">
        <v>2021</v>
      </c>
      <c r="C672" s="26">
        <v>361</v>
      </c>
      <c r="D672" s="27">
        <v>0</v>
      </c>
      <c r="E672" s="28">
        <v>0.84008786967894367</v>
      </c>
      <c r="F672" s="27">
        <v>28443.599999999999</v>
      </c>
      <c r="G672" s="27">
        <v>0</v>
      </c>
      <c r="H672" s="27">
        <v>1.1337218214290738E-2</v>
      </c>
      <c r="I672" s="27">
        <v>0</v>
      </c>
      <c r="J672" s="27">
        <v>0</v>
      </c>
      <c r="K672" s="27">
        <v>0</v>
      </c>
      <c r="L672" s="27">
        <v>1.0758131882040249</v>
      </c>
      <c r="M672" s="27">
        <v>0</v>
      </c>
      <c r="N672" s="27">
        <v>0</v>
      </c>
      <c r="O672" s="27">
        <v>0</v>
      </c>
      <c r="P672" s="27">
        <v>0</v>
      </c>
      <c r="Q672" s="27">
        <v>0</v>
      </c>
      <c r="R672" s="27">
        <v>0</v>
      </c>
      <c r="S672" s="27">
        <v>0</v>
      </c>
      <c r="T672" s="27">
        <v>0</v>
      </c>
      <c r="U672" s="28">
        <v>0</v>
      </c>
      <c r="V672" s="28">
        <v>0.84008786967894367</v>
      </c>
      <c r="W672" s="28">
        <v>0</v>
      </c>
      <c r="X672" s="28">
        <v>0</v>
      </c>
      <c r="Y672" s="28">
        <v>1</v>
      </c>
      <c r="Z672" s="28">
        <v>0</v>
      </c>
      <c r="AA672" s="28">
        <v>0</v>
      </c>
      <c r="AB672" s="28">
        <v>0</v>
      </c>
      <c r="AC672" s="28">
        <v>0</v>
      </c>
      <c r="AD672" s="28">
        <v>0</v>
      </c>
      <c r="AE672" s="28">
        <v>0</v>
      </c>
      <c r="AF672" s="28">
        <v>0</v>
      </c>
      <c r="AG672" s="28">
        <v>0</v>
      </c>
      <c r="AH672" s="28">
        <v>0</v>
      </c>
      <c r="AI672" s="28">
        <v>0</v>
      </c>
      <c r="AJ672" s="28">
        <v>0</v>
      </c>
      <c r="AK672" s="28">
        <v>0</v>
      </c>
      <c r="AL672" s="28">
        <v>0</v>
      </c>
      <c r="AM672" s="28">
        <v>0</v>
      </c>
      <c r="AN672" s="28">
        <v>9.5734940486371725E-3</v>
      </c>
      <c r="AO672" s="28">
        <v>0</v>
      </c>
      <c r="AP672" s="28">
        <v>0</v>
      </c>
      <c r="AQ672" s="28">
        <v>0</v>
      </c>
      <c r="AR672" s="28">
        <v>0.99042650595136283</v>
      </c>
      <c r="AS672" s="28">
        <v>0</v>
      </c>
      <c r="AT672" s="28">
        <v>0</v>
      </c>
      <c r="AU672" s="28">
        <v>0</v>
      </c>
      <c r="AV672" s="28">
        <v>0</v>
      </c>
      <c r="AW672" s="28">
        <v>0</v>
      </c>
      <c r="AX672" s="28">
        <v>0</v>
      </c>
      <c r="AY672" s="28">
        <v>0</v>
      </c>
      <c r="AZ672" s="28">
        <v>0</v>
      </c>
      <c r="BA672" s="47">
        <v>0</v>
      </c>
    </row>
    <row r="673" spans="1:53" x14ac:dyDescent="0.25">
      <c r="A673" t="s">
        <v>279</v>
      </c>
      <c r="B673" s="25">
        <v>2019</v>
      </c>
      <c r="C673" s="26">
        <v>266</v>
      </c>
      <c r="D673" s="27">
        <v>0.10857741382593791</v>
      </c>
      <c r="E673" s="28">
        <v>51.251378689773382</v>
      </c>
      <c r="F673" s="27">
        <v>47259</v>
      </c>
      <c r="G673" s="27">
        <v>0</v>
      </c>
      <c r="H673" s="27">
        <v>0</v>
      </c>
      <c r="I673" s="27">
        <v>0.90088554561035994</v>
      </c>
      <c r="J673" s="27">
        <v>0</v>
      </c>
      <c r="K673" s="27">
        <v>0</v>
      </c>
      <c r="L673" s="27">
        <v>0</v>
      </c>
      <c r="M673" s="27">
        <v>0</v>
      </c>
      <c r="N673" s="27">
        <v>0</v>
      </c>
      <c r="O673" s="27">
        <v>0</v>
      </c>
      <c r="P673" s="27">
        <v>0</v>
      </c>
      <c r="Q673" s="27">
        <v>0</v>
      </c>
      <c r="R673" s="27">
        <v>0</v>
      </c>
      <c r="S673" s="27">
        <v>0</v>
      </c>
      <c r="T673" s="27">
        <v>0.21786326414016377</v>
      </c>
      <c r="U673" s="28">
        <v>0</v>
      </c>
      <c r="V673" s="28">
        <v>42.539743976385445</v>
      </c>
      <c r="W673" s="28">
        <v>8.7116347133879266</v>
      </c>
      <c r="X673" s="28">
        <v>0.15258341711123993</v>
      </c>
      <c r="Y673" s="28">
        <v>0.65522884210371823</v>
      </c>
      <c r="Z673" s="28">
        <v>0.19218774078504186</v>
      </c>
      <c r="AA673" s="28">
        <v>0</v>
      </c>
      <c r="AB673" s="28">
        <v>0</v>
      </c>
      <c r="AC673" s="28">
        <v>1</v>
      </c>
      <c r="AD673" s="28">
        <v>0</v>
      </c>
      <c r="AE673" s="28">
        <v>0</v>
      </c>
      <c r="AF673" s="28">
        <v>0</v>
      </c>
      <c r="AG673" s="28">
        <v>0</v>
      </c>
      <c r="AH673" s="28">
        <v>0</v>
      </c>
      <c r="AI673" s="28">
        <v>0</v>
      </c>
      <c r="AJ673" s="28">
        <v>0</v>
      </c>
      <c r="AK673" s="28">
        <v>0</v>
      </c>
      <c r="AL673" s="28">
        <v>0</v>
      </c>
      <c r="AM673" s="28">
        <v>0</v>
      </c>
      <c r="AN673" s="28">
        <v>0</v>
      </c>
      <c r="AO673" s="28">
        <v>1</v>
      </c>
      <c r="AP673" s="28">
        <v>0</v>
      </c>
      <c r="AQ673" s="28">
        <v>0</v>
      </c>
      <c r="AR673" s="28">
        <v>0</v>
      </c>
      <c r="AS673" s="28">
        <v>0</v>
      </c>
      <c r="AT673" s="28">
        <v>0</v>
      </c>
      <c r="AU673" s="28">
        <v>0</v>
      </c>
      <c r="AV673" s="28">
        <v>0</v>
      </c>
      <c r="AW673" s="28">
        <v>0</v>
      </c>
      <c r="AX673" s="28">
        <v>0</v>
      </c>
      <c r="AY673" s="28">
        <v>0</v>
      </c>
      <c r="AZ673" s="28">
        <v>1</v>
      </c>
      <c r="BA673" s="47">
        <v>0</v>
      </c>
    </row>
    <row r="674" spans="1:53" x14ac:dyDescent="0.25">
      <c r="A674" t="s">
        <v>279</v>
      </c>
      <c r="B674" s="25">
        <v>2020</v>
      </c>
      <c r="C674" s="26">
        <v>266</v>
      </c>
      <c r="D674" s="27">
        <v>1.755485893416928E-2</v>
      </c>
      <c r="E674" s="28">
        <v>44.464488353448274</v>
      </c>
      <c r="F674" s="27">
        <v>45936</v>
      </c>
      <c r="G674" s="27">
        <v>0</v>
      </c>
      <c r="H674" s="27">
        <v>0</v>
      </c>
      <c r="I674" s="27">
        <v>0.78158706896551722</v>
      </c>
      <c r="J674" s="27">
        <v>0</v>
      </c>
      <c r="K674" s="27">
        <v>0</v>
      </c>
      <c r="L674" s="27">
        <v>0</v>
      </c>
      <c r="M674" s="27">
        <v>0</v>
      </c>
      <c r="N674" s="27">
        <v>0</v>
      </c>
      <c r="O674" s="27">
        <v>0</v>
      </c>
      <c r="P674" s="27">
        <v>0</v>
      </c>
      <c r="Q674" s="27">
        <v>0</v>
      </c>
      <c r="R674" s="27">
        <v>0</v>
      </c>
      <c r="S674" s="27">
        <v>0</v>
      </c>
      <c r="T674" s="27">
        <v>0.23424764890282132</v>
      </c>
      <c r="U674" s="28">
        <v>1.5673981191222569E-4</v>
      </c>
      <c r="V674" s="28">
        <v>42.924057849529781</v>
      </c>
      <c r="W674" s="28">
        <v>1.5404305039184953</v>
      </c>
      <c r="X674" s="28">
        <v>2.6867728107777104E-2</v>
      </c>
      <c r="Y674" s="28">
        <v>0.7637783221065525</v>
      </c>
      <c r="Z674" s="28">
        <v>0.20935394978567035</v>
      </c>
      <c r="AA674" s="28">
        <v>0</v>
      </c>
      <c r="AB674" s="28">
        <v>0</v>
      </c>
      <c r="AC674" s="28">
        <v>1</v>
      </c>
      <c r="AD674" s="28">
        <v>0</v>
      </c>
      <c r="AE674" s="28">
        <v>0</v>
      </c>
      <c r="AF674" s="28">
        <v>0</v>
      </c>
      <c r="AG674" s="28">
        <v>0</v>
      </c>
      <c r="AH674" s="28">
        <v>0</v>
      </c>
      <c r="AI674" s="28">
        <v>0</v>
      </c>
      <c r="AJ674" s="28">
        <v>0</v>
      </c>
      <c r="AK674" s="28">
        <v>0</v>
      </c>
      <c r="AL674" s="28">
        <v>0</v>
      </c>
      <c r="AM674" s="28">
        <v>0</v>
      </c>
      <c r="AN674" s="28">
        <v>0</v>
      </c>
      <c r="AO674" s="28">
        <v>1</v>
      </c>
      <c r="AP674" s="28">
        <v>0</v>
      </c>
      <c r="AQ674" s="28">
        <v>0</v>
      </c>
      <c r="AR674" s="28">
        <v>0</v>
      </c>
      <c r="AS674" s="28">
        <v>0</v>
      </c>
      <c r="AT674" s="28">
        <v>0</v>
      </c>
      <c r="AU674" s="28">
        <v>0</v>
      </c>
      <c r="AV674" s="28">
        <v>0</v>
      </c>
      <c r="AW674" s="28">
        <v>0</v>
      </c>
      <c r="AX674" s="28">
        <v>0</v>
      </c>
      <c r="AY674" s="28">
        <v>0</v>
      </c>
      <c r="AZ674" s="28">
        <v>0.99737925870460498</v>
      </c>
      <c r="BA674" s="47">
        <v>2.620741295394983E-3</v>
      </c>
    </row>
    <row r="675" spans="1:53" x14ac:dyDescent="0.25">
      <c r="A675" t="s">
        <v>279</v>
      </c>
      <c r="B675" s="25">
        <v>2021</v>
      </c>
      <c r="C675" s="26">
        <v>266</v>
      </c>
      <c r="D675" s="27">
        <v>6.314833043083215E-2</v>
      </c>
      <c r="E675" s="28">
        <v>21.895021303854019</v>
      </c>
      <c r="F675" s="27">
        <v>47545.2</v>
      </c>
      <c r="G675" s="27">
        <v>0</v>
      </c>
      <c r="H675" s="27">
        <v>0</v>
      </c>
      <c r="I675" s="27">
        <v>0.38486590444461277</v>
      </c>
      <c r="J675" s="27">
        <v>0</v>
      </c>
      <c r="K675" s="27">
        <v>0</v>
      </c>
      <c r="L675" s="27">
        <v>0</v>
      </c>
      <c r="M675" s="27">
        <v>0</v>
      </c>
      <c r="N675" s="27">
        <v>0</v>
      </c>
      <c r="O675" s="27">
        <v>0</v>
      </c>
      <c r="P675" s="27">
        <v>0</v>
      </c>
      <c r="Q675" s="27">
        <v>0</v>
      </c>
      <c r="R675" s="27">
        <v>0</v>
      </c>
      <c r="S675" s="27">
        <v>0</v>
      </c>
      <c r="T675" s="27">
        <v>0.20065116983417886</v>
      </c>
      <c r="U675" s="28">
        <v>0.15499356401908082</v>
      </c>
      <c r="V675" s="28">
        <v>16.344966093738172</v>
      </c>
      <c r="W675" s="28">
        <v>5.5500552101158478</v>
      </c>
      <c r="X675" s="28">
        <v>8.7500879229091916E-2</v>
      </c>
      <c r="Y675" s="28">
        <v>0.20482520925652387</v>
      </c>
      <c r="Z675" s="28">
        <v>0.70767391151438419</v>
      </c>
      <c r="AA675" s="28">
        <v>0</v>
      </c>
      <c r="AB675" s="28">
        <v>0</v>
      </c>
      <c r="AC675" s="28">
        <v>1</v>
      </c>
      <c r="AD675" s="28">
        <v>0</v>
      </c>
      <c r="AE675" s="28">
        <v>0</v>
      </c>
      <c r="AF675" s="28">
        <v>0</v>
      </c>
      <c r="AG675" s="28">
        <v>0</v>
      </c>
      <c r="AH675" s="28">
        <v>0</v>
      </c>
      <c r="AI675" s="28">
        <v>0</v>
      </c>
      <c r="AJ675" s="28">
        <v>0</v>
      </c>
      <c r="AK675" s="28">
        <v>0</v>
      </c>
      <c r="AL675" s="28">
        <v>0</v>
      </c>
      <c r="AM675" s="28">
        <v>0</v>
      </c>
      <c r="AN675" s="28">
        <v>0</v>
      </c>
      <c r="AO675" s="28">
        <v>1</v>
      </c>
      <c r="AP675" s="28">
        <v>0</v>
      </c>
      <c r="AQ675" s="28">
        <v>0</v>
      </c>
      <c r="AR675" s="28">
        <v>0</v>
      </c>
      <c r="AS675" s="28">
        <v>0</v>
      </c>
      <c r="AT675" s="28">
        <v>0</v>
      </c>
      <c r="AU675" s="28">
        <v>0</v>
      </c>
      <c r="AV675" s="28">
        <v>0</v>
      </c>
      <c r="AW675" s="28">
        <v>0</v>
      </c>
      <c r="AX675" s="28">
        <v>0</v>
      </c>
      <c r="AY675" s="28">
        <v>0</v>
      </c>
      <c r="AZ675" s="28">
        <v>0.23889673145835597</v>
      </c>
      <c r="BA675" s="47">
        <v>0.76110326854164401</v>
      </c>
    </row>
    <row r="676" spans="1:53" x14ac:dyDescent="0.25">
      <c r="A676" t="s">
        <v>280</v>
      </c>
      <c r="B676" s="25">
        <v>2019</v>
      </c>
      <c r="C676" s="26">
        <v>144</v>
      </c>
      <c r="D676" s="27">
        <v>0</v>
      </c>
      <c r="E676" s="28">
        <v>0.74099999999999999</v>
      </c>
      <c r="F676" s="27">
        <v>55000</v>
      </c>
      <c r="G676" s="27">
        <v>0</v>
      </c>
      <c r="H676" s="27">
        <v>0.01</v>
      </c>
      <c r="I676" s="27">
        <v>0</v>
      </c>
      <c r="J676" s="27">
        <v>0</v>
      </c>
      <c r="K676" s="27">
        <v>0</v>
      </c>
      <c r="L676" s="27">
        <v>0.94372727272727275</v>
      </c>
      <c r="M676" s="27">
        <v>0</v>
      </c>
      <c r="N676" s="27">
        <v>0</v>
      </c>
      <c r="O676" s="27">
        <v>0</v>
      </c>
      <c r="P676" s="27">
        <v>0</v>
      </c>
      <c r="Q676" s="27">
        <v>0</v>
      </c>
      <c r="R676" s="27">
        <v>0</v>
      </c>
      <c r="S676" s="27">
        <v>0</v>
      </c>
      <c r="T676" s="27">
        <v>0</v>
      </c>
      <c r="U676" s="28">
        <v>0</v>
      </c>
      <c r="V676" s="28">
        <v>0.74099999999999999</v>
      </c>
      <c r="W676" s="28">
        <v>0</v>
      </c>
      <c r="X676" s="28">
        <v>0</v>
      </c>
      <c r="Y676" s="28">
        <v>1</v>
      </c>
      <c r="Z676" s="28">
        <v>0</v>
      </c>
      <c r="AA676" s="28">
        <v>0</v>
      </c>
      <c r="AB676" s="28">
        <v>0</v>
      </c>
      <c r="AC676" s="28">
        <v>0</v>
      </c>
      <c r="AD676" s="28">
        <v>0</v>
      </c>
      <c r="AE676" s="28">
        <v>0</v>
      </c>
      <c r="AF676" s="28">
        <v>0</v>
      </c>
      <c r="AG676" s="28">
        <v>0</v>
      </c>
      <c r="AH676" s="28">
        <v>0</v>
      </c>
      <c r="AI676" s="28">
        <v>0</v>
      </c>
      <c r="AJ676" s="28">
        <v>0</v>
      </c>
      <c r="AK676" s="28">
        <v>0</v>
      </c>
      <c r="AL676" s="28">
        <v>0</v>
      </c>
      <c r="AM676" s="28">
        <v>0</v>
      </c>
      <c r="AN676" s="28">
        <v>9.0909090909090905E-3</v>
      </c>
      <c r="AO676" s="28">
        <v>0</v>
      </c>
      <c r="AP676" s="28">
        <v>0</v>
      </c>
      <c r="AQ676" s="28">
        <v>0</v>
      </c>
      <c r="AR676" s="28">
        <v>0.99090909090909096</v>
      </c>
      <c r="AS676" s="28">
        <v>0</v>
      </c>
      <c r="AT676" s="28">
        <v>0</v>
      </c>
      <c r="AU676" s="28">
        <v>0</v>
      </c>
      <c r="AV676" s="28">
        <v>0</v>
      </c>
      <c r="AW676" s="28">
        <v>0</v>
      </c>
      <c r="AX676" s="28">
        <v>0</v>
      </c>
      <c r="AY676" s="28">
        <v>0</v>
      </c>
      <c r="AZ676" s="28">
        <v>0</v>
      </c>
      <c r="BA676" s="47">
        <v>0</v>
      </c>
    </row>
    <row r="677" spans="1:53" x14ac:dyDescent="0.25">
      <c r="A677" t="s">
        <v>280</v>
      </c>
      <c r="B677" s="25">
        <v>2020</v>
      </c>
      <c r="C677" s="26">
        <v>144</v>
      </c>
      <c r="D677" s="27">
        <v>0</v>
      </c>
      <c r="E677" s="28">
        <v>0.38745098039215686</v>
      </c>
      <c r="F677" s="27">
        <v>55080</v>
      </c>
      <c r="G677" s="27">
        <v>0</v>
      </c>
      <c r="H677" s="27">
        <v>5.2287581699346402E-3</v>
      </c>
      <c r="I677" s="27">
        <v>0</v>
      </c>
      <c r="J677" s="27">
        <v>0</v>
      </c>
      <c r="K677" s="27">
        <v>0</v>
      </c>
      <c r="L677" s="27">
        <v>0.95699346405228758</v>
      </c>
      <c r="M677" s="27">
        <v>0</v>
      </c>
      <c r="N677" s="27">
        <v>0</v>
      </c>
      <c r="O677" s="27">
        <v>0</v>
      </c>
      <c r="P677" s="27">
        <v>0</v>
      </c>
      <c r="Q677" s="27">
        <v>0</v>
      </c>
      <c r="R677" s="27">
        <v>0</v>
      </c>
      <c r="S677" s="27">
        <v>0</v>
      </c>
      <c r="T677" s="27">
        <v>0</v>
      </c>
      <c r="U677" s="28">
        <v>0</v>
      </c>
      <c r="V677" s="28">
        <v>0.38745098039215686</v>
      </c>
      <c r="W677" s="28">
        <v>0</v>
      </c>
      <c r="X677" s="28">
        <v>0</v>
      </c>
      <c r="Y677" s="28">
        <v>1</v>
      </c>
      <c r="Z677" s="28">
        <v>0</v>
      </c>
      <c r="AA677" s="28">
        <v>0</v>
      </c>
      <c r="AB677" s="28">
        <v>0</v>
      </c>
      <c r="AC677" s="28">
        <v>0</v>
      </c>
      <c r="AD677" s="28">
        <v>0</v>
      </c>
      <c r="AE677" s="28">
        <v>0</v>
      </c>
      <c r="AF677" s="28">
        <v>0</v>
      </c>
      <c r="AG677" s="28">
        <v>0</v>
      </c>
      <c r="AH677" s="28">
        <v>0</v>
      </c>
      <c r="AI677" s="28">
        <v>0</v>
      </c>
      <c r="AJ677" s="28">
        <v>0</v>
      </c>
      <c r="AK677" s="28">
        <v>0</v>
      </c>
      <c r="AL677" s="28">
        <v>0</v>
      </c>
      <c r="AM677" s="28">
        <v>0</v>
      </c>
      <c r="AN677" s="28">
        <v>4.7712418300653592E-3</v>
      </c>
      <c r="AO677" s="28">
        <v>0</v>
      </c>
      <c r="AP677" s="28">
        <v>0</v>
      </c>
      <c r="AQ677" s="28">
        <v>0</v>
      </c>
      <c r="AR677" s="28">
        <v>0.99522875816993461</v>
      </c>
      <c r="AS677" s="28">
        <v>0</v>
      </c>
      <c r="AT677" s="28">
        <v>0</v>
      </c>
      <c r="AU677" s="28">
        <v>0</v>
      </c>
      <c r="AV677" s="28">
        <v>0</v>
      </c>
      <c r="AW677" s="28">
        <v>0</v>
      </c>
      <c r="AX677" s="28">
        <v>0</v>
      </c>
      <c r="AY677" s="28">
        <v>0</v>
      </c>
      <c r="AZ677" s="28">
        <v>0</v>
      </c>
      <c r="BA677" s="47">
        <v>0</v>
      </c>
    </row>
    <row r="678" spans="1:53" x14ac:dyDescent="0.25">
      <c r="A678" t="s">
        <v>280</v>
      </c>
      <c r="B678" s="25">
        <v>2021</v>
      </c>
      <c r="C678" s="26">
        <v>144</v>
      </c>
      <c r="D678" s="27">
        <v>0</v>
      </c>
      <c r="E678" s="28">
        <v>0.69698416903397142</v>
      </c>
      <c r="F678" s="27">
        <v>59491</v>
      </c>
      <c r="G678" s="27">
        <v>0</v>
      </c>
      <c r="H678" s="27">
        <v>9.4059941839942166E-3</v>
      </c>
      <c r="I678" s="27">
        <v>0</v>
      </c>
      <c r="J678" s="27">
        <v>0</v>
      </c>
      <c r="K678" s="27">
        <v>0</v>
      </c>
      <c r="L678" s="27">
        <v>0.95328705182296491</v>
      </c>
      <c r="M678" s="27">
        <v>0</v>
      </c>
      <c r="N678" s="27">
        <v>0</v>
      </c>
      <c r="O678" s="27">
        <v>0</v>
      </c>
      <c r="P678" s="27">
        <v>0</v>
      </c>
      <c r="Q678" s="27">
        <v>0</v>
      </c>
      <c r="R678" s="27">
        <v>0</v>
      </c>
      <c r="S678" s="27">
        <v>0</v>
      </c>
      <c r="T678" s="27">
        <v>0</v>
      </c>
      <c r="U678" s="28">
        <v>0</v>
      </c>
      <c r="V678" s="28">
        <v>0.69698416903397142</v>
      </c>
      <c r="W678" s="28">
        <v>0</v>
      </c>
      <c r="X678" s="28">
        <v>0</v>
      </c>
      <c r="Y678" s="28">
        <v>1</v>
      </c>
      <c r="Z678" s="28">
        <v>0</v>
      </c>
      <c r="AA678" s="28">
        <v>0</v>
      </c>
      <c r="AB678" s="28">
        <v>0</v>
      </c>
      <c r="AC678" s="28">
        <v>0</v>
      </c>
      <c r="AD678" s="28">
        <v>0</v>
      </c>
      <c r="AE678" s="28">
        <v>0</v>
      </c>
      <c r="AF678" s="28">
        <v>0</v>
      </c>
      <c r="AG678" s="28">
        <v>0</v>
      </c>
      <c r="AH678" s="28">
        <v>0</v>
      </c>
      <c r="AI678" s="28">
        <v>0</v>
      </c>
      <c r="AJ678" s="28">
        <v>0</v>
      </c>
      <c r="AK678" s="28">
        <v>0</v>
      </c>
      <c r="AL678" s="28">
        <v>0</v>
      </c>
      <c r="AM678" s="28">
        <v>0</v>
      </c>
      <c r="AN678" s="28">
        <v>8.5895345514447573E-3</v>
      </c>
      <c r="AO678" s="28">
        <v>0</v>
      </c>
      <c r="AP678" s="28">
        <v>0</v>
      </c>
      <c r="AQ678" s="28">
        <v>0</v>
      </c>
      <c r="AR678" s="28">
        <v>0.99141046544855516</v>
      </c>
      <c r="AS678" s="28">
        <v>0</v>
      </c>
      <c r="AT678" s="28">
        <v>0</v>
      </c>
      <c r="AU678" s="28">
        <v>0</v>
      </c>
      <c r="AV678" s="28">
        <v>0</v>
      </c>
      <c r="AW678" s="28">
        <v>0</v>
      </c>
      <c r="AX678" s="28">
        <v>0</v>
      </c>
      <c r="AY678" s="28">
        <v>0</v>
      </c>
      <c r="AZ678" s="28">
        <v>0</v>
      </c>
      <c r="BA678" s="47">
        <v>0</v>
      </c>
    </row>
    <row r="679" spans="1:53" x14ac:dyDescent="0.25">
      <c r="A679" t="s">
        <v>281</v>
      </c>
      <c r="B679" s="25">
        <v>2019</v>
      </c>
      <c r="C679" s="26">
        <v>354</v>
      </c>
      <c r="D679" s="27">
        <v>3.8384646141543383E-2</v>
      </c>
      <c r="E679" s="28">
        <v>18.976374890043981</v>
      </c>
      <c r="F679" s="27">
        <v>9003.6</v>
      </c>
      <c r="G679" s="27">
        <v>0</v>
      </c>
      <c r="H679" s="27">
        <v>0</v>
      </c>
      <c r="I679" s="27">
        <v>0.33356257497001202</v>
      </c>
      <c r="J679" s="27">
        <v>0</v>
      </c>
      <c r="K679" s="27">
        <v>0.95201919232307075</v>
      </c>
      <c r="L679" s="27">
        <v>0</v>
      </c>
      <c r="M679" s="27">
        <v>0</v>
      </c>
      <c r="N679" s="27">
        <v>0</v>
      </c>
      <c r="O679" s="27">
        <v>0</v>
      </c>
      <c r="P679" s="27">
        <v>0</v>
      </c>
      <c r="Q679" s="27">
        <v>0</v>
      </c>
      <c r="R679" s="27">
        <v>0</v>
      </c>
      <c r="S679" s="27">
        <v>0</v>
      </c>
      <c r="T679" s="27">
        <v>0</v>
      </c>
      <c r="U679" s="28">
        <v>0</v>
      </c>
      <c r="V679" s="28">
        <v>15.541752031187524</v>
      </c>
      <c r="W679" s="28">
        <v>3.4346228588564576</v>
      </c>
      <c r="X679" s="28">
        <v>5.5177928828468614E-2</v>
      </c>
      <c r="Y679" s="28">
        <v>0.94482207117153139</v>
      </c>
      <c r="Z679" s="28">
        <v>0</v>
      </c>
      <c r="AA679" s="28">
        <v>0</v>
      </c>
      <c r="AB679" s="28">
        <v>0</v>
      </c>
      <c r="AC679" s="28">
        <v>1</v>
      </c>
      <c r="AD679" s="28">
        <v>0</v>
      </c>
      <c r="AE679" s="28">
        <v>0</v>
      </c>
      <c r="AF679" s="28">
        <v>0</v>
      </c>
      <c r="AG679" s="28">
        <v>0</v>
      </c>
      <c r="AH679" s="28">
        <v>0</v>
      </c>
      <c r="AI679" s="28">
        <v>0</v>
      </c>
      <c r="AJ679" s="28">
        <v>0</v>
      </c>
      <c r="AK679" s="28">
        <v>0</v>
      </c>
      <c r="AL679" s="28">
        <v>0</v>
      </c>
      <c r="AM679" s="28">
        <v>0</v>
      </c>
      <c r="AN679" s="28">
        <v>0</v>
      </c>
      <c r="AO679" s="28">
        <v>0.21836648328396105</v>
      </c>
      <c r="AP679" s="28">
        <v>0</v>
      </c>
      <c r="AQ679" s="28">
        <v>0.78163351671603898</v>
      </c>
      <c r="AR679" s="28">
        <v>0</v>
      </c>
      <c r="AS679" s="28">
        <v>0</v>
      </c>
      <c r="AT679" s="28">
        <v>0</v>
      </c>
      <c r="AU679" s="28">
        <v>0</v>
      </c>
      <c r="AV679" s="28">
        <v>0</v>
      </c>
      <c r="AW679" s="28">
        <v>0</v>
      </c>
      <c r="AX679" s="28">
        <v>0</v>
      </c>
      <c r="AY679" s="28">
        <v>0</v>
      </c>
      <c r="AZ679" s="28">
        <v>0</v>
      </c>
      <c r="BA679" s="47">
        <v>0</v>
      </c>
    </row>
    <row r="680" spans="1:53" x14ac:dyDescent="0.25">
      <c r="A680" t="s">
        <v>281</v>
      </c>
      <c r="B680" s="25">
        <v>2020</v>
      </c>
      <c r="C680" s="26">
        <v>354</v>
      </c>
      <c r="D680" s="27">
        <v>9.7765363128491621E-3</v>
      </c>
      <c r="E680" s="28">
        <v>31.133343836126624</v>
      </c>
      <c r="F680" s="27">
        <v>7732.8</v>
      </c>
      <c r="G680" s="27">
        <v>0</v>
      </c>
      <c r="H680" s="27">
        <v>0</v>
      </c>
      <c r="I680" s="27">
        <v>0.54725512104283047</v>
      </c>
      <c r="J680" s="27">
        <v>0</v>
      </c>
      <c r="K680" s="27">
        <v>0.54714980343471964</v>
      </c>
      <c r="L680" s="27">
        <v>0</v>
      </c>
      <c r="M680" s="27">
        <v>0</v>
      </c>
      <c r="N680" s="27">
        <v>0</v>
      </c>
      <c r="O680" s="27">
        <v>0</v>
      </c>
      <c r="P680" s="27">
        <v>0</v>
      </c>
      <c r="Q680" s="27">
        <v>0</v>
      </c>
      <c r="R680" s="27">
        <v>0</v>
      </c>
      <c r="S680" s="27">
        <v>0</v>
      </c>
      <c r="T680" s="27">
        <v>0</v>
      </c>
      <c r="U680" s="28">
        <v>0</v>
      </c>
      <c r="V680" s="28">
        <v>30.077647653631281</v>
      </c>
      <c r="W680" s="28">
        <v>1.0556961824953446</v>
      </c>
      <c r="X680" s="28">
        <v>1.3035381750465548E-2</v>
      </c>
      <c r="Y680" s="28">
        <v>0.98696461824953441</v>
      </c>
      <c r="Z680" s="28">
        <v>0</v>
      </c>
      <c r="AA680" s="28">
        <v>0</v>
      </c>
      <c r="AB680" s="28">
        <v>0</v>
      </c>
      <c r="AC680" s="28">
        <v>1</v>
      </c>
      <c r="AD680" s="28">
        <v>0</v>
      </c>
      <c r="AE680" s="28">
        <v>0</v>
      </c>
      <c r="AF680" s="28">
        <v>0</v>
      </c>
      <c r="AG680" s="28">
        <v>0</v>
      </c>
      <c r="AH680" s="28">
        <v>0</v>
      </c>
      <c r="AI680" s="28">
        <v>0</v>
      </c>
      <c r="AJ680" s="28">
        <v>0</v>
      </c>
      <c r="AK680" s="28">
        <v>0</v>
      </c>
      <c r="AL680" s="28">
        <v>0</v>
      </c>
      <c r="AM680" s="28">
        <v>0</v>
      </c>
      <c r="AN680" s="28">
        <v>0</v>
      </c>
      <c r="AO680" s="28">
        <v>0.48443396226415097</v>
      </c>
      <c r="AP680" s="28">
        <v>0</v>
      </c>
      <c r="AQ680" s="28">
        <v>0.51556603773584908</v>
      </c>
      <c r="AR680" s="28">
        <v>0</v>
      </c>
      <c r="AS680" s="28">
        <v>0</v>
      </c>
      <c r="AT680" s="28">
        <v>0</v>
      </c>
      <c r="AU680" s="28">
        <v>0</v>
      </c>
      <c r="AV680" s="28">
        <v>0</v>
      </c>
      <c r="AW680" s="28">
        <v>0</v>
      </c>
      <c r="AX680" s="28">
        <v>0</v>
      </c>
      <c r="AY680" s="28">
        <v>0</v>
      </c>
      <c r="AZ680" s="28">
        <v>0</v>
      </c>
      <c r="BA680" s="47">
        <v>0</v>
      </c>
    </row>
    <row r="681" spans="1:53" x14ac:dyDescent="0.25">
      <c r="A681" t="s">
        <v>281</v>
      </c>
      <c r="B681" s="25">
        <v>2021</v>
      </c>
      <c r="C681" s="26">
        <v>354</v>
      </c>
      <c r="D681" s="27">
        <v>8.2132564841498557E-2</v>
      </c>
      <c r="E681" s="28">
        <v>37.709483216858786</v>
      </c>
      <c r="F681" s="27">
        <v>9993.6</v>
      </c>
      <c r="G681" s="27">
        <v>0</v>
      </c>
      <c r="H681" s="27">
        <v>0</v>
      </c>
      <c r="I681" s="27">
        <v>0.66284906340057637</v>
      </c>
      <c r="J681" s="27">
        <v>0</v>
      </c>
      <c r="K681" s="27">
        <v>0.5470000800512328</v>
      </c>
      <c r="L681" s="27">
        <v>0</v>
      </c>
      <c r="M681" s="27">
        <v>0</v>
      </c>
      <c r="N681" s="27">
        <v>0</v>
      </c>
      <c r="O681" s="27">
        <v>0</v>
      </c>
      <c r="P681" s="27">
        <v>0</v>
      </c>
      <c r="Q681" s="27">
        <v>0</v>
      </c>
      <c r="R681" s="27">
        <v>0</v>
      </c>
      <c r="S681" s="27">
        <v>0</v>
      </c>
      <c r="T681" s="27">
        <v>0</v>
      </c>
      <c r="U681" s="28">
        <v>0</v>
      </c>
      <c r="V681" s="28">
        <v>27.116241419308356</v>
      </c>
      <c r="W681" s="28">
        <v>10.59324179755043</v>
      </c>
      <c r="X681" s="28">
        <v>0.1473342939481268</v>
      </c>
      <c r="Y681" s="28">
        <v>0.8526657060518732</v>
      </c>
      <c r="Z681" s="28">
        <v>0</v>
      </c>
      <c r="AA681" s="28">
        <v>0</v>
      </c>
      <c r="AB681" s="28">
        <v>0</v>
      </c>
      <c r="AC681" s="28">
        <v>1</v>
      </c>
      <c r="AD681" s="28">
        <v>0</v>
      </c>
      <c r="AE681" s="28">
        <v>0</v>
      </c>
      <c r="AF681" s="28">
        <v>0</v>
      </c>
      <c r="AG681" s="28">
        <v>0</v>
      </c>
      <c r="AH681" s="28">
        <v>0</v>
      </c>
      <c r="AI681" s="28">
        <v>0</v>
      </c>
      <c r="AJ681" s="28">
        <v>0</v>
      </c>
      <c r="AK681" s="28">
        <v>0</v>
      </c>
      <c r="AL681" s="28">
        <v>0</v>
      </c>
      <c r="AM681" s="28">
        <v>0</v>
      </c>
      <c r="AN681" s="28">
        <v>0</v>
      </c>
      <c r="AO681" s="28">
        <v>0.40219687367976342</v>
      </c>
      <c r="AP681" s="28">
        <v>0</v>
      </c>
      <c r="AQ681" s="28">
        <v>0.59780312632023658</v>
      </c>
      <c r="AR681" s="28">
        <v>0</v>
      </c>
      <c r="AS681" s="28">
        <v>0</v>
      </c>
      <c r="AT681" s="28">
        <v>0</v>
      </c>
      <c r="AU681" s="28">
        <v>0</v>
      </c>
      <c r="AV681" s="28">
        <v>0</v>
      </c>
      <c r="AW681" s="28">
        <v>0</v>
      </c>
      <c r="AX681" s="28">
        <v>0</v>
      </c>
      <c r="AY681" s="28">
        <v>0</v>
      </c>
      <c r="AZ681" s="28">
        <v>0</v>
      </c>
      <c r="BA681" s="47">
        <v>0</v>
      </c>
    </row>
    <row r="682" spans="1:53" x14ac:dyDescent="0.25">
      <c r="A682" t="s">
        <v>282</v>
      </c>
      <c r="B682" s="25">
        <v>2019</v>
      </c>
      <c r="C682" s="26">
        <v>279</v>
      </c>
      <c r="D682" s="27">
        <v>0.17624596215966776</v>
      </c>
      <c r="E682" s="28">
        <v>51.553313705583761</v>
      </c>
      <c r="F682" s="27">
        <v>31204.799999999999</v>
      </c>
      <c r="G682" s="27">
        <v>0</v>
      </c>
      <c r="H682" s="27">
        <v>0</v>
      </c>
      <c r="I682" s="27">
        <v>0.90619289340101528</v>
      </c>
      <c r="J682" s="27">
        <v>0</v>
      </c>
      <c r="K682" s="27">
        <v>0</v>
      </c>
      <c r="L682" s="27">
        <v>0</v>
      </c>
      <c r="M682" s="27">
        <v>0</v>
      </c>
      <c r="N682" s="27">
        <v>0</v>
      </c>
      <c r="O682" s="27">
        <v>0</v>
      </c>
      <c r="P682" s="27">
        <v>0</v>
      </c>
      <c r="Q682" s="27">
        <v>0</v>
      </c>
      <c r="R682" s="27">
        <v>0</v>
      </c>
      <c r="S682" s="27">
        <v>0</v>
      </c>
      <c r="T682" s="27">
        <v>0.27941855099215507</v>
      </c>
      <c r="U682" s="28">
        <v>0</v>
      </c>
      <c r="V682" s="28">
        <v>35.100427735348411</v>
      </c>
      <c r="W682" s="28">
        <v>16.45288597023535</v>
      </c>
      <c r="X682" s="28">
        <v>0.28161052145823717</v>
      </c>
      <c r="Y682" s="28">
        <v>0.43897092754960776</v>
      </c>
      <c r="Z682" s="28">
        <v>0.27941855099215507</v>
      </c>
      <c r="AA682" s="28">
        <v>0</v>
      </c>
      <c r="AB682" s="28">
        <v>0</v>
      </c>
      <c r="AC682" s="28">
        <v>1</v>
      </c>
      <c r="AD682" s="28">
        <v>0</v>
      </c>
      <c r="AE682" s="28">
        <v>0</v>
      </c>
      <c r="AF682" s="28">
        <v>0</v>
      </c>
      <c r="AG682" s="28">
        <v>0</v>
      </c>
      <c r="AH682" s="28">
        <v>0</v>
      </c>
      <c r="AI682" s="28">
        <v>0</v>
      </c>
      <c r="AJ682" s="28">
        <v>0</v>
      </c>
      <c r="AK682" s="28">
        <v>0</v>
      </c>
      <c r="AL682" s="28">
        <v>0</v>
      </c>
      <c r="AM682" s="28">
        <v>0</v>
      </c>
      <c r="AN682" s="28">
        <v>0</v>
      </c>
      <c r="AO682" s="28">
        <v>1</v>
      </c>
      <c r="AP682" s="28">
        <v>0</v>
      </c>
      <c r="AQ682" s="28">
        <v>0</v>
      </c>
      <c r="AR682" s="28">
        <v>0</v>
      </c>
      <c r="AS682" s="28">
        <v>0</v>
      </c>
      <c r="AT682" s="28">
        <v>0</v>
      </c>
      <c r="AU682" s="28">
        <v>0</v>
      </c>
      <c r="AV682" s="28">
        <v>0</v>
      </c>
      <c r="AW682" s="28">
        <v>0</v>
      </c>
      <c r="AX682" s="28">
        <v>0</v>
      </c>
      <c r="AY682" s="28">
        <v>0</v>
      </c>
      <c r="AZ682" s="28">
        <v>1</v>
      </c>
      <c r="BA682" s="47">
        <v>0</v>
      </c>
    </row>
    <row r="683" spans="1:53" x14ac:dyDescent="0.25">
      <c r="A683" t="s">
        <v>282</v>
      </c>
      <c r="B683" s="25">
        <v>2020</v>
      </c>
      <c r="C683" s="26">
        <v>279</v>
      </c>
      <c r="D683" s="27">
        <v>9.9206446099377357E-2</v>
      </c>
      <c r="E683" s="28">
        <v>45.210290611646926</v>
      </c>
      <c r="F683" s="27">
        <v>29487.600000000002</v>
      </c>
      <c r="G683" s="27">
        <v>0</v>
      </c>
      <c r="H683" s="27">
        <v>0</v>
      </c>
      <c r="I683" s="27">
        <v>0.79469661823953108</v>
      </c>
      <c r="J683" s="27">
        <v>0</v>
      </c>
      <c r="K683" s="27">
        <v>0</v>
      </c>
      <c r="L683" s="27">
        <v>0</v>
      </c>
      <c r="M683" s="27">
        <v>0</v>
      </c>
      <c r="N683" s="27">
        <v>0</v>
      </c>
      <c r="O683" s="27">
        <v>0</v>
      </c>
      <c r="P683" s="27">
        <v>0</v>
      </c>
      <c r="Q683" s="27">
        <v>0</v>
      </c>
      <c r="R683" s="27">
        <v>0</v>
      </c>
      <c r="S683" s="27">
        <v>0</v>
      </c>
      <c r="T683" s="27">
        <v>0.31046270296667072</v>
      </c>
      <c r="U683" s="28">
        <v>0</v>
      </c>
      <c r="V683" s="28">
        <v>35.64084531192772</v>
      </c>
      <c r="W683" s="28">
        <v>9.5694452997192023</v>
      </c>
      <c r="X683" s="28">
        <v>0.15980954706385056</v>
      </c>
      <c r="Y683" s="28">
        <v>0.52972774996947869</v>
      </c>
      <c r="Z683" s="28">
        <v>0.31046270296667078</v>
      </c>
      <c r="AA683" s="28">
        <v>0</v>
      </c>
      <c r="AB683" s="28">
        <v>0</v>
      </c>
      <c r="AC683" s="28">
        <v>1</v>
      </c>
      <c r="AD683" s="28">
        <v>0</v>
      </c>
      <c r="AE683" s="28">
        <v>0</v>
      </c>
      <c r="AF683" s="28">
        <v>0</v>
      </c>
      <c r="AG683" s="28">
        <v>0</v>
      </c>
      <c r="AH683" s="28">
        <v>0</v>
      </c>
      <c r="AI683" s="28">
        <v>0</v>
      </c>
      <c r="AJ683" s="28">
        <v>0</v>
      </c>
      <c r="AK683" s="28">
        <v>0</v>
      </c>
      <c r="AL683" s="28">
        <v>0</v>
      </c>
      <c r="AM683" s="28">
        <v>0</v>
      </c>
      <c r="AN683" s="28">
        <v>0</v>
      </c>
      <c r="AO683" s="28">
        <v>1</v>
      </c>
      <c r="AP683" s="28">
        <v>0</v>
      </c>
      <c r="AQ683" s="28">
        <v>0</v>
      </c>
      <c r="AR683" s="28">
        <v>0</v>
      </c>
      <c r="AS683" s="28">
        <v>0</v>
      </c>
      <c r="AT683" s="28">
        <v>0</v>
      </c>
      <c r="AU683" s="28">
        <v>0</v>
      </c>
      <c r="AV683" s="28">
        <v>0</v>
      </c>
      <c r="AW683" s="28">
        <v>0</v>
      </c>
      <c r="AX683" s="28">
        <v>0</v>
      </c>
      <c r="AY683" s="28">
        <v>0</v>
      </c>
      <c r="AZ683" s="28">
        <v>1</v>
      </c>
      <c r="BA683" s="47">
        <v>0</v>
      </c>
    </row>
    <row r="684" spans="1:53" x14ac:dyDescent="0.25">
      <c r="A684" t="s">
        <v>282</v>
      </c>
      <c r="B684" s="25">
        <v>2021</v>
      </c>
      <c r="C684" s="26">
        <v>279</v>
      </c>
      <c r="D684" s="27">
        <v>0.25135427952329359</v>
      </c>
      <c r="E684" s="28">
        <v>63.711795159263254</v>
      </c>
      <c r="F684" s="27">
        <v>33228</v>
      </c>
      <c r="G684" s="27">
        <v>0</v>
      </c>
      <c r="H684" s="27">
        <v>0</v>
      </c>
      <c r="I684" s="27">
        <v>1.1199120260021667</v>
      </c>
      <c r="J684" s="27">
        <v>0</v>
      </c>
      <c r="K684" s="27">
        <v>0</v>
      </c>
      <c r="L684" s="27">
        <v>0</v>
      </c>
      <c r="M684" s="27">
        <v>0</v>
      </c>
      <c r="N684" s="27">
        <v>0</v>
      </c>
      <c r="O684" s="27">
        <v>0</v>
      </c>
      <c r="P684" s="27">
        <v>0</v>
      </c>
      <c r="Q684" s="27">
        <v>0</v>
      </c>
      <c r="R684" s="27">
        <v>0</v>
      </c>
      <c r="S684" s="27">
        <v>0</v>
      </c>
      <c r="T684" s="27">
        <v>0.25352112676056338</v>
      </c>
      <c r="U684" s="28">
        <v>0</v>
      </c>
      <c r="V684" s="28">
        <v>39.7865546511376</v>
      </c>
      <c r="W684" s="28">
        <v>23.925240508125672</v>
      </c>
      <c r="X684" s="28">
        <v>0.40238353196099669</v>
      </c>
      <c r="Y684" s="28">
        <v>0.34409534127843994</v>
      </c>
      <c r="Z684" s="28">
        <v>0.25352112676056332</v>
      </c>
      <c r="AA684" s="28">
        <v>0</v>
      </c>
      <c r="AB684" s="28">
        <v>0</v>
      </c>
      <c r="AC684" s="28">
        <v>1</v>
      </c>
      <c r="AD684" s="28">
        <v>0</v>
      </c>
      <c r="AE684" s="28">
        <v>0</v>
      </c>
      <c r="AF684" s="28">
        <v>0</v>
      </c>
      <c r="AG684" s="28">
        <v>0</v>
      </c>
      <c r="AH684" s="28">
        <v>0</v>
      </c>
      <c r="AI684" s="28">
        <v>0</v>
      </c>
      <c r="AJ684" s="28">
        <v>0</v>
      </c>
      <c r="AK684" s="28">
        <v>0</v>
      </c>
      <c r="AL684" s="28">
        <v>0</v>
      </c>
      <c r="AM684" s="28">
        <v>0</v>
      </c>
      <c r="AN684" s="28">
        <v>0</v>
      </c>
      <c r="AO684" s="28">
        <v>1</v>
      </c>
      <c r="AP684" s="28">
        <v>0</v>
      </c>
      <c r="AQ684" s="28">
        <v>0</v>
      </c>
      <c r="AR684" s="28">
        <v>0</v>
      </c>
      <c r="AS684" s="28">
        <v>0</v>
      </c>
      <c r="AT684" s="28">
        <v>0</v>
      </c>
      <c r="AU684" s="28">
        <v>0</v>
      </c>
      <c r="AV684" s="28">
        <v>0</v>
      </c>
      <c r="AW684" s="28">
        <v>0</v>
      </c>
      <c r="AX684" s="28">
        <v>0</v>
      </c>
      <c r="AY684" s="28">
        <v>0</v>
      </c>
      <c r="AZ684" s="28">
        <v>1</v>
      </c>
      <c r="BA684" s="47">
        <v>0</v>
      </c>
    </row>
    <row r="685" spans="1:53" x14ac:dyDescent="0.25">
      <c r="A685" t="s">
        <v>283</v>
      </c>
      <c r="B685" s="25">
        <v>2019</v>
      </c>
      <c r="C685" s="26">
        <v>324</v>
      </c>
      <c r="D685" s="27">
        <v>0</v>
      </c>
      <c r="E685" s="28">
        <v>3.3825763570734413E-2</v>
      </c>
      <c r="F685" s="27">
        <v>34574.400000000001</v>
      </c>
      <c r="G685" s="27">
        <v>0</v>
      </c>
      <c r="H685" s="27">
        <v>4.5648803739182744E-4</v>
      </c>
      <c r="I685" s="27">
        <v>0</v>
      </c>
      <c r="J685" s="27">
        <v>0</v>
      </c>
      <c r="K685" s="27">
        <v>1.1092744921097688</v>
      </c>
      <c r="L685" s="27">
        <v>0</v>
      </c>
      <c r="M685" s="27">
        <v>0</v>
      </c>
      <c r="N685" s="27">
        <v>0</v>
      </c>
      <c r="O685" s="27">
        <v>0</v>
      </c>
      <c r="P685" s="27">
        <v>0</v>
      </c>
      <c r="Q685" s="27">
        <v>0</v>
      </c>
      <c r="R685" s="27">
        <v>0</v>
      </c>
      <c r="S685" s="27">
        <v>0</v>
      </c>
      <c r="T685" s="27">
        <v>0</v>
      </c>
      <c r="U685" s="28">
        <v>0</v>
      </c>
      <c r="V685" s="28">
        <v>3.3825763570734413E-2</v>
      </c>
      <c r="W685" s="28">
        <v>0</v>
      </c>
      <c r="X685" s="28">
        <v>0</v>
      </c>
      <c r="Y685" s="28">
        <v>1</v>
      </c>
      <c r="Z685" s="28">
        <v>0</v>
      </c>
      <c r="AA685" s="28">
        <v>0</v>
      </c>
      <c r="AB685" s="28">
        <v>0</v>
      </c>
      <c r="AC685" s="28">
        <v>0</v>
      </c>
      <c r="AD685" s="28">
        <v>0</v>
      </c>
      <c r="AE685" s="28">
        <v>0</v>
      </c>
      <c r="AF685" s="28">
        <v>0</v>
      </c>
      <c r="AG685" s="28">
        <v>0</v>
      </c>
      <c r="AH685" s="28">
        <v>0</v>
      </c>
      <c r="AI685" s="28">
        <v>0</v>
      </c>
      <c r="AJ685" s="28">
        <v>0</v>
      </c>
      <c r="AK685" s="28">
        <v>0</v>
      </c>
      <c r="AL685" s="28">
        <v>0</v>
      </c>
      <c r="AM685" s="28">
        <v>0</v>
      </c>
      <c r="AN685" s="28">
        <v>4.1101520756267975E-4</v>
      </c>
      <c r="AO685" s="28">
        <v>0</v>
      </c>
      <c r="AP685" s="28">
        <v>0</v>
      </c>
      <c r="AQ685" s="28">
        <v>0.9995889847924373</v>
      </c>
      <c r="AR685" s="28">
        <v>0</v>
      </c>
      <c r="AS685" s="28">
        <v>0</v>
      </c>
      <c r="AT685" s="28">
        <v>0</v>
      </c>
      <c r="AU685" s="28">
        <v>0</v>
      </c>
      <c r="AV685" s="28">
        <v>0</v>
      </c>
      <c r="AW685" s="28">
        <v>0</v>
      </c>
      <c r="AX685" s="28">
        <v>0</v>
      </c>
      <c r="AY685" s="28">
        <v>0</v>
      </c>
      <c r="AZ685" s="28">
        <v>0</v>
      </c>
      <c r="BA685" s="47">
        <v>0</v>
      </c>
    </row>
    <row r="686" spans="1:53" x14ac:dyDescent="0.25">
      <c r="A686" t="s">
        <v>283</v>
      </c>
      <c r="B686" s="25">
        <v>2020</v>
      </c>
      <c r="C686" s="26">
        <v>324</v>
      </c>
      <c r="D686" s="27">
        <v>0</v>
      </c>
      <c r="E686" s="28">
        <v>0</v>
      </c>
      <c r="F686" s="27">
        <v>34703.999999999993</v>
      </c>
      <c r="G686" s="27">
        <v>0</v>
      </c>
      <c r="H686" s="27">
        <v>0</v>
      </c>
      <c r="I686" s="27">
        <v>0</v>
      </c>
      <c r="J686" s="27">
        <v>0</v>
      </c>
      <c r="K686" s="27">
        <v>1.0796449976947904</v>
      </c>
      <c r="L686" s="27">
        <v>0</v>
      </c>
      <c r="M686" s="27">
        <v>0</v>
      </c>
      <c r="N686" s="27">
        <v>0</v>
      </c>
      <c r="O686" s="27">
        <v>0</v>
      </c>
      <c r="P686" s="27">
        <v>0</v>
      </c>
      <c r="Q686" s="27">
        <v>0</v>
      </c>
      <c r="R686" s="27">
        <v>0</v>
      </c>
      <c r="S686" s="27">
        <v>0</v>
      </c>
      <c r="T686" s="27">
        <v>0</v>
      </c>
      <c r="U686" s="28">
        <v>0</v>
      </c>
      <c r="V686" s="28">
        <v>0</v>
      </c>
      <c r="W686" s="28">
        <v>0</v>
      </c>
      <c r="X686" s="28">
        <v>0</v>
      </c>
      <c r="Y686" s="28">
        <v>1</v>
      </c>
      <c r="Z686" s="28">
        <v>0</v>
      </c>
      <c r="AA686" s="28">
        <v>0</v>
      </c>
      <c r="AB686" s="28">
        <v>0</v>
      </c>
      <c r="AC686" s="28">
        <v>0</v>
      </c>
      <c r="AD686" s="28">
        <v>0</v>
      </c>
      <c r="AE686" s="28">
        <v>0</v>
      </c>
      <c r="AF686" s="28">
        <v>0</v>
      </c>
      <c r="AG686" s="28">
        <v>0</v>
      </c>
      <c r="AH686" s="28">
        <v>0</v>
      </c>
      <c r="AI686" s="28">
        <v>0</v>
      </c>
      <c r="AJ686" s="28">
        <v>0</v>
      </c>
      <c r="AK686" s="28">
        <v>0</v>
      </c>
      <c r="AL686" s="28">
        <v>0</v>
      </c>
      <c r="AM686" s="28">
        <v>0</v>
      </c>
      <c r="AN686" s="28">
        <v>0</v>
      </c>
      <c r="AO686" s="28">
        <v>0</v>
      </c>
      <c r="AP686" s="28">
        <v>0</v>
      </c>
      <c r="AQ686" s="28">
        <v>1</v>
      </c>
      <c r="AR686" s="28">
        <v>0</v>
      </c>
      <c r="AS686" s="28">
        <v>0</v>
      </c>
      <c r="AT686" s="28">
        <v>0</v>
      </c>
      <c r="AU686" s="28">
        <v>0</v>
      </c>
      <c r="AV686" s="28">
        <v>0</v>
      </c>
      <c r="AW686" s="28">
        <v>0</v>
      </c>
      <c r="AX686" s="28">
        <v>0</v>
      </c>
      <c r="AY686" s="28">
        <v>0</v>
      </c>
      <c r="AZ686" s="28">
        <v>0</v>
      </c>
      <c r="BA686" s="47">
        <v>0</v>
      </c>
    </row>
    <row r="687" spans="1:53" x14ac:dyDescent="0.25">
      <c r="A687" t="s">
        <v>283</v>
      </c>
      <c r="B687" s="25">
        <v>2021</v>
      </c>
      <c r="C687" s="26">
        <v>324</v>
      </c>
      <c r="D687" s="27">
        <v>0</v>
      </c>
      <c r="E687" s="28">
        <v>2.6429104108195718E-2</v>
      </c>
      <c r="F687" s="27">
        <v>37210.788</v>
      </c>
      <c r="G687" s="27">
        <v>0</v>
      </c>
      <c r="H687" s="27">
        <v>3.5666807163556974E-4</v>
      </c>
      <c r="I687" s="27">
        <v>0</v>
      </c>
      <c r="J687" s="27">
        <v>0</v>
      </c>
      <c r="K687" s="27">
        <v>1.06809079130493</v>
      </c>
      <c r="L687" s="27">
        <v>0</v>
      </c>
      <c r="M687" s="27">
        <v>0</v>
      </c>
      <c r="N687" s="27">
        <v>0</v>
      </c>
      <c r="O687" s="27">
        <v>0</v>
      </c>
      <c r="P687" s="27">
        <v>0</v>
      </c>
      <c r="Q687" s="27">
        <v>0</v>
      </c>
      <c r="R687" s="27">
        <v>0</v>
      </c>
      <c r="S687" s="27">
        <v>0</v>
      </c>
      <c r="T687" s="27">
        <v>0</v>
      </c>
      <c r="U687" s="28">
        <v>0</v>
      </c>
      <c r="V687" s="28">
        <v>2.6429104108195718E-2</v>
      </c>
      <c r="W687" s="28">
        <v>0</v>
      </c>
      <c r="X687" s="28">
        <v>0</v>
      </c>
      <c r="Y687" s="28">
        <v>1</v>
      </c>
      <c r="Z687" s="28">
        <v>0</v>
      </c>
      <c r="AA687" s="28">
        <v>0</v>
      </c>
      <c r="AB687" s="28">
        <v>0</v>
      </c>
      <c r="AC687" s="28">
        <v>0</v>
      </c>
      <c r="AD687" s="28">
        <v>0</v>
      </c>
      <c r="AE687" s="28">
        <v>0</v>
      </c>
      <c r="AF687" s="28">
        <v>0</v>
      </c>
      <c r="AG687" s="28">
        <v>0</v>
      </c>
      <c r="AH687" s="28">
        <v>0</v>
      </c>
      <c r="AI687" s="28">
        <v>0</v>
      </c>
      <c r="AJ687" s="28">
        <v>0</v>
      </c>
      <c r="AK687" s="28">
        <v>0</v>
      </c>
      <c r="AL687" s="28">
        <v>0</v>
      </c>
      <c r="AM687" s="28">
        <v>0</v>
      </c>
      <c r="AN687" s="28">
        <v>3.2216463677146531E-4</v>
      </c>
      <c r="AO687" s="28">
        <v>0</v>
      </c>
      <c r="AP687" s="28">
        <v>0</v>
      </c>
      <c r="AQ687" s="28">
        <v>0.99967783536322852</v>
      </c>
      <c r="AR687" s="28">
        <v>0</v>
      </c>
      <c r="AS687" s="28">
        <v>0</v>
      </c>
      <c r="AT687" s="28">
        <v>0</v>
      </c>
      <c r="AU687" s="28">
        <v>0</v>
      </c>
      <c r="AV687" s="28">
        <v>0</v>
      </c>
      <c r="AW687" s="28">
        <v>0</v>
      </c>
      <c r="AX687" s="28">
        <v>0</v>
      </c>
      <c r="AY687" s="28">
        <v>0</v>
      </c>
      <c r="AZ687" s="28">
        <v>0</v>
      </c>
      <c r="BA687" s="47">
        <v>0</v>
      </c>
    </row>
    <row r="688" spans="1:53" x14ac:dyDescent="0.25">
      <c r="A688" t="s">
        <v>284</v>
      </c>
      <c r="B688" s="25">
        <v>2019</v>
      </c>
      <c r="C688" s="26">
        <v>263</v>
      </c>
      <c r="D688" s="27">
        <v>0</v>
      </c>
      <c r="E688" s="28">
        <v>0</v>
      </c>
      <c r="F688" s="27">
        <v>23878.799999999999</v>
      </c>
      <c r="G688" s="27">
        <v>0</v>
      </c>
      <c r="H688" s="27">
        <v>0</v>
      </c>
      <c r="I688" s="27">
        <v>0</v>
      </c>
      <c r="J688" s="27">
        <v>0</v>
      </c>
      <c r="K688" s="27">
        <v>0</v>
      </c>
      <c r="L688" s="27">
        <v>1.1050806573194634</v>
      </c>
      <c r="M688" s="27">
        <v>0</v>
      </c>
      <c r="N688" s="27">
        <v>0</v>
      </c>
      <c r="O688" s="27">
        <v>0</v>
      </c>
      <c r="P688" s="27">
        <v>0</v>
      </c>
      <c r="Q688" s="27">
        <v>0</v>
      </c>
      <c r="R688" s="27">
        <v>0</v>
      </c>
      <c r="S688" s="27">
        <v>0</v>
      </c>
      <c r="T688" s="27">
        <v>0</v>
      </c>
      <c r="U688" s="28">
        <v>0</v>
      </c>
      <c r="V688" s="28">
        <v>0</v>
      </c>
      <c r="W688" s="28">
        <v>0</v>
      </c>
      <c r="X688" s="28">
        <v>0</v>
      </c>
      <c r="Y688" s="28">
        <v>1</v>
      </c>
      <c r="Z688" s="28">
        <v>0</v>
      </c>
      <c r="AA688" s="28">
        <v>0</v>
      </c>
      <c r="AB688" s="28">
        <v>0</v>
      </c>
      <c r="AC688" s="28">
        <v>0</v>
      </c>
      <c r="AD688" s="28">
        <v>0</v>
      </c>
      <c r="AE688" s="28">
        <v>0</v>
      </c>
      <c r="AF688" s="28">
        <v>0</v>
      </c>
      <c r="AG688" s="28">
        <v>0</v>
      </c>
      <c r="AH688" s="28">
        <v>0</v>
      </c>
      <c r="AI688" s="28">
        <v>0</v>
      </c>
      <c r="AJ688" s="28">
        <v>0</v>
      </c>
      <c r="AK688" s="28">
        <v>0</v>
      </c>
      <c r="AL688" s="28">
        <v>0</v>
      </c>
      <c r="AM688" s="28">
        <v>0</v>
      </c>
      <c r="AN688" s="28">
        <v>0</v>
      </c>
      <c r="AO688" s="28">
        <v>0</v>
      </c>
      <c r="AP688" s="28">
        <v>0</v>
      </c>
      <c r="AQ688" s="28">
        <v>0</v>
      </c>
      <c r="AR688" s="28">
        <v>1</v>
      </c>
      <c r="AS688" s="28">
        <v>0</v>
      </c>
      <c r="AT688" s="28">
        <v>0</v>
      </c>
      <c r="AU688" s="28">
        <v>0</v>
      </c>
      <c r="AV688" s="28">
        <v>0</v>
      </c>
      <c r="AW688" s="28">
        <v>0</v>
      </c>
      <c r="AX688" s="28">
        <v>0</v>
      </c>
      <c r="AY688" s="28">
        <v>0</v>
      </c>
      <c r="AZ688" s="28">
        <v>0</v>
      </c>
      <c r="BA688" s="47">
        <v>0</v>
      </c>
    </row>
    <row r="689" spans="1:53" x14ac:dyDescent="0.25">
      <c r="A689" t="s">
        <v>284</v>
      </c>
      <c r="B689" s="25">
        <v>2020</v>
      </c>
      <c r="C689" s="26">
        <v>263</v>
      </c>
      <c r="D689" s="27">
        <v>0</v>
      </c>
      <c r="E689" s="28">
        <v>0</v>
      </c>
      <c r="F689" s="27">
        <v>23328</v>
      </c>
      <c r="G689" s="27">
        <v>0</v>
      </c>
      <c r="H689" s="27">
        <v>0</v>
      </c>
      <c r="I689" s="27">
        <v>0</v>
      </c>
      <c r="J689" s="27">
        <v>0</v>
      </c>
      <c r="K689" s="27">
        <v>0</v>
      </c>
      <c r="L689" s="27">
        <v>1.2924382716049383</v>
      </c>
      <c r="M689" s="27">
        <v>0</v>
      </c>
      <c r="N689" s="27">
        <v>0</v>
      </c>
      <c r="O689" s="27">
        <v>0</v>
      </c>
      <c r="P689" s="27">
        <v>0</v>
      </c>
      <c r="Q689" s="27">
        <v>0</v>
      </c>
      <c r="R689" s="27">
        <v>0</v>
      </c>
      <c r="S689" s="27">
        <v>0</v>
      </c>
      <c r="T689" s="27">
        <v>0</v>
      </c>
      <c r="U689" s="28">
        <v>0</v>
      </c>
      <c r="V689" s="28">
        <v>0</v>
      </c>
      <c r="W689" s="28">
        <v>0</v>
      </c>
      <c r="X689" s="28">
        <v>0</v>
      </c>
      <c r="Y689" s="28">
        <v>1.0000000000000002</v>
      </c>
      <c r="Z689" s="28">
        <v>0</v>
      </c>
      <c r="AA689" s="28">
        <v>0</v>
      </c>
      <c r="AB689" s="28">
        <v>0</v>
      </c>
      <c r="AC689" s="28">
        <v>0</v>
      </c>
      <c r="AD689" s="28">
        <v>0</v>
      </c>
      <c r="AE689" s="28">
        <v>0</v>
      </c>
      <c r="AF689" s="28">
        <v>0</v>
      </c>
      <c r="AG689" s="28">
        <v>0</v>
      </c>
      <c r="AH689" s="28">
        <v>0</v>
      </c>
      <c r="AI689" s="28">
        <v>0</v>
      </c>
      <c r="AJ689" s="28">
        <v>0</v>
      </c>
      <c r="AK689" s="28">
        <v>0</v>
      </c>
      <c r="AL689" s="28">
        <v>0</v>
      </c>
      <c r="AM689" s="28">
        <v>0</v>
      </c>
      <c r="AN689" s="28">
        <v>0</v>
      </c>
      <c r="AO689" s="28">
        <v>0</v>
      </c>
      <c r="AP689" s="28">
        <v>0</v>
      </c>
      <c r="AQ689" s="28">
        <v>0</v>
      </c>
      <c r="AR689" s="28">
        <v>1</v>
      </c>
      <c r="AS689" s="28">
        <v>0</v>
      </c>
      <c r="AT689" s="28">
        <v>0</v>
      </c>
      <c r="AU689" s="28">
        <v>0</v>
      </c>
      <c r="AV689" s="28">
        <v>0</v>
      </c>
      <c r="AW689" s="28">
        <v>0</v>
      </c>
      <c r="AX689" s="28">
        <v>0</v>
      </c>
      <c r="AY689" s="28">
        <v>0</v>
      </c>
      <c r="AZ689" s="28">
        <v>0</v>
      </c>
      <c r="BA689" s="47">
        <v>0</v>
      </c>
    </row>
    <row r="690" spans="1:53" x14ac:dyDescent="0.25">
      <c r="A690" t="s">
        <v>284</v>
      </c>
      <c r="B690" s="25">
        <v>2021</v>
      </c>
      <c r="C690" s="26">
        <v>263</v>
      </c>
      <c r="D690" s="27">
        <v>0</v>
      </c>
      <c r="E690" s="28">
        <v>0</v>
      </c>
      <c r="F690" s="27">
        <v>25072</v>
      </c>
      <c r="G690" s="27">
        <v>0</v>
      </c>
      <c r="H690" s="27">
        <v>0</v>
      </c>
      <c r="I690" s="27">
        <v>0</v>
      </c>
      <c r="J690" s="27">
        <v>0</v>
      </c>
      <c r="K690" s="27">
        <v>0</v>
      </c>
      <c r="L690" s="27">
        <v>1.2383934269304404</v>
      </c>
      <c r="M690" s="27">
        <v>0</v>
      </c>
      <c r="N690" s="27">
        <v>0</v>
      </c>
      <c r="O690" s="27">
        <v>0</v>
      </c>
      <c r="P690" s="27">
        <v>0</v>
      </c>
      <c r="Q690" s="27">
        <v>0</v>
      </c>
      <c r="R690" s="27">
        <v>0</v>
      </c>
      <c r="S690" s="27">
        <v>0</v>
      </c>
      <c r="T690" s="27">
        <v>0</v>
      </c>
      <c r="U690" s="28">
        <v>0</v>
      </c>
      <c r="V690" s="28">
        <v>0</v>
      </c>
      <c r="W690" s="28">
        <v>0</v>
      </c>
      <c r="X690" s="28">
        <v>0</v>
      </c>
      <c r="Y690" s="28">
        <v>1</v>
      </c>
      <c r="Z690" s="28">
        <v>0</v>
      </c>
      <c r="AA690" s="28">
        <v>0</v>
      </c>
      <c r="AB690" s="28">
        <v>0</v>
      </c>
      <c r="AC690" s="28">
        <v>0</v>
      </c>
      <c r="AD690" s="28">
        <v>0</v>
      </c>
      <c r="AE690" s="28">
        <v>0</v>
      </c>
      <c r="AF690" s="28">
        <v>0</v>
      </c>
      <c r="AG690" s="28">
        <v>0</v>
      </c>
      <c r="AH690" s="28">
        <v>0</v>
      </c>
      <c r="AI690" s="28">
        <v>0</v>
      </c>
      <c r="AJ690" s="28">
        <v>0</v>
      </c>
      <c r="AK690" s="28">
        <v>0</v>
      </c>
      <c r="AL690" s="28">
        <v>0</v>
      </c>
      <c r="AM690" s="28">
        <v>0</v>
      </c>
      <c r="AN690" s="28">
        <v>0</v>
      </c>
      <c r="AO690" s="28">
        <v>0</v>
      </c>
      <c r="AP690" s="28">
        <v>0</v>
      </c>
      <c r="AQ690" s="28">
        <v>0</v>
      </c>
      <c r="AR690" s="28">
        <v>1</v>
      </c>
      <c r="AS690" s="28">
        <v>0</v>
      </c>
      <c r="AT690" s="28">
        <v>0</v>
      </c>
      <c r="AU690" s="28">
        <v>0</v>
      </c>
      <c r="AV690" s="28">
        <v>0</v>
      </c>
      <c r="AW690" s="28">
        <v>0</v>
      </c>
      <c r="AX690" s="28">
        <v>0</v>
      </c>
      <c r="AY690" s="28">
        <v>0</v>
      </c>
      <c r="AZ690" s="28">
        <v>0</v>
      </c>
      <c r="BA690" s="47">
        <v>0</v>
      </c>
    </row>
    <row r="691" spans="1:53" x14ac:dyDescent="0.25">
      <c r="A691" t="s">
        <v>285</v>
      </c>
      <c r="B691" s="25">
        <v>2019</v>
      </c>
      <c r="C691" s="26">
        <v>377</v>
      </c>
      <c r="D691" s="27">
        <v>0.2128528405900669</v>
      </c>
      <c r="E691" s="28">
        <v>33.918067153284674</v>
      </c>
      <c r="F691" s="27">
        <v>14105.519999999999</v>
      </c>
      <c r="G691" s="27">
        <v>0</v>
      </c>
      <c r="H691" s="27">
        <v>0</v>
      </c>
      <c r="I691" s="27">
        <v>0.59620437956204386</v>
      </c>
      <c r="J691" s="27">
        <v>0</v>
      </c>
      <c r="K691" s="27">
        <v>0</v>
      </c>
      <c r="L691" s="27">
        <v>0</v>
      </c>
      <c r="M691" s="27">
        <v>0</v>
      </c>
      <c r="N691" s="27">
        <v>0.71709515140172087</v>
      </c>
      <c r="O691" s="27">
        <v>0</v>
      </c>
      <c r="P691" s="27">
        <v>0</v>
      </c>
      <c r="Q691" s="27">
        <v>0</v>
      </c>
      <c r="R691" s="27">
        <v>0</v>
      </c>
      <c r="S691" s="27">
        <v>0</v>
      </c>
      <c r="T691" s="27">
        <v>0</v>
      </c>
      <c r="U691" s="28">
        <v>0</v>
      </c>
      <c r="V691" s="28">
        <v>14.2125541958042</v>
      </c>
      <c r="W691" s="28">
        <v>19.705512957480479</v>
      </c>
      <c r="X691" s="28">
        <v>0.30626307998570779</v>
      </c>
      <c r="Y691" s="28">
        <v>0.69373692001429232</v>
      </c>
      <c r="Z691" s="28">
        <v>0</v>
      </c>
      <c r="AA691" s="28">
        <v>0</v>
      </c>
      <c r="AB691" s="28">
        <v>0</v>
      </c>
      <c r="AC691" s="28">
        <v>1</v>
      </c>
      <c r="AD691" s="28">
        <v>0</v>
      </c>
      <c r="AE691" s="28">
        <v>0</v>
      </c>
      <c r="AF691" s="28">
        <v>0</v>
      </c>
      <c r="AG691" s="28">
        <v>0</v>
      </c>
      <c r="AH691" s="28">
        <v>0</v>
      </c>
      <c r="AI691" s="28">
        <v>0</v>
      </c>
      <c r="AJ691" s="28">
        <v>0</v>
      </c>
      <c r="AK691" s="28">
        <v>0</v>
      </c>
      <c r="AL691" s="28">
        <v>0</v>
      </c>
      <c r="AM691" s="28">
        <v>0</v>
      </c>
      <c r="AN691" s="28">
        <v>0</v>
      </c>
      <c r="AO691" s="28">
        <v>6.3277168714590539E-3</v>
      </c>
      <c r="AP691" s="28">
        <v>0</v>
      </c>
      <c r="AQ691" s="28">
        <v>0</v>
      </c>
      <c r="AR691" s="28">
        <v>0</v>
      </c>
      <c r="AS691" s="28">
        <v>0</v>
      </c>
      <c r="AT691" s="28">
        <v>0.99367228312854083</v>
      </c>
      <c r="AU691" s="28">
        <v>0</v>
      </c>
      <c r="AV691" s="28">
        <v>0</v>
      </c>
      <c r="AW691" s="28">
        <v>0</v>
      </c>
      <c r="AX691" s="28">
        <v>0</v>
      </c>
      <c r="AY691" s="28">
        <v>0</v>
      </c>
      <c r="AZ691" s="28">
        <v>0</v>
      </c>
      <c r="BA691" s="47">
        <v>0</v>
      </c>
    </row>
    <row r="692" spans="1:53" x14ac:dyDescent="0.25">
      <c r="A692" t="s">
        <v>285</v>
      </c>
      <c r="B692" s="25">
        <v>2020</v>
      </c>
      <c r="C692" s="26">
        <v>377</v>
      </c>
      <c r="D692" s="27">
        <v>0.29198224079394092</v>
      </c>
      <c r="E692" s="28">
        <v>47.529641217027937</v>
      </c>
      <c r="F692" s="27">
        <v>13784.400000000001</v>
      </c>
      <c r="G692" s="27">
        <v>0</v>
      </c>
      <c r="H692" s="27">
        <v>0</v>
      </c>
      <c r="I692" s="27">
        <v>0.83546565682945928</v>
      </c>
      <c r="J692" s="27">
        <v>0</v>
      </c>
      <c r="K692" s="27">
        <v>0</v>
      </c>
      <c r="L692" s="27">
        <v>0</v>
      </c>
      <c r="M692" s="27">
        <v>0</v>
      </c>
      <c r="N692" s="27">
        <v>0.60938452163315049</v>
      </c>
      <c r="O692" s="27">
        <v>0</v>
      </c>
      <c r="P692" s="27">
        <v>0</v>
      </c>
      <c r="Q692" s="27">
        <v>0</v>
      </c>
      <c r="R692" s="27">
        <v>0</v>
      </c>
      <c r="S692" s="27">
        <v>0</v>
      </c>
      <c r="T692" s="27">
        <v>0</v>
      </c>
      <c r="U692" s="28">
        <v>0</v>
      </c>
      <c r="V692" s="28">
        <v>19.267420214155134</v>
      </c>
      <c r="W692" s="28">
        <v>28.262221002872806</v>
      </c>
      <c r="X692" s="28">
        <v>0.42334813267171589</v>
      </c>
      <c r="Y692" s="28">
        <v>0.576651867328284</v>
      </c>
      <c r="Z692" s="28">
        <v>0</v>
      </c>
      <c r="AA692" s="28">
        <v>0</v>
      </c>
      <c r="AB692" s="28">
        <v>0</v>
      </c>
      <c r="AC692" s="28">
        <v>1</v>
      </c>
      <c r="AD692" s="28">
        <v>0</v>
      </c>
      <c r="AE692" s="28">
        <v>0</v>
      </c>
      <c r="AF692" s="28">
        <v>0</v>
      </c>
      <c r="AG692" s="28">
        <v>0</v>
      </c>
      <c r="AH692" s="28">
        <v>0</v>
      </c>
      <c r="AI692" s="28">
        <v>0</v>
      </c>
      <c r="AJ692" s="28">
        <v>0</v>
      </c>
      <c r="AK692" s="28">
        <v>0</v>
      </c>
      <c r="AL692" s="28">
        <v>0</v>
      </c>
      <c r="AM692" s="28">
        <v>0</v>
      </c>
      <c r="AN692" s="28">
        <v>0</v>
      </c>
      <c r="AO692" s="28">
        <v>0</v>
      </c>
      <c r="AP692" s="28">
        <v>0</v>
      </c>
      <c r="AQ692" s="28">
        <v>0</v>
      </c>
      <c r="AR692" s="28">
        <v>0</v>
      </c>
      <c r="AS692" s="28">
        <v>0</v>
      </c>
      <c r="AT692" s="28">
        <v>1</v>
      </c>
      <c r="AU692" s="28">
        <v>0</v>
      </c>
      <c r="AV692" s="28">
        <v>0</v>
      </c>
      <c r="AW692" s="28">
        <v>0</v>
      </c>
      <c r="AX692" s="28">
        <v>0</v>
      </c>
      <c r="AY692" s="28">
        <v>0</v>
      </c>
      <c r="AZ692" s="28">
        <v>0</v>
      </c>
      <c r="BA692" s="47">
        <v>0</v>
      </c>
    </row>
    <row r="693" spans="1:53" x14ac:dyDescent="0.25">
      <c r="A693" t="s">
        <v>285</v>
      </c>
      <c r="B693" s="25">
        <v>2021</v>
      </c>
      <c r="C693" s="26">
        <v>377</v>
      </c>
      <c r="D693" s="27">
        <v>0.21519921298573536</v>
      </c>
      <c r="E693" s="28">
        <v>34.11986844564683</v>
      </c>
      <c r="F693" s="27">
        <v>14637.6</v>
      </c>
      <c r="G693" s="27">
        <v>0</v>
      </c>
      <c r="H693" s="27">
        <v>0</v>
      </c>
      <c r="I693" s="27">
        <v>0.59975159862272498</v>
      </c>
      <c r="J693" s="27">
        <v>0</v>
      </c>
      <c r="K693" s="27">
        <v>0</v>
      </c>
      <c r="L693" s="27">
        <v>0</v>
      </c>
      <c r="M693" s="27">
        <v>0</v>
      </c>
      <c r="N693" s="27">
        <v>0.72689511941848395</v>
      </c>
      <c r="O693" s="27">
        <v>0</v>
      </c>
      <c r="P693" s="27">
        <v>0</v>
      </c>
      <c r="Q693" s="27">
        <v>0</v>
      </c>
      <c r="R693" s="27">
        <v>0</v>
      </c>
      <c r="S693" s="27">
        <v>0</v>
      </c>
      <c r="T693" s="27">
        <v>0</v>
      </c>
      <c r="U693" s="28">
        <v>0</v>
      </c>
      <c r="V693" s="28">
        <v>14.03641121495327</v>
      </c>
      <c r="W693" s="28">
        <v>20.083457230693554</v>
      </c>
      <c r="X693" s="28">
        <v>0.30841121495327101</v>
      </c>
      <c r="Y693" s="28">
        <v>0.69158878504672894</v>
      </c>
      <c r="Z693" s="28">
        <v>0</v>
      </c>
      <c r="AA693" s="28">
        <v>0</v>
      </c>
      <c r="AB693" s="28">
        <v>0</v>
      </c>
      <c r="AC693" s="28">
        <v>1</v>
      </c>
      <c r="AD693" s="28">
        <v>0</v>
      </c>
      <c r="AE693" s="28">
        <v>0</v>
      </c>
      <c r="AF693" s="28">
        <v>0</v>
      </c>
      <c r="AG693" s="28">
        <v>0</v>
      </c>
      <c r="AH693" s="28">
        <v>0</v>
      </c>
      <c r="AI693" s="28">
        <v>0</v>
      </c>
      <c r="AJ693" s="28">
        <v>0</v>
      </c>
      <c r="AK693" s="28">
        <v>0</v>
      </c>
      <c r="AL693" s="28">
        <v>0</v>
      </c>
      <c r="AM693" s="28">
        <v>0</v>
      </c>
      <c r="AN693" s="28">
        <v>0</v>
      </c>
      <c r="AO693" s="28">
        <v>0</v>
      </c>
      <c r="AP693" s="28">
        <v>0</v>
      </c>
      <c r="AQ693" s="28">
        <v>0</v>
      </c>
      <c r="AR693" s="28">
        <v>0</v>
      </c>
      <c r="AS693" s="28">
        <v>0</v>
      </c>
      <c r="AT693" s="28">
        <v>1</v>
      </c>
      <c r="AU693" s="28">
        <v>0</v>
      </c>
      <c r="AV693" s="28">
        <v>0</v>
      </c>
      <c r="AW693" s="28">
        <v>0</v>
      </c>
      <c r="AX693" s="28">
        <v>0</v>
      </c>
      <c r="AY693" s="28">
        <v>0</v>
      </c>
      <c r="AZ693" s="28">
        <v>0</v>
      </c>
      <c r="BA693" s="47">
        <v>0</v>
      </c>
    </row>
    <row r="694" spans="1:53" x14ac:dyDescent="0.25">
      <c r="A694" t="s">
        <v>286</v>
      </c>
      <c r="B694" s="25">
        <v>2019</v>
      </c>
      <c r="C694" s="26">
        <v>121</v>
      </c>
      <c r="D694" s="27">
        <v>0.13104221369420319</v>
      </c>
      <c r="E694" s="28">
        <v>48.473951249242589</v>
      </c>
      <c r="F694" s="27">
        <v>35647.199999999997</v>
      </c>
      <c r="G694" s="27">
        <v>0</v>
      </c>
      <c r="H694" s="27">
        <v>0</v>
      </c>
      <c r="I694" s="27">
        <v>0.85206453241769353</v>
      </c>
      <c r="J694" s="27">
        <v>0</v>
      </c>
      <c r="K694" s="27">
        <v>0</v>
      </c>
      <c r="L694" s="27">
        <v>0</v>
      </c>
      <c r="M694" s="27">
        <v>0</v>
      </c>
      <c r="N694" s="27">
        <v>0</v>
      </c>
      <c r="O694" s="27">
        <v>0</v>
      </c>
      <c r="P694" s="27">
        <v>0</v>
      </c>
      <c r="Q694" s="27">
        <v>0</v>
      </c>
      <c r="R694" s="27">
        <v>0</v>
      </c>
      <c r="S694" s="27">
        <v>0</v>
      </c>
      <c r="T694" s="27">
        <v>0</v>
      </c>
      <c r="U694" s="28">
        <v>0.18605433245808928</v>
      </c>
      <c r="V694" s="28">
        <v>36.888781333064031</v>
      </c>
      <c r="W694" s="28">
        <v>11.585169916178549</v>
      </c>
      <c r="X694" s="28">
        <v>0.20275701878408406</v>
      </c>
      <c r="Y694" s="28">
        <v>0.46812765097960019</v>
      </c>
      <c r="Z694" s="28">
        <v>0.32911533023631578</v>
      </c>
      <c r="AA694" s="28">
        <v>0</v>
      </c>
      <c r="AB694" s="28">
        <v>0</v>
      </c>
      <c r="AC694" s="28">
        <v>1</v>
      </c>
      <c r="AD694" s="28">
        <v>0</v>
      </c>
      <c r="AE694" s="28">
        <v>0</v>
      </c>
      <c r="AF694" s="28">
        <v>0</v>
      </c>
      <c r="AG694" s="28">
        <v>0</v>
      </c>
      <c r="AH694" s="28">
        <v>0</v>
      </c>
      <c r="AI694" s="28">
        <v>0</v>
      </c>
      <c r="AJ694" s="28">
        <v>0</v>
      </c>
      <c r="AK694" s="28">
        <v>0</v>
      </c>
      <c r="AL694" s="28">
        <v>0</v>
      </c>
      <c r="AM694" s="28">
        <v>0</v>
      </c>
      <c r="AN694" s="28">
        <v>0</v>
      </c>
      <c r="AO694" s="28">
        <v>1</v>
      </c>
      <c r="AP694" s="28">
        <v>0</v>
      </c>
      <c r="AQ694" s="28">
        <v>0</v>
      </c>
      <c r="AR694" s="28">
        <v>0</v>
      </c>
      <c r="AS694" s="28">
        <v>0</v>
      </c>
      <c r="AT694" s="28">
        <v>0</v>
      </c>
      <c r="AU694" s="28">
        <v>0</v>
      </c>
      <c r="AV694" s="28">
        <v>0</v>
      </c>
      <c r="AW694" s="28">
        <v>0</v>
      </c>
      <c r="AX694" s="28">
        <v>0</v>
      </c>
      <c r="AY694" s="28">
        <v>0</v>
      </c>
      <c r="AZ694" s="28">
        <v>0</v>
      </c>
      <c r="BA694" s="47">
        <v>1</v>
      </c>
    </row>
    <row r="695" spans="1:53" x14ac:dyDescent="0.25">
      <c r="A695" t="s">
        <v>286</v>
      </c>
      <c r="B695" s="25">
        <v>2020</v>
      </c>
      <c r="C695" s="26">
        <v>121</v>
      </c>
      <c r="D695" s="27">
        <v>4.8694035445467361E-2</v>
      </c>
      <c r="E695" s="28">
        <v>14.772287107286015</v>
      </c>
      <c r="F695" s="27">
        <v>36014.759999999995</v>
      </c>
      <c r="G695" s="27">
        <v>0</v>
      </c>
      <c r="H695" s="27">
        <v>0</v>
      </c>
      <c r="I695" s="27">
        <v>0.25966403774452479</v>
      </c>
      <c r="J695" s="27">
        <v>0</v>
      </c>
      <c r="K695" s="27">
        <v>0</v>
      </c>
      <c r="L695" s="27">
        <v>0</v>
      </c>
      <c r="M695" s="27">
        <v>0</v>
      </c>
      <c r="N695" s="27">
        <v>0</v>
      </c>
      <c r="O695" s="27">
        <v>0</v>
      </c>
      <c r="P695" s="27">
        <v>0</v>
      </c>
      <c r="Q695" s="27">
        <v>0</v>
      </c>
      <c r="R695" s="27">
        <v>0</v>
      </c>
      <c r="S695" s="27">
        <v>0</v>
      </c>
      <c r="T695" s="27">
        <v>0</v>
      </c>
      <c r="U695" s="28">
        <v>0.4258254115812517</v>
      </c>
      <c r="V695" s="28">
        <v>10.120524062134526</v>
      </c>
      <c r="W695" s="28">
        <v>4.6517630451514886</v>
      </c>
      <c r="X695" s="28">
        <v>7.0381143731070267E-2</v>
      </c>
      <c r="Y695" s="28">
        <v>0.11205405783628712</v>
      </c>
      <c r="Z695" s="28">
        <v>0.81756479843264263</v>
      </c>
      <c r="AA695" s="28">
        <v>0</v>
      </c>
      <c r="AB695" s="28">
        <v>0</v>
      </c>
      <c r="AC695" s="28">
        <v>1</v>
      </c>
      <c r="AD695" s="28">
        <v>0</v>
      </c>
      <c r="AE695" s="28">
        <v>0</v>
      </c>
      <c r="AF695" s="28">
        <v>0</v>
      </c>
      <c r="AG695" s="28">
        <v>0</v>
      </c>
      <c r="AH695" s="28">
        <v>0</v>
      </c>
      <c r="AI695" s="28">
        <v>0</v>
      </c>
      <c r="AJ695" s="28">
        <v>0</v>
      </c>
      <c r="AK695" s="28">
        <v>0</v>
      </c>
      <c r="AL695" s="28">
        <v>0</v>
      </c>
      <c r="AM695" s="28">
        <v>0</v>
      </c>
      <c r="AN695" s="28">
        <v>0</v>
      </c>
      <c r="AO695" s="28">
        <v>1</v>
      </c>
      <c r="AP695" s="28">
        <v>0</v>
      </c>
      <c r="AQ695" s="28">
        <v>0</v>
      </c>
      <c r="AR695" s="28">
        <v>0</v>
      </c>
      <c r="AS695" s="28">
        <v>0</v>
      </c>
      <c r="AT695" s="28">
        <v>0</v>
      </c>
      <c r="AU695" s="28">
        <v>0</v>
      </c>
      <c r="AV695" s="28">
        <v>0</v>
      </c>
      <c r="AW695" s="28">
        <v>0</v>
      </c>
      <c r="AX695" s="28">
        <v>0</v>
      </c>
      <c r="AY695" s="28">
        <v>0</v>
      </c>
      <c r="AZ695" s="28">
        <v>0</v>
      </c>
      <c r="BA695" s="47">
        <v>1</v>
      </c>
    </row>
    <row r="696" spans="1:53" x14ac:dyDescent="0.25">
      <c r="A696" t="s">
        <v>286</v>
      </c>
      <c r="B696" s="25">
        <v>2021</v>
      </c>
      <c r="C696" s="26">
        <v>121</v>
      </c>
      <c r="D696" s="27">
        <v>0.10861665634159647</v>
      </c>
      <c r="E696" s="28">
        <v>32.205523105657825</v>
      </c>
      <c r="F696" s="27">
        <v>38934.36</v>
      </c>
      <c r="G696" s="27">
        <v>0</v>
      </c>
      <c r="H696" s="27">
        <v>0</v>
      </c>
      <c r="I696" s="27">
        <v>0.56610165416870861</v>
      </c>
      <c r="J696" s="27">
        <v>0</v>
      </c>
      <c r="K696" s="27">
        <v>0</v>
      </c>
      <c r="L696" s="27">
        <v>0</v>
      </c>
      <c r="M696" s="27">
        <v>0</v>
      </c>
      <c r="N696" s="27">
        <v>0</v>
      </c>
      <c r="O696" s="27">
        <v>0</v>
      </c>
      <c r="P696" s="27">
        <v>0</v>
      </c>
      <c r="Q696" s="27">
        <v>0</v>
      </c>
      <c r="R696" s="27">
        <v>0</v>
      </c>
      <c r="S696" s="27">
        <v>0</v>
      </c>
      <c r="T696" s="27">
        <v>0</v>
      </c>
      <c r="U696" s="28">
        <v>0.2895026398276484</v>
      </c>
      <c r="V696" s="28">
        <v>21.694889009810357</v>
      </c>
      <c r="W696" s="28">
        <v>10.510634095847472</v>
      </c>
      <c r="X696" s="28">
        <v>0.15058413477054153</v>
      </c>
      <c r="Y696" s="28">
        <v>0.24766945440798144</v>
      </c>
      <c r="Z696" s="28">
        <v>0.60174641082147695</v>
      </c>
      <c r="AA696" s="28">
        <v>0</v>
      </c>
      <c r="AB696" s="28">
        <v>0</v>
      </c>
      <c r="AC696" s="28">
        <v>1</v>
      </c>
      <c r="AD696" s="28">
        <v>0</v>
      </c>
      <c r="AE696" s="28">
        <v>0</v>
      </c>
      <c r="AF696" s="28">
        <v>0</v>
      </c>
      <c r="AG696" s="28">
        <v>0</v>
      </c>
      <c r="AH696" s="28">
        <v>0</v>
      </c>
      <c r="AI696" s="28">
        <v>0</v>
      </c>
      <c r="AJ696" s="28">
        <v>0</v>
      </c>
      <c r="AK696" s="28">
        <v>0</v>
      </c>
      <c r="AL696" s="28">
        <v>0</v>
      </c>
      <c r="AM696" s="28">
        <v>0</v>
      </c>
      <c r="AN696" s="28">
        <v>0</v>
      </c>
      <c r="AO696" s="28">
        <v>1</v>
      </c>
      <c r="AP696" s="28">
        <v>0</v>
      </c>
      <c r="AQ696" s="28">
        <v>0</v>
      </c>
      <c r="AR696" s="28">
        <v>0</v>
      </c>
      <c r="AS696" s="28">
        <v>0</v>
      </c>
      <c r="AT696" s="28">
        <v>0</v>
      </c>
      <c r="AU696" s="28">
        <v>0</v>
      </c>
      <c r="AV696" s="28">
        <v>0</v>
      </c>
      <c r="AW696" s="28">
        <v>0</v>
      </c>
      <c r="AX696" s="28">
        <v>0</v>
      </c>
      <c r="AY696" s="28">
        <v>0</v>
      </c>
      <c r="AZ696" s="28">
        <v>0</v>
      </c>
      <c r="BA696" s="47">
        <v>1</v>
      </c>
    </row>
    <row r="697" spans="1:53" x14ac:dyDescent="0.25">
      <c r="A697" t="s">
        <v>287</v>
      </c>
      <c r="B697" s="25">
        <v>2019</v>
      </c>
      <c r="C697" s="26">
        <v>97</v>
      </c>
      <c r="D697" s="27">
        <v>0</v>
      </c>
      <c r="E697" s="28">
        <v>0</v>
      </c>
      <c r="F697" s="27">
        <v>135683.29999999999</v>
      </c>
      <c r="G697" s="27">
        <v>0</v>
      </c>
      <c r="H697" s="27">
        <v>0</v>
      </c>
      <c r="I697" s="27">
        <v>0</v>
      </c>
      <c r="J697" s="27">
        <v>0</v>
      </c>
      <c r="K697" s="27">
        <v>0</v>
      </c>
      <c r="L697" s="27">
        <v>0</v>
      </c>
      <c r="M697" s="27">
        <v>0</v>
      </c>
      <c r="N697" s="27">
        <v>0</v>
      </c>
      <c r="O697" s="27">
        <v>0</v>
      </c>
      <c r="P697" s="27">
        <v>0</v>
      </c>
      <c r="Q697" s="27">
        <v>0</v>
      </c>
      <c r="R697" s="27">
        <v>0</v>
      </c>
      <c r="S697" s="27">
        <v>0.90247654648729814</v>
      </c>
      <c r="T697" s="27">
        <v>0.17333599639749331</v>
      </c>
      <c r="U697" s="28">
        <v>0</v>
      </c>
      <c r="V697" s="28">
        <v>0</v>
      </c>
      <c r="W697" s="28">
        <v>0</v>
      </c>
      <c r="X697" s="28">
        <v>0</v>
      </c>
      <c r="Y697" s="28">
        <v>0</v>
      </c>
      <c r="Z697" s="28">
        <v>1</v>
      </c>
      <c r="AA697" s="28">
        <v>0</v>
      </c>
      <c r="AB697" s="28">
        <v>0</v>
      </c>
      <c r="AC697" s="28">
        <v>0</v>
      </c>
      <c r="AD697" s="28">
        <v>0</v>
      </c>
      <c r="AE697" s="28">
        <v>0</v>
      </c>
      <c r="AF697" s="28">
        <v>0</v>
      </c>
      <c r="AG697" s="28">
        <v>0</v>
      </c>
      <c r="AH697" s="28">
        <v>0</v>
      </c>
      <c r="AI697" s="28">
        <v>0</v>
      </c>
      <c r="AJ697" s="28">
        <v>0</v>
      </c>
      <c r="AK697" s="28">
        <v>0</v>
      </c>
      <c r="AL697" s="28">
        <v>0</v>
      </c>
      <c r="AM697" s="28">
        <v>0</v>
      </c>
      <c r="AN697" s="28">
        <v>0</v>
      </c>
      <c r="AO697" s="28">
        <v>0</v>
      </c>
      <c r="AP697" s="28">
        <v>0</v>
      </c>
      <c r="AQ697" s="28">
        <v>0</v>
      </c>
      <c r="AR697" s="28">
        <v>0</v>
      </c>
      <c r="AS697" s="28">
        <v>0</v>
      </c>
      <c r="AT697" s="28">
        <v>0</v>
      </c>
      <c r="AU697" s="28">
        <v>0</v>
      </c>
      <c r="AV697" s="28">
        <v>0</v>
      </c>
      <c r="AW697" s="28">
        <v>0</v>
      </c>
      <c r="AX697" s="28">
        <v>0</v>
      </c>
      <c r="AY697" s="28">
        <v>0.84638286362433701</v>
      </c>
      <c r="AZ697" s="28">
        <v>0.15361713637566307</v>
      </c>
      <c r="BA697" s="47">
        <v>0</v>
      </c>
    </row>
    <row r="698" spans="1:53" x14ac:dyDescent="0.25">
      <c r="A698" t="s">
        <v>287</v>
      </c>
      <c r="B698" s="25">
        <v>2020</v>
      </c>
      <c r="C698" s="26">
        <v>97</v>
      </c>
      <c r="D698" s="27">
        <v>0</v>
      </c>
      <c r="E698" s="28">
        <v>0</v>
      </c>
      <c r="F698" s="27">
        <v>139051.80000000002</v>
      </c>
      <c r="G698" s="27">
        <v>0</v>
      </c>
      <c r="H698" s="27">
        <v>0</v>
      </c>
      <c r="I698" s="27">
        <v>0</v>
      </c>
      <c r="J698" s="27">
        <v>0</v>
      </c>
      <c r="K698" s="27">
        <v>0</v>
      </c>
      <c r="L698" s="27">
        <v>0</v>
      </c>
      <c r="M698" s="27">
        <v>0</v>
      </c>
      <c r="N698" s="27">
        <v>0</v>
      </c>
      <c r="O698" s="27">
        <v>0</v>
      </c>
      <c r="P698" s="27">
        <v>0</v>
      </c>
      <c r="Q698" s="27">
        <v>0</v>
      </c>
      <c r="R698" s="27">
        <v>0</v>
      </c>
      <c r="S698" s="27">
        <v>0.8527164696897126</v>
      </c>
      <c r="T698" s="27">
        <v>0.14984401496420757</v>
      </c>
      <c r="U698" s="28">
        <v>0</v>
      </c>
      <c r="V698" s="28">
        <v>0</v>
      </c>
      <c r="W698" s="28">
        <v>0</v>
      </c>
      <c r="X698" s="28">
        <v>0</v>
      </c>
      <c r="Y698" s="28">
        <v>0</v>
      </c>
      <c r="Z698" s="28">
        <v>1</v>
      </c>
      <c r="AA698" s="28">
        <v>0</v>
      </c>
      <c r="AB698" s="28">
        <v>0</v>
      </c>
      <c r="AC698" s="28">
        <v>0</v>
      </c>
      <c r="AD698" s="28">
        <v>0</v>
      </c>
      <c r="AE698" s="28">
        <v>0</v>
      </c>
      <c r="AF698" s="28">
        <v>0</v>
      </c>
      <c r="AG698" s="28">
        <v>0</v>
      </c>
      <c r="AH698" s="28">
        <v>0</v>
      </c>
      <c r="AI698" s="28">
        <v>0</v>
      </c>
      <c r="AJ698" s="28">
        <v>0</v>
      </c>
      <c r="AK698" s="28">
        <v>0</v>
      </c>
      <c r="AL698" s="28">
        <v>0</v>
      </c>
      <c r="AM698" s="28">
        <v>0</v>
      </c>
      <c r="AN698" s="28">
        <v>0</v>
      </c>
      <c r="AO698" s="28">
        <v>0</v>
      </c>
      <c r="AP698" s="28">
        <v>0</v>
      </c>
      <c r="AQ698" s="28">
        <v>0</v>
      </c>
      <c r="AR698" s="28">
        <v>0</v>
      </c>
      <c r="AS698" s="28">
        <v>0</v>
      </c>
      <c r="AT698" s="28">
        <v>0</v>
      </c>
      <c r="AU698" s="28">
        <v>0</v>
      </c>
      <c r="AV698" s="28">
        <v>0</v>
      </c>
      <c r="AW698" s="28">
        <v>0</v>
      </c>
      <c r="AX698" s="28">
        <v>0</v>
      </c>
      <c r="AY698" s="28">
        <v>0.85015598503579237</v>
      </c>
      <c r="AZ698" s="28">
        <v>0.14984401496420757</v>
      </c>
      <c r="BA698" s="47">
        <v>0</v>
      </c>
    </row>
    <row r="699" spans="1:53" x14ac:dyDescent="0.25">
      <c r="A699" t="s">
        <v>287</v>
      </c>
      <c r="B699" s="25">
        <v>2021</v>
      </c>
      <c r="C699" s="26">
        <v>97</v>
      </c>
      <c r="D699" s="27">
        <v>0</v>
      </c>
      <c r="E699" s="28">
        <v>6.3322639372965062E-2</v>
      </c>
      <c r="F699" s="27">
        <v>155223.50399999999</v>
      </c>
      <c r="G699" s="27">
        <v>0</v>
      </c>
      <c r="H699" s="27">
        <v>8.5455653674716681E-4</v>
      </c>
      <c r="I699" s="27">
        <v>0</v>
      </c>
      <c r="J699" s="27">
        <v>0</v>
      </c>
      <c r="K699" s="27">
        <v>0</v>
      </c>
      <c r="L699" s="27">
        <v>0</v>
      </c>
      <c r="M699" s="27">
        <v>0</v>
      </c>
      <c r="N699" s="27">
        <v>0</v>
      </c>
      <c r="O699" s="27">
        <v>0</v>
      </c>
      <c r="P699" s="27">
        <v>0</v>
      </c>
      <c r="Q699" s="27">
        <v>0</v>
      </c>
      <c r="R699" s="27">
        <v>0</v>
      </c>
      <c r="S699" s="27">
        <v>0.78762358051136383</v>
      </c>
      <c r="T699" s="27">
        <v>0.13379145982943408</v>
      </c>
      <c r="U699" s="28">
        <v>2.744076438320836E-2</v>
      </c>
      <c r="V699" s="28">
        <v>6.3322639372965062E-2</v>
      </c>
      <c r="W699" s="28">
        <v>0</v>
      </c>
      <c r="X699" s="28">
        <v>0</v>
      </c>
      <c r="Y699" s="28">
        <v>6.9450489209245988E-4</v>
      </c>
      <c r="Z699" s="28">
        <v>0.99930549510790756</v>
      </c>
      <c r="AA699" s="28">
        <v>0</v>
      </c>
      <c r="AB699" s="28">
        <v>0</v>
      </c>
      <c r="AC699" s="28">
        <v>0</v>
      </c>
      <c r="AD699" s="28">
        <v>0</v>
      </c>
      <c r="AE699" s="28">
        <v>0</v>
      </c>
      <c r="AF699" s="28">
        <v>0</v>
      </c>
      <c r="AG699" s="28">
        <v>0</v>
      </c>
      <c r="AH699" s="28">
        <v>0</v>
      </c>
      <c r="AI699" s="28">
        <v>0</v>
      </c>
      <c r="AJ699" s="28">
        <v>0</v>
      </c>
      <c r="AK699" s="28">
        <v>0</v>
      </c>
      <c r="AL699" s="28">
        <v>0</v>
      </c>
      <c r="AM699" s="28">
        <v>0</v>
      </c>
      <c r="AN699" s="28">
        <v>1</v>
      </c>
      <c r="AO699" s="28">
        <v>0</v>
      </c>
      <c r="AP699" s="28">
        <v>0</v>
      </c>
      <c r="AQ699" s="28">
        <v>0</v>
      </c>
      <c r="AR699" s="28">
        <v>0</v>
      </c>
      <c r="AS699" s="28">
        <v>0</v>
      </c>
      <c r="AT699" s="28">
        <v>0</v>
      </c>
      <c r="AU699" s="28">
        <v>0</v>
      </c>
      <c r="AV699" s="28">
        <v>0</v>
      </c>
      <c r="AW699" s="28">
        <v>0</v>
      </c>
      <c r="AX699" s="28">
        <v>0</v>
      </c>
      <c r="AY699" s="28">
        <v>0.78634777862050464</v>
      </c>
      <c r="AZ699" s="28">
        <v>0.13388456643250826</v>
      </c>
      <c r="BA699" s="47">
        <v>7.9767654946987135E-2</v>
      </c>
    </row>
    <row r="700" spans="1:53" x14ac:dyDescent="0.25">
      <c r="A700" t="s">
        <v>288</v>
      </c>
      <c r="B700" s="25">
        <v>2019</v>
      </c>
      <c r="C700" s="26">
        <v>381</v>
      </c>
      <c r="D700" s="27">
        <v>0</v>
      </c>
      <c r="E700" s="28">
        <v>63.088265824688797</v>
      </c>
      <c r="F700" s="27">
        <v>6940.8</v>
      </c>
      <c r="G700" s="27">
        <v>0</v>
      </c>
      <c r="H700" s="27">
        <v>0</v>
      </c>
      <c r="I700" s="27">
        <v>1.1089517634854771</v>
      </c>
      <c r="J700" s="27">
        <v>0</v>
      </c>
      <c r="K700" s="27">
        <v>0</v>
      </c>
      <c r="L700" s="27">
        <v>0</v>
      </c>
      <c r="M700" s="27">
        <v>0</v>
      </c>
      <c r="N700" s="27">
        <v>0</v>
      </c>
      <c r="O700" s="27">
        <v>0</v>
      </c>
      <c r="P700" s="27">
        <v>0</v>
      </c>
      <c r="Q700" s="27">
        <v>0</v>
      </c>
      <c r="R700" s="27">
        <v>0</v>
      </c>
      <c r="S700" s="27">
        <v>0</v>
      </c>
      <c r="T700" s="27">
        <v>0</v>
      </c>
      <c r="U700" s="28">
        <v>0</v>
      </c>
      <c r="V700" s="28">
        <v>63.088265824688797</v>
      </c>
      <c r="W700" s="28">
        <v>0</v>
      </c>
      <c r="X700" s="28">
        <v>0</v>
      </c>
      <c r="Y700" s="28">
        <v>1</v>
      </c>
      <c r="Z700" s="28">
        <v>0</v>
      </c>
      <c r="AA700" s="28">
        <v>0</v>
      </c>
      <c r="AB700" s="28">
        <v>0</v>
      </c>
      <c r="AC700" s="28">
        <v>0</v>
      </c>
      <c r="AD700" s="28">
        <v>0</v>
      </c>
      <c r="AE700" s="28">
        <v>0</v>
      </c>
      <c r="AF700" s="28">
        <v>0</v>
      </c>
      <c r="AG700" s="28">
        <v>0</v>
      </c>
      <c r="AH700" s="28">
        <v>0</v>
      </c>
      <c r="AI700" s="28">
        <v>0</v>
      </c>
      <c r="AJ700" s="28">
        <v>0</v>
      </c>
      <c r="AK700" s="28">
        <v>0</v>
      </c>
      <c r="AL700" s="28">
        <v>0</v>
      </c>
      <c r="AM700" s="28">
        <v>0</v>
      </c>
      <c r="AN700" s="28">
        <v>0</v>
      </c>
      <c r="AO700" s="28">
        <v>1</v>
      </c>
      <c r="AP700" s="28">
        <v>0</v>
      </c>
      <c r="AQ700" s="28">
        <v>0</v>
      </c>
      <c r="AR700" s="28">
        <v>0</v>
      </c>
      <c r="AS700" s="28">
        <v>0</v>
      </c>
      <c r="AT700" s="28">
        <v>0</v>
      </c>
      <c r="AU700" s="28">
        <v>0</v>
      </c>
      <c r="AV700" s="28">
        <v>0</v>
      </c>
      <c r="AW700" s="28">
        <v>0</v>
      </c>
      <c r="AX700" s="28">
        <v>0</v>
      </c>
      <c r="AY700" s="28">
        <v>0</v>
      </c>
      <c r="AZ700" s="28">
        <v>0</v>
      </c>
      <c r="BA700" s="47">
        <v>0</v>
      </c>
    </row>
    <row r="701" spans="1:53" x14ac:dyDescent="0.25">
      <c r="A701" t="s">
        <v>288</v>
      </c>
      <c r="B701" s="25">
        <v>2020</v>
      </c>
      <c r="C701" s="26">
        <v>381</v>
      </c>
      <c r="D701" s="27" t="e">
        <v>#DIV/0!</v>
      </c>
      <c r="E701" s="28" t="e">
        <v>#DIV/0!</v>
      </c>
      <c r="F701" s="27">
        <v>0</v>
      </c>
      <c r="G701" s="27" t="e">
        <v>#DIV/0!</v>
      </c>
      <c r="H701" s="27" t="e">
        <v>#DIV/0!</v>
      </c>
      <c r="I701" s="27" t="e">
        <v>#DIV/0!</v>
      </c>
      <c r="J701" s="27" t="e">
        <v>#DIV/0!</v>
      </c>
      <c r="K701" s="27" t="e">
        <v>#DIV/0!</v>
      </c>
      <c r="L701" s="27" t="e">
        <v>#DIV/0!</v>
      </c>
      <c r="M701" s="27">
        <v>0</v>
      </c>
      <c r="N701" s="27" t="e">
        <v>#DIV/0!</v>
      </c>
      <c r="O701" s="27" t="e">
        <v>#DIV/0!</v>
      </c>
      <c r="P701" s="27" t="e">
        <v>#DIV/0!</v>
      </c>
      <c r="Q701" s="27" t="e">
        <v>#DIV/0!</v>
      </c>
      <c r="R701" s="27" t="e">
        <v>#DIV/0!</v>
      </c>
      <c r="S701" s="27" t="e">
        <v>#DIV/0!</v>
      </c>
      <c r="T701" s="27" t="e">
        <v>#DIV/0!</v>
      </c>
      <c r="U701" s="28" t="e">
        <v>#DIV/0!</v>
      </c>
      <c r="V701" s="28" t="e">
        <v>#DIV/0!</v>
      </c>
      <c r="W701" s="28" t="e">
        <v>#DIV/0!</v>
      </c>
      <c r="X701" s="28" t="e">
        <v>#DIV/0!</v>
      </c>
      <c r="Y701" s="28" t="e">
        <v>#DIV/0!</v>
      </c>
      <c r="Z701" s="28" t="e">
        <v>#DIV/0!</v>
      </c>
      <c r="AA701" s="28">
        <v>0</v>
      </c>
      <c r="AB701" s="28">
        <v>0</v>
      </c>
      <c r="AC701" s="28">
        <v>0</v>
      </c>
      <c r="AD701" s="28">
        <v>0</v>
      </c>
      <c r="AE701" s="28">
        <v>0</v>
      </c>
      <c r="AF701" s="28">
        <v>0</v>
      </c>
      <c r="AG701" s="28">
        <v>0</v>
      </c>
      <c r="AH701" s="28">
        <v>0</v>
      </c>
      <c r="AI701" s="28">
        <v>0</v>
      </c>
      <c r="AJ701" s="28">
        <v>0</v>
      </c>
      <c r="AK701" s="28">
        <v>0</v>
      </c>
      <c r="AL701" s="28">
        <v>0</v>
      </c>
      <c r="AM701" s="28">
        <v>0</v>
      </c>
      <c r="AN701" s="28">
        <v>0</v>
      </c>
      <c r="AO701" s="28">
        <v>0</v>
      </c>
      <c r="AP701" s="28">
        <v>0</v>
      </c>
      <c r="AQ701" s="28">
        <v>0</v>
      </c>
      <c r="AR701" s="28">
        <v>0</v>
      </c>
      <c r="AS701" s="28">
        <v>0</v>
      </c>
      <c r="AT701" s="28">
        <v>0</v>
      </c>
      <c r="AU701" s="28">
        <v>0</v>
      </c>
      <c r="AV701" s="28">
        <v>0</v>
      </c>
      <c r="AW701" s="28">
        <v>0</v>
      </c>
      <c r="AX701" s="28">
        <v>0</v>
      </c>
      <c r="AY701" s="28">
        <v>0</v>
      </c>
      <c r="AZ701" s="28">
        <v>0</v>
      </c>
      <c r="BA701" s="47">
        <v>0</v>
      </c>
    </row>
    <row r="702" spans="1:53" x14ac:dyDescent="0.25">
      <c r="A702" t="s">
        <v>289</v>
      </c>
      <c r="B702" s="25">
        <v>2019</v>
      </c>
      <c r="C702" s="26">
        <v>56</v>
      </c>
      <c r="D702" s="27">
        <v>0.12996206162672344</v>
      </c>
      <c r="E702" s="28">
        <v>44.489488187748684</v>
      </c>
      <c r="F702" s="27">
        <v>77810.399999999994</v>
      </c>
      <c r="G702" s="27">
        <v>0</v>
      </c>
      <c r="H702" s="27">
        <v>0</v>
      </c>
      <c r="I702" s="27">
        <v>0.78202651059498485</v>
      </c>
      <c r="J702" s="27">
        <v>0</v>
      </c>
      <c r="K702" s="27">
        <v>0</v>
      </c>
      <c r="L702" s="27">
        <v>0</v>
      </c>
      <c r="M702" s="27">
        <v>0</v>
      </c>
      <c r="N702" s="27">
        <v>0.2114113280486927</v>
      </c>
      <c r="O702" s="27">
        <v>0</v>
      </c>
      <c r="P702" s="27">
        <v>0</v>
      </c>
      <c r="Q702" s="27">
        <v>0</v>
      </c>
      <c r="R702" s="27">
        <v>0</v>
      </c>
      <c r="S702" s="27">
        <v>0</v>
      </c>
      <c r="T702" s="27">
        <v>0</v>
      </c>
      <c r="U702" s="28">
        <v>0.19075599148699918</v>
      </c>
      <c r="V702" s="28">
        <v>33.319686531414824</v>
      </c>
      <c r="W702" s="28">
        <v>11.16980165633386</v>
      </c>
      <c r="X702" s="28">
        <v>0.15452947163875266</v>
      </c>
      <c r="Y702" s="28">
        <v>0.66188581474969932</v>
      </c>
      <c r="Z702" s="28">
        <v>0.18358471361154804</v>
      </c>
      <c r="AA702" s="28">
        <v>0</v>
      </c>
      <c r="AB702" s="28">
        <v>0</v>
      </c>
      <c r="AC702" s="28">
        <v>1</v>
      </c>
      <c r="AD702" s="28">
        <v>0</v>
      </c>
      <c r="AE702" s="28">
        <v>0</v>
      </c>
      <c r="AF702" s="28">
        <v>0</v>
      </c>
      <c r="AG702" s="28">
        <v>0</v>
      </c>
      <c r="AH702" s="28">
        <v>0</v>
      </c>
      <c r="AI702" s="28">
        <v>0</v>
      </c>
      <c r="AJ702" s="28">
        <v>0</v>
      </c>
      <c r="AK702" s="28">
        <v>0</v>
      </c>
      <c r="AL702" s="28">
        <v>0</v>
      </c>
      <c r="AM702" s="28">
        <v>0</v>
      </c>
      <c r="AN702" s="28">
        <v>0</v>
      </c>
      <c r="AO702" s="28">
        <v>0.705927582832378</v>
      </c>
      <c r="AP702" s="28">
        <v>0</v>
      </c>
      <c r="AQ702" s="28">
        <v>0</v>
      </c>
      <c r="AR702" s="28">
        <v>0</v>
      </c>
      <c r="AS702" s="28">
        <v>0</v>
      </c>
      <c r="AT702" s="28">
        <v>0.294072417167622</v>
      </c>
      <c r="AU702" s="28">
        <v>0</v>
      </c>
      <c r="AV702" s="28">
        <v>0</v>
      </c>
      <c r="AW702" s="28">
        <v>0</v>
      </c>
      <c r="AX702" s="28">
        <v>0</v>
      </c>
      <c r="AY702" s="28">
        <v>0</v>
      </c>
      <c r="AZ702" s="28">
        <v>0</v>
      </c>
      <c r="BA702" s="47">
        <v>1</v>
      </c>
    </row>
    <row r="703" spans="1:53" x14ac:dyDescent="0.25">
      <c r="A703" t="s">
        <v>289</v>
      </c>
      <c r="B703" s="25">
        <v>2020</v>
      </c>
      <c r="C703" s="26">
        <v>56</v>
      </c>
      <c r="D703" s="27">
        <v>8.4306285269507689E-2</v>
      </c>
      <c r="E703" s="28">
        <v>41.535913176201596</v>
      </c>
      <c r="F703" s="27">
        <v>74001.599999999991</v>
      </c>
      <c r="G703" s="27">
        <v>0</v>
      </c>
      <c r="H703" s="27">
        <v>0</v>
      </c>
      <c r="I703" s="27">
        <v>0.73010921385483563</v>
      </c>
      <c r="J703" s="27">
        <v>0</v>
      </c>
      <c r="K703" s="27">
        <v>0</v>
      </c>
      <c r="L703" s="27">
        <v>0</v>
      </c>
      <c r="M703" s="27">
        <v>0</v>
      </c>
      <c r="N703" s="27">
        <v>0.20834008994400122</v>
      </c>
      <c r="O703" s="27">
        <v>0</v>
      </c>
      <c r="P703" s="27">
        <v>0</v>
      </c>
      <c r="Q703" s="27">
        <v>0</v>
      </c>
      <c r="R703" s="27">
        <v>0</v>
      </c>
      <c r="S703" s="27">
        <v>0</v>
      </c>
      <c r="T703" s="27">
        <v>0</v>
      </c>
      <c r="U703" s="28">
        <v>0.20918466627748591</v>
      </c>
      <c r="V703" s="28">
        <v>33.0252289555361</v>
      </c>
      <c r="W703" s="28">
        <v>8.5106842206654978</v>
      </c>
      <c r="X703" s="28">
        <v>0.10035999221638452</v>
      </c>
      <c r="Y703" s="28">
        <v>0.69045534150612964</v>
      </c>
      <c r="Z703" s="28">
        <v>0.20918466627748589</v>
      </c>
      <c r="AA703" s="28">
        <v>0</v>
      </c>
      <c r="AB703" s="28">
        <v>0</v>
      </c>
      <c r="AC703" s="28">
        <v>1</v>
      </c>
      <c r="AD703" s="28">
        <v>0</v>
      </c>
      <c r="AE703" s="28">
        <v>0</v>
      </c>
      <c r="AF703" s="28">
        <v>0</v>
      </c>
      <c r="AG703" s="28">
        <v>0</v>
      </c>
      <c r="AH703" s="28">
        <v>0</v>
      </c>
      <c r="AI703" s="28">
        <v>0</v>
      </c>
      <c r="AJ703" s="28">
        <v>0</v>
      </c>
      <c r="AK703" s="28">
        <v>0</v>
      </c>
      <c r="AL703" s="28">
        <v>0</v>
      </c>
      <c r="AM703" s="28">
        <v>0</v>
      </c>
      <c r="AN703" s="28">
        <v>0</v>
      </c>
      <c r="AO703" s="28">
        <v>0.68435144085112376</v>
      </c>
      <c r="AP703" s="28">
        <v>0</v>
      </c>
      <c r="AQ703" s="28">
        <v>0</v>
      </c>
      <c r="AR703" s="28">
        <v>0</v>
      </c>
      <c r="AS703" s="28">
        <v>0</v>
      </c>
      <c r="AT703" s="28">
        <v>0.31564855914887624</v>
      </c>
      <c r="AU703" s="28">
        <v>0</v>
      </c>
      <c r="AV703" s="28">
        <v>0</v>
      </c>
      <c r="AW703" s="28">
        <v>0</v>
      </c>
      <c r="AX703" s="28">
        <v>0</v>
      </c>
      <c r="AY703" s="28">
        <v>0</v>
      </c>
      <c r="AZ703" s="28">
        <v>0</v>
      </c>
      <c r="BA703" s="47">
        <v>1</v>
      </c>
    </row>
    <row r="704" spans="1:53" x14ac:dyDescent="0.25">
      <c r="A704" t="s">
        <v>289</v>
      </c>
      <c r="B704" s="25">
        <v>2021</v>
      </c>
      <c r="C704" s="26">
        <v>56</v>
      </c>
      <c r="D704" s="27">
        <v>3.829121728676619E-2</v>
      </c>
      <c r="E704" s="28">
        <v>32.391429130146733</v>
      </c>
      <c r="F704" s="27">
        <v>79115.687999999995</v>
      </c>
      <c r="G704" s="27">
        <v>0</v>
      </c>
      <c r="H704" s="27">
        <v>0</v>
      </c>
      <c r="I704" s="27">
        <v>0.56936946968090585</v>
      </c>
      <c r="J704" s="27">
        <v>0</v>
      </c>
      <c r="K704" s="27">
        <v>0</v>
      </c>
      <c r="L704" s="27">
        <v>0</v>
      </c>
      <c r="M704" s="27">
        <v>0</v>
      </c>
      <c r="N704" s="27">
        <v>0.16835333594014884</v>
      </c>
      <c r="O704" s="27">
        <v>0</v>
      </c>
      <c r="P704" s="27">
        <v>0</v>
      </c>
      <c r="Q704" s="27">
        <v>0</v>
      </c>
      <c r="R704" s="27">
        <v>0</v>
      </c>
      <c r="S704" s="27">
        <v>0</v>
      </c>
      <c r="T704" s="27">
        <v>5.0081495846942527E-2</v>
      </c>
      <c r="U704" s="28">
        <v>0.19957900637860851</v>
      </c>
      <c r="V704" s="28">
        <v>28.444269219915014</v>
      </c>
      <c r="W704" s="28">
        <v>3.9471599102317114</v>
      </c>
      <c r="X704" s="28">
        <v>4.4966050222555107E-2</v>
      </c>
      <c r="Y704" s="28">
        <v>0.5950243395469178</v>
      </c>
      <c r="Z704" s="28">
        <v>0.36000961023052713</v>
      </c>
      <c r="AA704" s="28">
        <v>0</v>
      </c>
      <c r="AB704" s="28">
        <v>0</v>
      </c>
      <c r="AC704" s="28">
        <v>1</v>
      </c>
      <c r="AD704" s="28">
        <v>0</v>
      </c>
      <c r="AE704" s="28">
        <v>0</v>
      </c>
      <c r="AF704" s="28">
        <v>0</v>
      </c>
      <c r="AG704" s="28">
        <v>0</v>
      </c>
      <c r="AH704" s="28">
        <v>0</v>
      </c>
      <c r="AI704" s="28">
        <v>0</v>
      </c>
      <c r="AJ704" s="28">
        <v>0</v>
      </c>
      <c r="AK704" s="28">
        <v>0</v>
      </c>
      <c r="AL704" s="28">
        <v>0</v>
      </c>
      <c r="AM704" s="28">
        <v>0</v>
      </c>
      <c r="AN704" s="28">
        <v>0</v>
      </c>
      <c r="AO704" s="28">
        <v>0.73662878729945092</v>
      </c>
      <c r="AP704" s="28">
        <v>0</v>
      </c>
      <c r="AQ704" s="28">
        <v>0</v>
      </c>
      <c r="AR704" s="28">
        <v>0</v>
      </c>
      <c r="AS704" s="28">
        <v>0</v>
      </c>
      <c r="AT704" s="28">
        <v>0.26337121270054908</v>
      </c>
      <c r="AU704" s="28">
        <v>0</v>
      </c>
      <c r="AV704" s="28">
        <v>0</v>
      </c>
      <c r="AW704" s="28">
        <v>0</v>
      </c>
      <c r="AX704" s="28">
        <v>0</v>
      </c>
      <c r="AY704" s="28">
        <v>0</v>
      </c>
      <c r="AZ704" s="28">
        <v>0.13911155264681274</v>
      </c>
      <c r="BA704" s="47">
        <v>0.86088844735318726</v>
      </c>
    </row>
    <row r="705" spans="1:53" x14ac:dyDescent="0.25">
      <c r="A705" t="s">
        <v>290</v>
      </c>
      <c r="B705" s="25">
        <v>2019</v>
      </c>
      <c r="C705" s="26">
        <v>177</v>
      </c>
      <c r="D705" s="27">
        <v>0</v>
      </c>
      <c r="E705" s="28">
        <v>0.35185101347058073</v>
      </c>
      <c r="F705" s="27">
        <v>18885.599999999999</v>
      </c>
      <c r="G705" s="27">
        <v>0</v>
      </c>
      <c r="H705" s="27">
        <v>4.7483267674842209E-3</v>
      </c>
      <c r="I705" s="27">
        <v>0</v>
      </c>
      <c r="J705" s="27">
        <v>0</v>
      </c>
      <c r="K705" s="27">
        <v>0</v>
      </c>
      <c r="L705" s="27">
        <v>0</v>
      </c>
      <c r="M705" s="27">
        <v>0</v>
      </c>
      <c r="N705" s="27">
        <v>1.073039776337527</v>
      </c>
      <c r="O705" s="27">
        <v>0</v>
      </c>
      <c r="P705" s="27">
        <v>0</v>
      </c>
      <c r="Q705" s="27">
        <v>0</v>
      </c>
      <c r="R705" s="27">
        <v>0</v>
      </c>
      <c r="S705" s="27">
        <v>0</v>
      </c>
      <c r="T705" s="27">
        <v>0</v>
      </c>
      <c r="U705" s="28">
        <v>0</v>
      </c>
      <c r="V705" s="28">
        <v>0.35185101347058073</v>
      </c>
      <c r="W705" s="28">
        <v>0</v>
      </c>
      <c r="X705" s="28">
        <v>0</v>
      </c>
      <c r="Y705" s="28">
        <v>1</v>
      </c>
      <c r="Z705" s="28">
        <v>0</v>
      </c>
      <c r="AA705" s="28">
        <v>0</v>
      </c>
      <c r="AB705" s="28">
        <v>0</v>
      </c>
      <c r="AC705" s="28">
        <v>0</v>
      </c>
      <c r="AD705" s="28">
        <v>0</v>
      </c>
      <c r="AE705" s="28">
        <v>0</v>
      </c>
      <c r="AF705" s="28">
        <v>0</v>
      </c>
      <c r="AG705" s="28">
        <v>0</v>
      </c>
      <c r="AH705" s="28">
        <v>0</v>
      </c>
      <c r="AI705" s="28">
        <v>0</v>
      </c>
      <c r="AJ705" s="28">
        <v>0</v>
      </c>
      <c r="AK705" s="28">
        <v>0</v>
      </c>
      <c r="AL705" s="28">
        <v>0</v>
      </c>
      <c r="AM705" s="28">
        <v>0</v>
      </c>
      <c r="AN705" s="28">
        <v>4.1936713686618375E-3</v>
      </c>
      <c r="AO705" s="28">
        <v>0</v>
      </c>
      <c r="AP705" s="28">
        <v>0</v>
      </c>
      <c r="AQ705" s="28">
        <v>0</v>
      </c>
      <c r="AR705" s="28">
        <v>0</v>
      </c>
      <c r="AS705" s="28">
        <v>0</v>
      </c>
      <c r="AT705" s="28">
        <v>0.99580632863133811</v>
      </c>
      <c r="AU705" s="28">
        <v>0</v>
      </c>
      <c r="AV705" s="28">
        <v>0</v>
      </c>
      <c r="AW705" s="28">
        <v>0</v>
      </c>
      <c r="AX705" s="28">
        <v>0</v>
      </c>
      <c r="AY705" s="28">
        <v>0</v>
      </c>
      <c r="AZ705" s="28">
        <v>0</v>
      </c>
      <c r="BA705" s="47">
        <v>0</v>
      </c>
    </row>
    <row r="706" spans="1:53" x14ac:dyDescent="0.25">
      <c r="A706" t="s">
        <v>290</v>
      </c>
      <c r="B706" s="25">
        <v>2020</v>
      </c>
      <c r="C706" s="26">
        <v>177</v>
      </c>
      <c r="D706" s="27">
        <v>0</v>
      </c>
      <c r="E706" s="28">
        <v>2.2441464032421479</v>
      </c>
      <c r="F706" s="27">
        <v>592.19999999999993</v>
      </c>
      <c r="G706" s="27">
        <v>0</v>
      </c>
      <c r="H706" s="27">
        <v>3.0285376561972308E-2</v>
      </c>
      <c r="I706" s="27">
        <v>0</v>
      </c>
      <c r="J706" s="27">
        <v>0</v>
      </c>
      <c r="K706" s="27">
        <v>0</v>
      </c>
      <c r="L706" s="27">
        <v>0</v>
      </c>
      <c r="M706" s="27">
        <v>0</v>
      </c>
      <c r="N706" s="27">
        <v>1.0933806146572105</v>
      </c>
      <c r="O706" s="27">
        <v>0</v>
      </c>
      <c r="P706" s="27">
        <v>0</v>
      </c>
      <c r="Q706" s="27">
        <v>0</v>
      </c>
      <c r="R706" s="27">
        <v>0</v>
      </c>
      <c r="S706" s="27">
        <v>0</v>
      </c>
      <c r="T706" s="27">
        <v>0</v>
      </c>
      <c r="U706" s="28">
        <v>0</v>
      </c>
      <c r="V706" s="28">
        <v>2.2441464032421479</v>
      </c>
      <c r="W706" s="28">
        <v>0</v>
      </c>
      <c r="X706" s="28">
        <v>0</v>
      </c>
      <c r="Y706" s="28">
        <v>1</v>
      </c>
      <c r="Z706" s="28">
        <v>0</v>
      </c>
      <c r="AA706" s="28">
        <v>0</v>
      </c>
      <c r="AB706" s="28">
        <v>0</v>
      </c>
      <c r="AC706" s="28">
        <v>0</v>
      </c>
      <c r="AD706" s="28">
        <v>0</v>
      </c>
      <c r="AE706" s="28">
        <v>0</v>
      </c>
      <c r="AF706" s="28">
        <v>0</v>
      </c>
      <c r="AG706" s="28">
        <v>0</v>
      </c>
      <c r="AH706" s="28">
        <v>0</v>
      </c>
      <c r="AI706" s="28">
        <v>0</v>
      </c>
      <c r="AJ706" s="28">
        <v>0</v>
      </c>
      <c r="AK706" s="28">
        <v>0</v>
      </c>
      <c r="AL706" s="28">
        <v>0</v>
      </c>
      <c r="AM706" s="28">
        <v>0</v>
      </c>
      <c r="AN706" s="28">
        <v>2.7355623100303952E-2</v>
      </c>
      <c r="AO706" s="28">
        <v>0</v>
      </c>
      <c r="AP706" s="28">
        <v>0</v>
      </c>
      <c r="AQ706" s="28">
        <v>0</v>
      </c>
      <c r="AR706" s="28">
        <v>0</v>
      </c>
      <c r="AS706" s="28">
        <v>0</v>
      </c>
      <c r="AT706" s="28">
        <v>0.97264437689969607</v>
      </c>
      <c r="AU706" s="28">
        <v>0</v>
      </c>
      <c r="AV706" s="28">
        <v>0</v>
      </c>
      <c r="AW706" s="28">
        <v>0</v>
      </c>
      <c r="AX706" s="28">
        <v>0</v>
      </c>
      <c r="AY706" s="28">
        <v>0</v>
      </c>
      <c r="AZ706" s="28">
        <v>0</v>
      </c>
      <c r="BA706" s="47">
        <v>0</v>
      </c>
    </row>
    <row r="707" spans="1:53" x14ac:dyDescent="0.25">
      <c r="A707" t="s">
        <v>290</v>
      </c>
      <c r="B707" s="25">
        <v>2021</v>
      </c>
      <c r="C707" s="26">
        <v>177</v>
      </c>
      <c r="D707" s="27" t="e">
        <v>#DIV/0!</v>
      </c>
      <c r="E707" s="28" t="e">
        <v>#DIV/0!</v>
      </c>
      <c r="F707" s="27">
        <v>0</v>
      </c>
      <c r="G707" s="27" t="e">
        <v>#DIV/0!</v>
      </c>
      <c r="H707" s="27" t="e">
        <v>#DIV/0!</v>
      </c>
      <c r="I707" s="27" t="e">
        <v>#DIV/0!</v>
      </c>
      <c r="J707" s="27" t="e">
        <v>#DIV/0!</v>
      </c>
      <c r="K707" s="27" t="e">
        <v>#DIV/0!</v>
      </c>
      <c r="L707" s="27" t="e">
        <v>#DIV/0!</v>
      </c>
      <c r="M707" s="27">
        <v>0</v>
      </c>
      <c r="N707" s="27" t="e">
        <v>#DIV/0!</v>
      </c>
      <c r="O707" s="27" t="e">
        <v>#DIV/0!</v>
      </c>
      <c r="P707" s="27" t="e">
        <v>#DIV/0!</v>
      </c>
      <c r="Q707" s="27" t="e">
        <v>#DIV/0!</v>
      </c>
      <c r="R707" s="27" t="e">
        <v>#DIV/0!</v>
      </c>
      <c r="S707" s="27" t="e">
        <v>#DIV/0!</v>
      </c>
      <c r="T707" s="27" t="e">
        <v>#DIV/0!</v>
      </c>
      <c r="U707" s="28" t="e">
        <v>#DIV/0!</v>
      </c>
      <c r="V707" s="28" t="e">
        <v>#DIV/0!</v>
      </c>
      <c r="W707" s="28" t="e">
        <v>#DIV/0!</v>
      </c>
      <c r="X707" s="28" t="e">
        <v>#DIV/0!</v>
      </c>
      <c r="Y707" s="28" t="e">
        <v>#DIV/0!</v>
      </c>
      <c r="Z707" s="28" t="e">
        <v>#DIV/0!</v>
      </c>
      <c r="AA707" s="28">
        <v>0</v>
      </c>
      <c r="AB707" s="28">
        <v>0</v>
      </c>
      <c r="AC707" s="28">
        <v>0</v>
      </c>
      <c r="AD707" s="28">
        <v>0</v>
      </c>
      <c r="AE707" s="28">
        <v>0</v>
      </c>
      <c r="AF707" s="28">
        <v>0</v>
      </c>
      <c r="AG707" s="28">
        <v>0</v>
      </c>
      <c r="AH707" s="28">
        <v>0</v>
      </c>
      <c r="AI707" s="28">
        <v>0</v>
      </c>
      <c r="AJ707" s="28">
        <v>0</v>
      </c>
      <c r="AK707" s="28">
        <v>0</v>
      </c>
      <c r="AL707" s="28">
        <v>0</v>
      </c>
      <c r="AM707" s="28">
        <v>0</v>
      </c>
      <c r="AN707" s="28">
        <v>0</v>
      </c>
      <c r="AO707" s="28">
        <v>0</v>
      </c>
      <c r="AP707" s="28">
        <v>0</v>
      </c>
      <c r="AQ707" s="28">
        <v>0</v>
      </c>
      <c r="AR707" s="28">
        <v>0</v>
      </c>
      <c r="AS707" s="28">
        <v>0</v>
      </c>
      <c r="AT707" s="28">
        <v>0</v>
      </c>
      <c r="AU707" s="28">
        <v>0</v>
      </c>
      <c r="AV707" s="28">
        <v>0</v>
      </c>
      <c r="AW707" s="28">
        <v>0</v>
      </c>
      <c r="AX707" s="28">
        <v>0</v>
      </c>
      <c r="AY707" s="28">
        <v>0</v>
      </c>
      <c r="AZ707" s="28">
        <v>0</v>
      </c>
      <c r="BA707" s="47">
        <v>0</v>
      </c>
    </row>
    <row r="708" spans="1:53" x14ac:dyDescent="0.25">
      <c r="A708" t="s">
        <v>291</v>
      </c>
      <c r="B708" s="25">
        <v>2019</v>
      </c>
      <c r="C708" s="26">
        <v>352</v>
      </c>
      <c r="D708" s="27">
        <v>1.4542944977727587E-2</v>
      </c>
      <c r="E708" s="28">
        <v>31.71144398205659</v>
      </c>
      <c r="F708" s="27">
        <v>57380.4</v>
      </c>
      <c r="G708" s="27">
        <v>0</v>
      </c>
      <c r="H708" s="27">
        <v>0</v>
      </c>
      <c r="I708" s="27">
        <v>0.55741683919944784</v>
      </c>
      <c r="J708" s="27">
        <v>0</v>
      </c>
      <c r="K708" s="27">
        <v>0.29060445727112394</v>
      </c>
      <c r="L708" s="27">
        <v>0</v>
      </c>
      <c r="M708" s="27">
        <v>0</v>
      </c>
      <c r="N708" s="27">
        <v>0</v>
      </c>
      <c r="O708" s="27">
        <v>0</v>
      </c>
      <c r="P708" s="27">
        <v>0</v>
      </c>
      <c r="Q708" s="27">
        <v>0</v>
      </c>
      <c r="R708" s="27">
        <v>0</v>
      </c>
      <c r="S708" s="27">
        <v>0</v>
      </c>
      <c r="T708" s="27">
        <v>0.21626199887069453</v>
      </c>
      <c r="U708" s="28">
        <v>0</v>
      </c>
      <c r="V708" s="28">
        <v>30.266176000376433</v>
      </c>
      <c r="W708" s="28">
        <v>1.4452679816801559</v>
      </c>
      <c r="X708" s="28">
        <v>1.8696279565844784E-2</v>
      </c>
      <c r="Y708" s="28">
        <v>0.76504172156346073</v>
      </c>
      <c r="Z708" s="28">
        <v>0.21626199887069453</v>
      </c>
      <c r="AA708" s="28">
        <v>0</v>
      </c>
      <c r="AB708" s="28">
        <v>0</v>
      </c>
      <c r="AC708" s="28">
        <v>1</v>
      </c>
      <c r="AD708" s="28">
        <v>0</v>
      </c>
      <c r="AE708" s="28">
        <v>0</v>
      </c>
      <c r="AF708" s="28">
        <v>0</v>
      </c>
      <c r="AG708" s="28">
        <v>0</v>
      </c>
      <c r="AH708" s="28">
        <v>0</v>
      </c>
      <c r="AI708" s="28">
        <v>0</v>
      </c>
      <c r="AJ708" s="28">
        <v>0</v>
      </c>
      <c r="AK708" s="28">
        <v>0</v>
      </c>
      <c r="AL708" s="28">
        <v>0</v>
      </c>
      <c r="AM708" s="28">
        <v>0</v>
      </c>
      <c r="AN708" s="28">
        <v>0</v>
      </c>
      <c r="AO708" s="28">
        <v>0.62227324913892079</v>
      </c>
      <c r="AP708" s="28">
        <v>0</v>
      </c>
      <c r="AQ708" s="28">
        <v>0.37772675086107926</v>
      </c>
      <c r="AR708" s="28">
        <v>0</v>
      </c>
      <c r="AS708" s="28">
        <v>0</v>
      </c>
      <c r="AT708" s="28">
        <v>0</v>
      </c>
      <c r="AU708" s="28">
        <v>0</v>
      </c>
      <c r="AV708" s="28">
        <v>0</v>
      </c>
      <c r="AW708" s="28">
        <v>0</v>
      </c>
      <c r="AX708" s="28">
        <v>0</v>
      </c>
      <c r="AY708" s="28">
        <v>0</v>
      </c>
      <c r="AZ708" s="28">
        <v>1</v>
      </c>
      <c r="BA708" s="47">
        <v>0</v>
      </c>
    </row>
    <row r="709" spans="1:53" x14ac:dyDescent="0.25">
      <c r="A709" t="s">
        <v>291</v>
      </c>
      <c r="B709" s="25">
        <v>2020</v>
      </c>
      <c r="C709" s="26">
        <v>352</v>
      </c>
      <c r="D709" s="27">
        <v>8.0599198314536047E-2</v>
      </c>
      <c r="E709" s="28">
        <v>20.903796909265004</v>
      </c>
      <c r="F709" s="27">
        <v>53500.284</v>
      </c>
      <c r="G709" s="27">
        <v>0</v>
      </c>
      <c r="H709" s="27">
        <v>0</v>
      </c>
      <c r="I709" s="27">
        <v>0.36744237843672006</v>
      </c>
      <c r="J709" s="27">
        <v>0</v>
      </c>
      <c r="K709" s="27">
        <v>0.45830597833835801</v>
      </c>
      <c r="L709" s="27">
        <v>0</v>
      </c>
      <c r="M709" s="27">
        <v>0</v>
      </c>
      <c r="N709" s="27">
        <v>0</v>
      </c>
      <c r="O709" s="27">
        <v>0</v>
      </c>
      <c r="P709" s="27">
        <v>0</v>
      </c>
      <c r="Q709" s="27">
        <v>0</v>
      </c>
      <c r="R709" s="27">
        <v>0</v>
      </c>
      <c r="S709" s="27">
        <v>0</v>
      </c>
      <c r="T709" s="27">
        <v>0.27524040806960953</v>
      </c>
      <c r="U709" s="28">
        <v>0</v>
      </c>
      <c r="V709" s="28">
        <v>13.883057355433852</v>
      </c>
      <c r="W709" s="28">
        <v>7.0207395538311523</v>
      </c>
      <c r="X709" s="28">
        <v>9.5490334219534234E-2</v>
      </c>
      <c r="Y709" s="28">
        <v>0.62926925771085618</v>
      </c>
      <c r="Z709" s="28">
        <v>0.27524040806960959</v>
      </c>
      <c r="AA709" s="28">
        <v>0</v>
      </c>
      <c r="AB709" s="28">
        <v>0</v>
      </c>
      <c r="AC709" s="28">
        <v>1</v>
      </c>
      <c r="AD709" s="28">
        <v>0</v>
      </c>
      <c r="AE709" s="28">
        <v>0</v>
      </c>
      <c r="AF709" s="28">
        <v>0</v>
      </c>
      <c r="AG709" s="28">
        <v>0</v>
      </c>
      <c r="AH709" s="28">
        <v>0</v>
      </c>
      <c r="AI709" s="28">
        <v>0</v>
      </c>
      <c r="AJ709" s="28">
        <v>0</v>
      </c>
      <c r="AK709" s="28">
        <v>0</v>
      </c>
      <c r="AL709" s="28">
        <v>0</v>
      </c>
      <c r="AM709" s="28">
        <v>0</v>
      </c>
      <c r="AN709" s="28">
        <v>0</v>
      </c>
      <c r="AO709" s="28">
        <v>0.27136164693226572</v>
      </c>
      <c r="AP709" s="28">
        <v>0</v>
      </c>
      <c r="AQ709" s="28">
        <v>0.72863835306773428</v>
      </c>
      <c r="AR709" s="28">
        <v>0</v>
      </c>
      <c r="AS709" s="28">
        <v>0</v>
      </c>
      <c r="AT709" s="28">
        <v>0</v>
      </c>
      <c r="AU709" s="28">
        <v>0</v>
      </c>
      <c r="AV709" s="28">
        <v>0</v>
      </c>
      <c r="AW709" s="28">
        <v>0</v>
      </c>
      <c r="AX709" s="28">
        <v>0</v>
      </c>
      <c r="AY709" s="28">
        <v>0</v>
      </c>
      <c r="AZ709" s="28">
        <v>1</v>
      </c>
      <c r="BA709" s="47">
        <v>0</v>
      </c>
    </row>
    <row r="710" spans="1:53" x14ac:dyDescent="0.25">
      <c r="A710" t="s">
        <v>291</v>
      </c>
      <c r="B710" s="25">
        <v>2021</v>
      </c>
      <c r="C710" s="26">
        <v>352</v>
      </c>
      <c r="D710" s="27">
        <v>0.26490133215655604</v>
      </c>
      <c r="E710" s="28">
        <v>43.163704630589081</v>
      </c>
      <c r="F710" s="27">
        <v>56941.956000000006</v>
      </c>
      <c r="G710" s="27">
        <v>0</v>
      </c>
      <c r="H710" s="27">
        <v>0</v>
      </c>
      <c r="I710" s="27">
        <v>0.75872217666706065</v>
      </c>
      <c r="J710" s="27">
        <v>0</v>
      </c>
      <c r="K710" s="27">
        <v>0.44986907369321838</v>
      </c>
      <c r="L710" s="27">
        <v>0</v>
      </c>
      <c r="M710" s="27">
        <v>0</v>
      </c>
      <c r="N710" s="27">
        <v>0</v>
      </c>
      <c r="O710" s="27">
        <v>0</v>
      </c>
      <c r="P710" s="27">
        <v>0</v>
      </c>
      <c r="Q710" s="27">
        <v>0</v>
      </c>
      <c r="R710" s="27">
        <v>0</v>
      </c>
      <c r="S710" s="27">
        <v>0</v>
      </c>
      <c r="T710" s="27">
        <v>0.2280048124795713</v>
      </c>
      <c r="U710" s="28">
        <v>0</v>
      </c>
      <c r="V710" s="28">
        <v>15.904865344140971</v>
      </c>
      <c r="W710" s="28">
        <v>27.258839286448108</v>
      </c>
      <c r="X710" s="28">
        <v>0.3084488351611947</v>
      </c>
      <c r="Y710" s="28">
        <v>0.46354635235923397</v>
      </c>
      <c r="Z710" s="28">
        <v>0.22800481247957133</v>
      </c>
      <c r="AA710" s="28">
        <v>0</v>
      </c>
      <c r="AB710" s="28">
        <v>0</v>
      </c>
      <c r="AC710" s="28">
        <v>1</v>
      </c>
      <c r="AD710" s="28">
        <v>0</v>
      </c>
      <c r="AE710" s="28">
        <v>0</v>
      </c>
      <c r="AF710" s="28">
        <v>0</v>
      </c>
      <c r="AG710" s="28">
        <v>0</v>
      </c>
      <c r="AH710" s="28">
        <v>0</v>
      </c>
      <c r="AI710" s="28">
        <v>0</v>
      </c>
      <c r="AJ710" s="28">
        <v>0</v>
      </c>
      <c r="AK710" s="28">
        <v>0</v>
      </c>
      <c r="AL710" s="28">
        <v>0</v>
      </c>
      <c r="AM710" s="28">
        <v>0</v>
      </c>
      <c r="AN710" s="28">
        <v>0</v>
      </c>
      <c r="AO710" s="28">
        <v>6.4458450002114018E-2</v>
      </c>
      <c r="AP710" s="28">
        <v>0</v>
      </c>
      <c r="AQ710" s="28">
        <v>0.93554154999788597</v>
      </c>
      <c r="AR710" s="28">
        <v>0</v>
      </c>
      <c r="AS710" s="28">
        <v>0</v>
      </c>
      <c r="AT710" s="28">
        <v>0</v>
      </c>
      <c r="AU710" s="28">
        <v>0</v>
      </c>
      <c r="AV710" s="28">
        <v>0</v>
      </c>
      <c r="AW710" s="28">
        <v>0</v>
      </c>
      <c r="AX710" s="28">
        <v>0</v>
      </c>
      <c r="AY710" s="28">
        <v>0</v>
      </c>
      <c r="AZ710" s="28">
        <v>1</v>
      </c>
      <c r="BA710" s="47">
        <v>0</v>
      </c>
    </row>
    <row r="711" spans="1:53" x14ac:dyDescent="0.25">
      <c r="A711" t="s">
        <v>292</v>
      </c>
      <c r="B711" s="25">
        <v>2019</v>
      </c>
      <c r="C711" s="26">
        <v>217</v>
      </c>
      <c r="D711" s="27">
        <v>0.23260079036552828</v>
      </c>
      <c r="E711" s="28">
        <v>1.5022244443583579</v>
      </c>
      <c r="F711" s="27">
        <v>1995663.96</v>
      </c>
      <c r="G711" s="27">
        <v>5.2929251676219081E-3</v>
      </c>
      <c r="H711" s="27">
        <v>9.3386086954238539E-3</v>
      </c>
      <c r="I711" s="27">
        <v>5.492825756095731E-3</v>
      </c>
      <c r="J711" s="27">
        <v>0</v>
      </c>
      <c r="K711" s="27">
        <v>0</v>
      </c>
      <c r="L711" s="27">
        <v>0.97905210608102589</v>
      </c>
      <c r="M711" s="27">
        <v>0</v>
      </c>
      <c r="N711" s="27">
        <v>0</v>
      </c>
      <c r="O711" s="27">
        <v>0.18756830182973291</v>
      </c>
      <c r="P711" s="27">
        <v>0</v>
      </c>
      <c r="Q711" s="27">
        <v>3.9382377281594041E-3</v>
      </c>
      <c r="R711" s="27">
        <v>3.2167850543334967E-3</v>
      </c>
      <c r="S711" s="27">
        <v>0</v>
      </c>
      <c r="T711" s="27">
        <v>0</v>
      </c>
      <c r="U711" s="28">
        <v>0</v>
      </c>
      <c r="V711" s="28">
        <v>1.3375117079262517</v>
      </c>
      <c r="W711" s="28">
        <v>0.1647127364321061</v>
      </c>
      <c r="X711" s="28">
        <v>0.98282478378774751</v>
      </c>
      <c r="Y711" s="28">
        <v>1.7175216212252487E-2</v>
      </c>
      <c r="Z711" s="28">
        <v>0</v>
      </c>
      <c r="AA711" s="28">
        <v>4.5041183831050005E-3</v>
      </c>
      <c r="AB711" s="28">
        <v>0</v>
      </c>
      <c r="AC711" s="28">
        <v>0</v>
      </c>
      <c r="AD711" s="28">
        <v>0</v>
      </c>
      <c r="AE711" s="28">
        <v>0</v>
      </c>
      <c r="AF711" s="28">
        <v>0.83314357361271874</v>
      </c>
      <c r="AG711" s="28">
        <v>0</v>
      </c>
      <c r="AH711" s="28">
        <v>0</v>
      </c>
      <c r="AI711" s="28">
        <v>0.15961492173120337</v>
      </c>
      <c r="AJ711" s="28">
        <v>0</v>
      </c>
      <c r="AK711" s="28">
        <v>0</v>
      </c>
      <c r="AL711" s="28">
        <v>2.7373862729728848E-3</v>
      </c>
      <c r="AM711" s="28">
        <v>0</v>
      </c>
      <c r="AN711" s="28">
        <v>0.48936917120949575</v>
      </c>
      <c r="AO711" s="28">
        <v>0.30405100251021411</v>
      </c>
      <c r="AP711" s="28">
        <v>0</v>
      </c>
      <c r="AQ711" s="28">
        <v>0</v>
      </c>
      <c r="AR711" s="28">
        <v>0</v>
      </c>
      <c r="AS711" s="28">
        <v>0</v>
      </c>
      <c r="AT711" s="28">
        <v>0</v>
      </c>
      <c r="AU711" s="28">
        <v>0</v>
      </c>
      <c r="AV711" s="28">
        <v>0</v>
      </c>
      <c r="AW711" s="28">
        <v>0.20657982628028995</v>
      </c>
      <c r="AX711" s="28">
        <v>0</v>
      </c>
      <c r="AY711" s="28">
        <v>0</v>
      </c>
      <c r="AZ711" s="28">
        <v>0</v>
      </c>
      <c r="BA711" s="47">
        <v>0</v>
      </c>
    </row>
    <row r="712" spans="1:53" x14ac:dyDescent="0.25">
      <c r="A712" t="s">
        <v>292</v>
      </c>
      <c r="B712" s="25">
        <v>2020</v>
      </c>
      <c r="C712" s="26">
        <v>217</v>
      </c>
      <c r="D712" s="27">
        <v>0.15917165714864834</v>
      </c>
      <c r="E712" s="28">
        <v>1.3433461554855206</v>
      </c>
      <c r="F712" s="27">
        <v>1943761.7520000001</v>
      </c>
      <c r="G712" s="27">
        <v>5.6524592011830055E-3</v>
      </c>
      <c r="H712" s="27">
        <v>7.5660098954349626E-3</v>
      </c>
      <c r="I712" s="27">
        <v>4.4146169617602388E-3</v>
      </c>
      <c r="J712" s="27">
        <v>0</v>
      </c>
      <c r="K712" s="27">
        <v>0</v>
      </c>
      <c r="L712" s="27">
        <v>0.89604617738151682</v>
      </c>
      <c r="M712" s="27">
        <v>0</v>
      </c>
      <c r="N712" s="27">
        <v>0</v>
      </c>
      <c r="O712" s="27">
        <v>0.22249625870300588</v>
      </c>
      <c r="P712" s="27">
        <v>0</v>
      </c>
      <c r="Q712" s="27">
        <v>5.2994525123262123E-3</v>
      </c>
      <c r="R712" s="27">
        <v>2.9009575860817743E-3</v>
      </c>
      <c r="S712" s="27">
        <v>0</v>
      </c>
      <c r="T712" s="27">
        <v>0</v>
      </c>
      <c r="U712" s="28">
        <v>1.9307366224994018E-3</v>
      </c>
      <c r="V712" s="28">
        <v>1.1824104802408608</v>
      </c>
      <c r="W712" s="28">
        <v>0.16093567524465963</v>
      </c>
      <c r="X712" s="28">
        <v>0.98231668466331679</v>
      </c>
      <c r="Y712" s="28">
        <v>1.5792491013065266E-2</v>
      </c>
      <c r="Z712" s="28">
        <v>1.8908243236179477E-3</v>
      </c>
      <c r="AA712" s="28">
        <v>5.0150652109852084E-3</v>
      </c>
      <c r="AB712" s="28">
        <v>0</v>
      </c>
      <c r="AC712" s="28">
        <v>0</v>
      </c>
      <c r="AD712" s="28">
        <v>0</v>
      </c>
      <c r="AE712" s="28">
        <v>0</v>
      </c>
      <c r="AF712" s="28">
        <v>0.79500441342094652</v>
      </c>
      <c r="AG712" s="28">
        <v>0</v>
      </c>
      <c r="AH712" s="28">
        <v>0</v>
      </c>
      <c r="AI712" s="28">
        <v>0.19740668740470993</v>
      </c>
      <c r="AJ712" s="28">
        <v>0</v>
      </c>
      <c r="AK712" s="28">
        <v>0</v>
      </c>
      <c r="AL712" s="28">
        <v>2.573833963358369E-3</v>
      </c>
      <c r="AM712" s="28">
        <v>0</v>
      </c>
      <c r="AN712" s="28">
        <v>0.43339186635701743</v>
      </c>
      <c r="AO712" s="28">
        <v>0.26593486495678376</v>
      </c>
      <c r="AP712" s="28">
        <v>0</v>
      </c>
      <c r="AQ712" s="28">
        <v>0</v>
      </c>
      <c r="AR712" s="28">
        <v>0</v>
      </c>
      <c r="AS712" s="28">
        <v>0</v>
      </c>
      <c r="AT712" s="28">
        <v>0</v>
      </c>
      <c r="AU712" s="28">
        <v>0</v>
      </c>
      <c r="AV712" s="28">
        <v>0</v>
      </c>
      <c r="AW712" s="28">
        <v>0.3006732686861987</v>
      </c>
      <c r="AX712" s="28">
        <v>0</v>
      </c>
      <c r="AY712" s="28">
        <v>0</v>
      </c>
      <c r="AZ712" s="28">
        <v>0</v>
      </c>
      <c r="BA712" s="47">
        <v>1</v>
      </c>
    </row>
    <row r="713" spans="1:53" x14ac:dyDescent="0.25">
      <c r="A713" t="s">
        <v>292</v>
      </c>
      <c r="B713" s="25">
        <v>2021</v>
      </c>
      <c r="C713" s="26">
        <v>217</v>
      </c>
      <c r="D713" s="27">
        <v>0.21763786663730811</v>
      </c>
      <c r="E713" s="28">
        <v>1.3918267272879015</v>
      </c>
      <c r="F713" s="27">
        <v>2156836.9679999999</v>
      </c>
      <c r="G713" s="27">
        <v>8.4767000340101734E-3</v>
      </c>
      <c r="H713" s="27">
        <v>5.4594208763580499E-3</v>
      </c>
      <c r="I713" s="27">
        <v>3.3421474626727553E-3</v>
      </c>
      <c r="J713" s="27">
        <v>0</v>
      </c>
      <c r="K713" s="27">
        <v>0</v>
      </c>
      <c r="L713" s="27">
        <v>0.96616260172521307</v>
      </c>
      <c r="M713" s="27">
        <v>0</v>
      </c>
      <c r="N713" s="27">
        <v>0</v>
      </c>
      <c r="O713" s="27">
        <v>0.2111600696562245</v>
      </c>
      <c r="P713" s="27">
        <v>0</v>
      </c>
      <c r="Q713" s="27">
        <v>5.6684358537014844E-4</v>
      </c>
      <c r="R713" s="27">
        <v>3.4373061571151627E-3</v>
      </c>
      <c r="S713" s="27">
        <v>0</v>
      </c>
      <c r="T713" s="27">
        <v>0</v>
      </c>
      <c r="U713" s="28">
        <v>2.937837070678399E-2</v>
      </c>
      <c r="V713" s="28">
        <v>1.1106551070813422</v>
      </c>
      <c r="W713" s="28">
        <v>0.28117162020655906</v>
      </c>
      <c r="X713" s="28">
        <v>0.96220902682524867</v>
      </c>
      <c r="Y713" s="28">
        <v>8.6176193545287934E-3</v>
      </c>
      <c r="Z713" s="28">
        <v>2.9173353820222535E-2</v>
      </c>
      <c r="AA713" s="28">
        <v>7.1278494801493841E-3</v>
      </c>
      <c r="AB713" s="28">
        <v>0</v>
      </c>
      <c r="AC713" s="28">
        <v>0</v>
      </c>
      <c r="AD713" s="28">
        <v>0</v>
      </c>
      <c r="AE713" s="28">
        <v>0</v>
      </c>
      <c r="AF713" s="28">
        <v>0.81242247228475795</v>
      </c>
      <c r="AG713" s="28">
        <v>0</v>
      </c>
      <c r="AH713" s="28">
        <v>0</v>
      </c>
      <c r="AI713" s="28">
        <v>0.17755933166074109</v>
      </c>
      <c r="AJ713" s="28">
        <v>0</v>
      </c>
      <c r="AK713" s="28">
        <v>0</v>
      </c>
      <c r="AL713" s="28">
        <v>2.8903465743516234E-3</v>
      </c>
      <c r="AM713" s="28">
        <v>0</v>
      </c>
      <c r="AN713" s="28">
        <v>0.57578084460394185</v>
      </c>
      <c r="AO713" s="28">
        <v>0.36447801665698226</v>
      </c>
      <c r="AP713" s="28">
        <v>0</v>
      </c>
      <c r="AQ713" s="28">
        <v>0</v>
      </c>
      <c r="AR713" s="28">
        <v>0</v>
      </c>
      <c r="AS713" s="28">
        <v>0</v>
      </c>
      <c r="AT713" s="28">
        <v>0</v>
      </c>
      <c r="AU713" s="28">
        <v>0</v>
      </c>
      <c r="AV713" s="28">
        <v>0</v>
      </c>
      <c r="AW713" s="28">
        <v>5.9741138739075626E-2</v>
      </c>
      <c r="AX713" s="28">
        <v>0</v>
      </c>
      <c r="AY713" s="28">
        <v>0</v>
      </c>
      <c r="AZ713" s="28">
        <v>0</v>
      </c>
      <c r="BA713" s="47">
        <v>1</v>
      </c>
    </row>
    <row r="714" spans="1:53" x14ac:dyDescent="0.25">
      <c r="A714" t="s">
        <v>293</v>
      </c>
      <c r="B714" s="25">
        <v>2019</v>
      </c>
      <c r="C714" s="26">
        <v>379</v>
      </c>
      <c r="D714" s="27">
        <v>7.5159441895134058E-2</v>
      </c>
      <c r="E714" s="28">
        <v>67.010883524725713</v>
      </c>
      <c r="F714" s="27">
        <v>15455.16</v>
      </c>
      <c r="G714" s="27">
        <v>0</v>
      </c>
      <c r="H714" s="27">
        <v>0</v>
      </c>
      <c r="I714" s="27">
        <v>1.17790268104633</v>
      </c>
      <c r="J714" s="27">
        <v>0</v>
      </c>
      <c r="K714" s="27">
        <v>0</v>
      </c>
      <c r="L714" s="27">
        <v>0</v>
      </c>
      <c r="M714" s="27">
        <v>0</v>
      </c>
      <c r="N714" s="27">
        <v>0</v>
      </c>
      <c r="O714" s="27">
        <v>0</v>
      </c>
      <c r="P714" s="27">
        <v>0</v>
      </c>
      <c r="Q714" s="27">
        <v>0</v>
      </c>
      <c r="R714" s="27">
        <v>0</v>
      </c>
      <c r="S714" s="27">
        <v>0</v>
      </c>
      <c r="T714" s="27">
        <v>0</v>
      </c>
      <c r="U714" s="28">
        <v>0</v>
      </c>
      <c r="V714" s="28">
        <v>60.453870743751601</v>
      </c>
      <c r="W714" s="28">
        <v>6.5570127809741212</v>
      </c>
      <c r="X714" s="28">
        <v>0.11020031763922331</v>
      </c>
      <c r="Y714" s="28">
        <v>0.88979968236077667</v>
      </c>
      <c r="Z714" s="28">
        <v>0</v>
      </c>
      <c r="AA714" s="28">
        <v>0</v>
      </c>
      <c r="AB714" s="28">
        <v>0</v>
      </c>
      <c r="AC714" s="28">
        <v>1</v>
      </c>
      <c r="AD714" s="28">
        <v>0</v>
      </c>
      <c r="AE714" s="28">
        <v>0</v>
      </c>
      <c r="AF714" s="28">
        <v>0</v>
      </c>
      <c r="AG714" s="28">
        <v>0</v>
      </c>
      <c r="AH714" s="28">
        <v>0</v>
      </c>
      <c r="AI714" s="28">
        <v>0</v>
      </c>
      <c r="AJ714" s="28">
        <v>0</v>
      </c>
      <c r="AK714" s="28">
        <v>0</v>
      </c>
      <c r="AL714" s="28">
        <v>0</v>
      </c>
      <c r="AM714" s="28">
        <v>0</v>
      </c>
      <c r="AN714" s="28">
        <v>0</v>
      </c>
      <c r="AO714" s="28">
        <v>1</v>
      </c>
      <c r="AP714" s="28">
        <v>0</v>
      </c>
      <c r="AQ714" s="28">
        <v>0</v>
      </c>
      <c r="AR714" s="28">
        <v>0</v>
      </c>
      <c r="AS714" s="28">
        <v>0</v>
      </c>
      <c r="AT714" s="28">
        <v>0</v>
      </c>
      <c r="AU714" s="28">
        <v>0</v>
      </c>
      <c r="AV714" s="28">
        <v>0</v>
      </c>
      <c r="AW714" s="28">
        <v>0</v>
      </c>
      <c r="AX714" s="28">
        <v>0</v>
      </c>
      <c r="AY714" s="28">
        <v>0</v>
      </c>
      <c r="AZ714" s="28">
        <v>0</v>
      </c>
      <c r="BA714" s="47">
        <v>0</v>
      </c>
    </row>
    <row r="715" spans="1:53" x14ac:dyDescent="0.25">
      <c r="A715" t="s">
        <v>293</v>
      </c>
      <c r="B715" s="25">
        <v>2020</v>
      </c>
      <c r="C715" s="26">
        <v>379</v>
      </c>
      <c r="D715" s="27">
        <v>7.1143460906316042E-2</v>
      </c>
      <c r="E715" s="28">
        <v>41.485219206386475</v>
      </c>
      <c r="F715" s="27">
        <v>15332.4</v>
      </c>
      <c r="G715" s="27">
        <v>0</v>
      </c>
      <c r="H715" s="27">
        <v>0</v>
      </c>
      <c r="I715" s="27">
        <v>0.72921812632073257</v>
      </c>
      <c r="J715" s="27">
        <v>0</v>
      </c>
      <c r="K715" s="27">
        <v>0</v>
      </c>
      <c r="L715" s="27">
        <v>0</v>
      </c>
      <c r="M715" s="27">
        <v>0</v>
      </c>
      <c r="N715" s="27">
        <v>0</v>
      </c>
      <c r="O715" s="27">
        <v>0</v>
      </c>
      <c r="P715" s="27">
        <v>0</v>
      </c>
      <c r="Q715" s="27">
        <v>0</v>
      </c>
      <c r="R715" s="27">
        <v>0</v>
      </c>
      <c r="S715" s="27">
        <v>0</v>
      </c>
      <c r="T715" s="27">
        <v>0</v>
      </c>
      <c r="U715" s="28">
        <v>0.13500821789152381</v>
      </c>
      <c r="V715" s="28">
        <v>35.257186790326365</v>
      </c>
      <c r="W715" s="28">
        <v>6.2280324160601097</v>
      </c>
      <c r="X715" s="28">
        <v>9.0742016999770261E-2</v>
      </c>
      <c r="Y715" s="28">
        <v>0.50516884906960724</v>
      </c>
      <c r="Z715" s="28">
        <v>0.40408913393062251</v>
      </c>
      <c r="AA715" s="28">
        <v>0</v>
      </c>
      <c r="AB715" s="28">
        <v>0</v>
      </c>
      <c r="AC715" s="28">
        <v>1</v>
      </c>
      <c r="AD715" s="28">
        <v>0</v>
      </c>
      <c r="AE715" s="28">
        <v>0</v>
      </c>
      <c r="AF715" s="28">
        <v>0</v>
      </c>
      <c r="AG715" s="28">
        <v>0</v>
      </c>
      <c r="AH715" s="28">
        <v>0</v>
      </c>
      <c r="AI715" s="28">
        <v>0</v>
      </c>
      <c r="AJ715" s="28">
        <v>0</v>
      </c>
      <c r="AK715" s="28">
        <v>0</v>
      </c>
      <c r="AL715" s="28">
        <v>0</v>
      </c>
      <c r="AM715" s="28">
        <v>0</v>
      </c>
      <c r="AN715" s="28">
        <v>0</v>
      </c>
      <c r="AO715" s="28">
        <v>1</v>
      </c>
      <c r="AP715" s="28">
        <v>0</v>
      </c>
      <c r="AQ715" s="28">
        <v>0</v>
      </c>
      <c r="AR715" s="28">
        <v>0</v>
      </c>
      <c r="AS715" s="28">
        <v>0</v>
      </c>
      <c r="AT715" s="28">
        <v>0</v>
      </c>
      <c r="AU715" s="28">
        <v>0</v>
      </c>
      <c r="AV715" s="28">
        <v>0</v>
      </c>
      <c r="AW715" s="28">
        <v>0</v>
      </c>
      <c r="AX715" s="28">
        <v>0</v>
      </c>
      <c r="AY715" s="28">
        <v>0</v>
      </c>
      <c r="AZ715" s="28">
        <v>0</v>
      </c>
      <c r="BA715" s="47">
        <v>1</v>
      </c>
    </row>
    <row r="716" spans="1:53" x14ac:dyDescent="0.25">
      <c r="A716" t="s">
        <v>293</v>
      </c>
      <c r="B716" s="25">
        <v>2021</v>
      </c>
      <c r="C716" s="26">
        <v>379</v>
      </c>
      <c r="D716" s="27">
        <v>0.28081479941800042</v>
      </c>
      <c r="E716" s="28">
        <v>42.883069465807523</v>
      </c>
      <c r="F716" s="27">
        <v>17319.600000000002</v>
      </c>
      <c r="G716" s="27">
        <v>0</v>
      </c>
      <c r="H716" s="27">
        <v>0</v>
      </c>
      <c r="I716" s="27">
        <v>0.75378923300769063</v>
      </c>
      <c r="J716" s="27">
        <v>0</v>
      </c>
      <c r="K716" s="27">
        <v>0</v>
      </c>
      <c r="L716" s="27">
        <v>0</v>
      </c>
      <c r="M716" s="27">
        <v>0</v>
      </c>
      <c r="N716" s="27">
        <v>0</v>
      </c>
      <c r="O716" s="27">
        <v>0</v>
      </c>
      <c r="P716" s="27">
        <v>0</v>
      </c>
      <c r="Q716" s="27">
        <v>0</v>
      </c>
      <c r="R716" s="27">
        <v>0</v>
      </c>
      <c r="S716" s="27">
        <v>0</v>
      </c>
      <c r="T716" s="27">
        <v>0</v>
      </c>
      <c r="U716" s="28">
        <v>0.1860320099771357</v>
      </c>
      <c r="V716" s="28">
        <v>23.303118378715439</v>
      </c>
      <c r="W716" s="28">
        <v>19.579951087092081</v>
      </c>
      <c r="X716" s="28">
        <v>0.32342548326751197</v>
      </c>
      <c r="Y716" s="28">
        <v>0.15111203491997505</v>
      </c>
      <c r="Z716" s="28">
        <v>0.52546248181251298</v>
      </c>
      <c r="AA716" s="28">
        <v>0</v>
      </c>
      <c r="AB716" s="28">
        <v>0</v>
      </c>
      <c r="AC716" s="28">
        <v>1</v>
      </c>
      <c r="AD716" s="28">
        <v>0</v>
      </c>
      <c r="AE716" s="28">
        <v>0</v>
      </c>
      <c r="AF716" s="28">
        <v>0</v>
      </c>
      <c r="AG716" s="28">
        <v>0</v>
      </c>
      <c r="AH716" s="28">
        <v>0</v>
      </c>
      <c r="AI716" s="28">
        <v>0</v>
      </c>
      <c r="AJ716" s="28">
        <v>0</v>
      </c>
      <c r="AK716" s="28">
        <v>0</v>
      </c>
      <c r="AL716" s="28">
        <v>0</v>
      </c>
      <c r="AM716" s="28">
        <v>0</v>
      </c>
      <c r="AN716" s="28">
        <v>0</v>
      </c>
      <c r="AO716" s="28">
        <v>1</v>
      </c>
      <c r="AP716" s="28">
        <v>0</v>
      </c>
      <c r="AQ716" s="28">
        <v>0</v>
      </c>
      <c r="AR716" s="28">
        <v>0</v>
      </c>
      <c r="AS716" s="28">
        <v>0</v>
      </c>
      <c r="AT716" s="28">
        <v>0</v>
      </c>
      <c r="AU716" s="28">
        <v>0</v>
      </c>
      <c r="AV716" s="28">
        <v>0</v>
      </c>
      <c r="AW716" s="28">
        <v>0</v>
      </c>
      <c r="AX716" s="28">
        <v>0</v>
      </c>
      <c r="AY716" s="28">
        <v>0</v>
      </c>
      <c r="AZ716" s="28">
        <v>0</v>
      </c>
      <c r="BA716" s="47">
        <v>1</v>
      </c>
    </row>
    <row r="717" spans="1:53" x14ac:dyDescent="0.25">
      <c r="A717" t="s">
        <v>294</v>
      </c>
      <c r="B717" s="25">
        <v>2019</v>
      </c>
      <c r="C717" s="26">
        <v>407</v>
      </c>
      <c r="D717" s="27">
        <v>5.8378378378378372E-2</v>
      </c>
      <c r="E717" s="28">
        <v>9.680125637837838</v>
      </c>
      <c r="F717" s="27">
        <v>13320</v>
      </c>
      <c r="G717" s="27">
        <v>0</v>
      </c>
      <c r="H717" s="27">
        <v>0</v>
      </c>
      <c r="I717" s="27">
        <v>0.17015513513513514</v>
      </c>
      <c r="J717" s="27">
        <v>0</v>
      </c>
      <c r="K717" s="27">
        <v>0</v>
      </c>
      <c r="L717" s="27">
        <v>0</v>
      </c>
      <c r="M717" s="27">
        <v>0</v>
      </c>
      <c r="N717" s="27">
        <v>0</v>
      </c>
      <c r="O717" s="27">
        <v>0.95792792792792791</v>
      </c>
      <c r="P717" s="27">
        <v>0</v>
      </c>
      <c r="Q717" s="27">
        <v>0</v>
      </c>
      <c r="R717" s="27">
        <v>0</v>
      </c>
      <c r="S717" s="27">
        <v>0</v>
      </c>
      <c r="T717" s="27">
        <v>0</v>
      </c>
      <c r="U717" s="28">
        <v>0</v>
      </c>
      <c r="V717" s="28">
        <v>3.6901621621621628</v>
      </c>
      <c r="W717" s="28">
        <v>5.9899634756756761</v>
      </c>
      <c r="X717" s="28">
        <v>7.9533404029692473E-2</v>
      </c>
      <c r="Y717" s="28">
        <v>0.92046659597030744</v>
      </c>
      <c r="Z717" s="28">
        <v>0</v>
      </c>
      <c r="AA717" s="28">
        <v>0</v>
      </c>
      <c r="AB717" s="28">
        <v>0</v>
      </c>
      <c r="AC717" s="28">
        <v>1</v>
      </c>
      <c r="AD717" s="28">
        <v>0</v>
      </c>
      <c r="AE717" s="28">
        <v>0</v>
      </c>
      <c r="AF717" s="28">
        <v>0</v>
      </c>
      <c r="AG717" s="28">
        <v>0</v>
      </c>
      <c r="AH717" s="28">
        <v>0</v>
      </c>
      <c r="AI717" s="28">
        <v>0</v>
      </c>
      <c r="AJ717" s="28">
        <v>0</v>
      </c>
      <c r="AK717" s="28">
        <v>0</v>
      </c>
      <c r="AL717" s="28">
        <v>0</v>
      </c>
      <c r="AM717" s="28">
        <v>0</v>
      </c>
      <c r="AN717" s="28">
        <v>0</v>
      </c>
      <c r="AO717" s="28">
        <v>0</v>
      </c>
      <c r="AP717" s="28">
        <v>0</v>
      </c>
      <c r="AQ717" s="28">
        <v>0</v>
      </c>
      <c r="AR717" s="28">
        <v>0</v>
      </c>
      <c r="AS717" s="28">
        <v>0</v>
      </c>
      <c r="AT717" s="28">
        <v>0</v>
      </c>
      <c r="AU717" s="28">
        <v>1</v>
      </c>
      <c r="AV717" s="28">
        <v>0</v>
      </c>
      <c r="AW717" s="28">
        <v>0</v>
      </c>
      <c r="AX717" s="28">
        <v>0</v>
      </c>
      <c r="AY717" s="28">
        <v>0</v>
      </c>
      <c r="AZ717" s="28">
        <v>0</v>
      </c>
      <c r="BA717" s="47">
        <v>0</v>
      </c>
    </row>
    <row r="718" spans="1:53" x14ac:dyDescent="0.25">
      <c r="A718" t="s">
        <v>294</v>
      </c>
      <c r="B718" s="25">
        <v>2020</v>
      </c>
      <c r="C718" s="26">
        <v>407</v>
      </c>
      <c r="D718" s="27">
        <v>4.3159268929503919E-2</v>
      </c>
      <c r="E718" s="28">
        <v>7.3843219999999992</v>
      </c>
      <c r="F718" s="27">
        <v>13788</v>
      </c>
      <c r="G718" s="27">
        <v>0</v>
      </c>
      <c r="H718" s="27">
        <v>0</v>
      </c>
      <c r="I718" s="27">
        <v>0.1298</v>
      </c>
      <c r="J718" s="27">
        <v>0</v>
      </c>
      <c r="K718" s="27">
        <v>0</v>
      </c>
      <c r="L718" s="27">
        <v>0</v>
      </c>
      <c r="M718" s="27">
        <v>0</v>
      </c>
      <c r="N718" s="27">
        <v>0</v>
      </c>
      <c r="O718" s="27">
        <v>0.97338990426457783</v>
      </c>
      <c r="P718" s="27">
        <v>0</v>
      </c>
      <c r="Q718" s="27">
        <v>0</v>
      </c>
      <c r="R718" s="27">
        <v>0</v>
      </c>
      <c r="S718" s="27">
        <v>0</v>
      </c>
      <c r="T718" s="27">
        <v>0</v>
      </c>
      <c r="U718" s="28">
        <v>0</v>
      </c>
      <c r="V718" s="28">
        <v>2.7330966057441253</v>
      </c>
      <c r="W718" s="28">
        <v>4.6512253942558743</v>
      </c>
      <c r="X718" s="28">
        <v>5.9247810407006697E-2</v>
      </c>
      <c r="Y718" s="28">
        <v>0.94075218959299334</v>
      </c>
      <c r="Z718" s="28">
        <v>0</v>
      </c>
      <c r="AA718" s="28">
        <v>0</v>
      </c>
      <c r="AB718" s="28">
        <v>0</v>
      </c>
      <c r="AC718" s="28">
        <v>1</v>
      </c>
      <c r="AD718" s="28">
        <v>0</v>
      </c>
      <c r="AE718" s="28">
        <v>0</v>
      </c>
      <c r="AF718" s="28">
        <v>0</v>
      </c>
      <c r="AG718" s="28">
        <v>0</v>
      </c>
      <c r="AH718" s="28">
        <v>0</v>
      </c>
      <c r="AI718" s="28">
        <v>0</v>
      </c>
      <c r="AJ718" s="28">
        <v>0</v>
      </c>
      <c r="AK718" s="28">
        <v>0</v>
      </c>
      <c r="AL718" s="28">
        <v>0</v>
      </c>
      <c r="AM718" s="28">
        <v>0</v>
      </c>
      <c r="AN718" s="28">
        <v>0</v>
      </c>
      <c r="AO718" s="28">
        <v>0</v>
      </c>
      <c r="AP718" s="28">
        <v>0</v>
      </c>
      <c r="AQ718" s="28">
        <v>0</v>
      </c>
      <c r="AR718" s="28">
        <v>0</v>
      </c>
      <c r="AS718" s="28">
        <v>0</v>
      </c>
      <c r="AT718" s="28">
        <v>0</v>
      </c>
      <c r="AU718" s="28">
        <v>1</v>
      </c>
      <c r="AV718" s="28">
        <v>0</v>
      </c>
      <c r="AW718" s="28">
        <v>0</v>
      </c>
      <c r="AX718" s="28">
        <v>0</v>
      </c>
      <c r="AY718" s="28">
        <v>0</v>
      </c>
      <c r="AZ718" s="28">
        <v>0</v>
      </c>
      <c r="BA718" s="47">
        <v>0</v>
      </c>
    </row>
    <row r="719" spans="1:53" x14ac:dyDescent="0.25">
      <c r="A719" t="s">
        <v>294</v>
      </c>
      <c r="B719" s="25">
        <v>2021</v>
      </c>
      <c r="C719" s="26">
        <v>407</v>
      </c>
      <c r="D719" s="27">
        <v>8.5333333333333344E-2</v>
      </c>
      <c r="E719" s="28">
        <v>14.813144622222223</v>
      </c>
      <c r="F719" s="27">
        <v>16200</v>
      </c>
      <c r="G719" s="27">
        <v>0</v>
      </c>
      <c r="H719" s="27">
        <v>0</v>
      </c>
      <c r="I719" s="27">
        <v>0.26038222222222224</v>
      </c>
      <c r="J719" s="27">
        <v>0</v>
      </c>
      <c r="K719" s="27">
        <v>0</v>
      </c>
      <c r="L719" s="27">
        <v>0</v>
      </c>
      <c r="M719" s="27">
        <v>0</v>
      </c>
      <c r="N719" s="27">
        <v>0</v>
      </c>
      <c r="O719" s="27">
        <v>0.92918518518518523</v>
      </c>
      <c r="P719" s="27">
        <v>0</v>
      </c>
      <c r="Q719" s="27">
        <v>0</v>
      </c>
      <c r="R719" s="27">
        <v>0</v>
      </c>
      <c r="S719" s="27">
        <v>0</v>
      </c>
      <c r="T719" s="27">
        <v>0</v>
      </c>
      <c r="U719" s="28">
        <v>0</v>
      </c>
      <c r="V719" s="28">
        <v>5.0568888888888885</v>
      </c>
      <c r="W719" s="28">
        <v>9.7562557333333348</v>
      </c>
      <c r="X719" s="28">
        <v>0.10879025239338555</v>
      </c>
      <c r="Y719" s="28">
        <v>0.89120974760661442</v>
      </c>
      <c r="Z719" s="28">
        <v>0</v>
      </c>
      <c r="AA719" s="28">
        <v>0</v>
      </c>
      <c r="AB719" s="28">
        <v>0</v>
      </c>
      <c r="AC719" s="28">
        <v>1</v>
      </c>
      <c r="AD719" s="28">
        <v>0</v>
      </c>
      <c r="AE719" s="28">
        <v>0</v>
      </c>
      <c r="AF719" s="28">
        <v>0</v>
      </c>
      <c r="AG719" s="28">
        <v>0</v>
      </c>
      <c r="AH719" s="28">
        <v>0</v>
      </c>
      <c r="AI719" s="28">
        <v>0</v>
      </c>
      <c r="AJ719" s="28">
        <v>0</v>
      </c>
      <c r="AK719" s="28">
        <v>0</v>
      </c>
      <c r="AL719" s="28">
        <v>0</v>
      </c>
      <c r="AM719" s="28">
        <v>0</v>
      </c>
      <c r="AN719" s="28">
        <v>0</v>
      </c>
      <c r="AO719" s="28">
        <v>0</v>
      </c>
      <c r="AP719" s="28">
        <v>0</v>
      </c>
      <c r="AQ719" s="28">
        <v>0</v>
      </c>
      <c r="AR719" s="28">
        <v>0</v>
      </c>
      <c r="AS719" s="28">
        <v>0</v>
      </c>
      <c r="AT719" s="28">
        <v>0</v>
      </c>
      <c r="AU719" s="28">
        <v>1</v>
      </c>
      <c r="AV719" s="28">
        <v>0</v>
      </c>
      <c r="AW719" s="28">
        <v>0</v>
      </c>
      <c r="AX719" s="28">
        <v>0</v>
      </c>
      <c r="AY719" s="28">
        <v>0</v>
      </c>
      <c r="AZ719" s="28">
        <v>0</v>
      </c>
      <c r="BA719" s="47">
        <v>0</v>
      </c>
    </row>
    <row r="720" spans="1:53" x14ac:dyDescent="0.25">
      <c r="A720" t="s">
        <v>295</v>
      </c>
      <c r="B720" s="25">
        <v>2019</v>
      </c>
      <c r="C720" s="26">
        <v>133</v>
      </c>
      <c r="D720" s="27">
        <v>0.13480027879993031</v>
      </c>
      <c r="E720" s="28">
        <v>24.502648983584631</v>
      </c>
      <c r="F720" s="27">
        <v>280975.68</v>
      </c>
      <c r="G720" s="27">
        <v>0</v>
      </c>
      <c r="H720" s="27">
        <v>0</v>
      </c>
      <c r="I720" s="27">
        <v>0.4307022145119464</v>
      </c>
      <c r="J720" s="27">
        <v>0</v>
      </c>
      <c r="K720" s="27">
        <v>0</v>
      </c>
      <c r="L720" s="27">
        <v>0.58043283319040284</v>
      </c>
      <c r="M720" s="27">
        <v>0</v>
      </c>
      <c r="N720" s="27">
        <v>0</v>
      </c>
      <c r="O720" s="27">
        <v>0.14151936566182524</v>
      </c>
      <c r="P720" s="27">
        <v>0</v>
      </c>
      <c r="Q720" s="27">
        <v>0</v>
      </c>
      <c r="R720" s="27">
        <v>0</v>
      </c>
      <c r="S720" s="27">
        <v>0</v>
      </c>
      <c r="T720" s="27">
        <v>0</v>
      </c>
      <c r="U720" s="28">
        <v>6.9827851293037174E-2</v>
      </c>
      <c r="V720" s="28">
        <v>14.118204922433144</v>
      </c>
      <c r="W720" s="28">
        <v>10.384444061151484</v>
      </c>
      <c r="X720" s="28">
        <v>0.1697099174658501</v>
      </c>
      <c r="Y720" s="28">
        <v>0.76278239601538789</v>
      </c>
      <c r="Z720" s="28">
        <v>6.7507686518762045E-2</v>
      </c>
      <c r="AA720" s="28">
        <v>0</v>
      </c>
      <c r="AB720" s="28">
        <v>0</v>
      </c>
      <c r="AC720" s="28">
        <v>1</v>
      </c>
      <c r="AD720" s="28">
        <v>0</v>
      </c>
      <c r="AE720" s="28">
        <v>0</v>
      </c>
      <c r="AF720" s="28">
        <v>0</v>
      </c>
      <c r="AG720" s="28">
        <v>0</v>
      </c>
      <c r="AH720" s="28">
        <v>0</v>
      </c>
      <c r="AI720" s="28">
        <v>0</v>
      </c>
      <c r="AJ720" s="28">
        <v>0</v>
      </c>
      <c r="AK720" s="28">
        <v>0</v>
      </c>
      <c r="AL720" s="28">
        <v>0</v>
      </c>
      <c r="AM720" s="28">
        <v>0</v>
      </c>
      <c r="AN720" s="28">
        <v>0</v>
      </c>
      <c r="AO720" s="28">
        <v>0.13427493030516438</v>
      </c>
      <c r="AP720" s="28">
        <v>0</v>
      </c>
      <c r="AQ720" s="28">
        <v>0</v>
      </c>
      <c r="AR720" s="28">
        <v>0.70795024161958142</v>
      </c>
      <c r="AS720" s="28">
        <v>0</v>
      </c>
      <c r="AT720" s="28">
        <v>0</v>
      </c>
      <c r="AU720" s="28">
        <v>0.1577748280752542</v>
      </c>
      <c r="AV720" s="28">
        <v>0</v>
      </c>
      <c r="AW720" s="28">
        <v>0</v>
      </c>
      <c r="AX720" s="28">
        <v>0</v>
      </c>
      <c r="AY720" s="28">
        <v>0</v>
      </c>
      <c r="AZ720" s="28">
        <v>0</v>
      </c>
      <c r="BA720" s="47">
        <v>1</v>
      </c>
    </row>
    <row r="721" spans="1:53" x14ac:dyDescent="0.25">
      <c r="A721" t="s">
        <v>295</v>
      </c>
      <c r="B721" s="25">
        <v>2020</v>
      </c>
      <c r="C721" s="26">
        <v>133</v>
      </c>
      <c r="D721" s="27">
        <v>0.11860390455386197</v>
      </c>
      <c r="E721" s="28">
        <v>17.509459372882823</v>
      </c>
      <c r="F721" s="27">
        <v>279552.348</v>
      </c>
      <c r="G721" s="27">
        <v>0</v>
      </c>
      <c r="H721" s="27">
        <v>0</v>
      </c>
      <c r="I721" s="27">
        <v>0.30777745426055231</v>
      </c>
      <c r="J721" s="27">
        <v>0</v>
      </c>
      <c r="K721" s="27">
        <v>0</v>
      </c>
      <c r="L721" s="27">
        <v>0.56994287881996253</v>
      </c>
      <c r="M721" s="27">
        <v>0</v>
      </c>
      <c r="N721" s="27">
        <v>0</v>
      </c>
      <c r="O721" s="27">
        <v>0.12330964217120437</v>
      </c>
      <c r="P721" s="27">
        <v>0</v>
      </c>
      <c r="Q721" s="27">
        <v>0</v>
      </c>
      <c r="R721" s="27">
        <v>0</v>
      </c>
      <c r="S721" s="27">
        <v>0</v>
      </c>
      <c r="T721" s="27">
        <v>0</v>
      </c>
      <c r="U721" s="28">
        <v>0.14795753387841337</v>
      </c>
      <c r="V721" s="28">
        <v>9.8008576071913378</v>
      </c>
      <c r="W721" s="28">
        <v>7.7086017656914798</v>
      </c>
      <c r="X721" s="28">
        <v>0.17163554038473</v>
      </c>
      <c r="Y721" s="28">
        <v>0.6839893441527265</v>
      </c>
      <c r="Z721" s="28">
        <v>0.14437511546254345</v>
      </c>
      <c r="AA721" s="28">
        <v>0</v>
      </c>
      <c r="AB721" s="28">
        <v>0</v>
      </c>
      <c r="AC721" s="28">
        <v>1</v>
      </c>
      <c r="AD721" s="28">
        <v>0</v>
      </c>
      <c r="AE721" s="28">
        <v>0</v>
      </c>
      <c r="AF721" s="28">
        <v>0</v>
      </c>
      <c r="AG721" s="28">
        <v>0</v>
      </c>
      <c r="AH721" s="28">
        <v>0</v>
      </c>
      <c r="AI721" s="28">
        <v>0</v>
      </c>
      <c r="AJ721" s="28">
        <v>0</v>
      </c>
      <c r="AK721" s="28">
        <v>0</v>
      </c>
      <c r="AL721" s="28">
        <v>0</v>
      </c>
      <c r="AM721" s="28">
        <v>0</v>
      </c>
      <c r="AN721" s="28">
        <v>0</v>
      </c>
      <c r="AO721" s="28">
        <v>4.1758130758212005E-2</v>
      </c>
      <c r="AP721" s="28">
        <v>0</v>
      </c>
      <c r="AQ721" s="28">
        <v>0</v>
      </c>
      <c r="AR721" s="28">
        <v>0.80399955789814237</v>
      </c>
      <c r="AS721" s="28">
        <v>0</v>
      </c>
      <c r="AT721" s="28">
        <v>0</v>
      </c>
      <c r="AU721" s="28">
        <v>0.15424231134364561</v>
      </c>
      <c r="AV721" s="28">
        <v>0</v>
      </c>
      <c r="AW721" s="28">
        <v>0</v>
      </c>
      <c r="AX721" s="28">
        <v>0</v>
      </c>
      <c r="AY721" s="28">
        <v>0</v>
      </c>
      <c r="AZ721" s="28">
        <v>0</v>
      </c>
      <c r="BA721" s="47">
        <v>1</v>
      </c>
    </row>
    <row r="722" spans="1:53" x14ac:dyDescent="0.25">
      <c r="A722" t="s">
        <v>295</v>
      </c>
      <c r="B722" s="25">
        <v>2021</v>
      </c>
      <c r="C722" s="26">
        <v>133</v>
      </c>
      <c r="D722" s="27">
        <v>0.19645444372460097</v>
      </c>
      <c r="E722" s="28">
        <v>27.195634082808176</v>
      </c>
      <c r="F722" s="27">
        <v>305622</v>
      </c>
      <c r="G722" s="27">
        <v>0</v>
      </c>
      <c r="H722" s="27">
        <v>0</v>
      </c>
      <c r="I722" s="27">
        <v>0.47803891866423226</v>
      </c>
      <c r="J722" s="27">
        <v>0</v>
      </c>
      <c r="K722" s="27">
        <v>0</v>
      </c>
      <c r="L722" s="27">
        <v>0.50548465097407913</v>
      </c>
      <c r="M722" s="27">
        <v>0</v>
      </c>
      <c r="N722" s="27">
        <v>0</v>
      </c>
      <c r="O722" s="27">
        <v>0.12755757111726249</v>
      </c>
      <c r="P722" s="27">
        <v>0</v>
      </c>
      <c r="Q722" s="27">
        <v>0</v>
      </c>
      <c r="R722" s="27">
        <v>0</v>
      </c>
      <c r="S722" s="27">
        <v>0</v>
      </c>
      <c r="T722" s="27">
        <v>0</v>
      </c>
      <c r="U722" s="28">
        <v>0.13606784851875844</v>
      </c>
      <c r="V722" s="28">
        <v>13.957795142234524</v>
      </c>
      <c r="W722" s="28">
        <v>13.237838940573655</v>
      </c>
      <c r="X722" s="28">
        <v>0.28773176620655089</v>
      </c>
      <c r="Y722" s="28">
        <v>0.57865245319119862</v>
      </c>
      <c r="Z722" s="28">
        <v>0.13361578060225054</v>
      </c>
      <c r="AA722" s="28">
        <v>0</v>
      </c>
      <c r="AB722" s="28">
        <v>0</v>
      </c>
      <c r="AC722" s="28">
        <v>1</v>
      </c>
      <c r="AD722" s="28">
        <v>0</v>
      </c>
      <c r="AE722" s="28">
        <v>0</v>
      </c>
      <c r="AF722" s="28">
        <v>0</v>
      </c>
      <c r="AG722" s="28">
        <v>0</v>
      </c>
      <c r="AH722" s="28">
        <v>0</v>
      </c>
      <c r="AI722" s="28">
        <v>0</v>
      </c>
      <c r="AJ722" s="28">
        <v>0</v>
      </c>
      <c r="AK722" s="28">
        <v>0</v>
      </c>
      <c r="AL722" s="28">
        <v>0</v>
      </c>
      <c r="AM722" s="28">
        <v>0</v>
      </c>
      <c r="AN722" s="28">
        <v>0</v>
      </c>
      <c r="AO722" s="28">
        <v>1.1887891670603055E-2</v>
      </c>
      <c r="AP722" s="28">
        <v>0</v>
      </c>
      <c r="AQ722" s="28">
        <v>0</v>
      </c>
      <c r="AR722" s="28">
        <v>0.7965477877499606</v>
      </c>
      <c r="AS722" s="28">
        <v>0</v>
      </c>
      <c r="AT722" s="28">
        <v>0</v>
      </c>
      <c r="AU722" s="28">
        <v>0.19156432057943631</v>
      </c>
      <c r="AV722" s="28">
        <v>0</v>
      </c>
      <c r="AW722" s="28">
        <v>0</v>
      </c>
      <c r="AX722" s="28">
        <v>0</v>
      </c>
      <c r="AY722" s="28">
        <v>0</v>
      </c>
      <c r="AZ722" s="28">
        <v>0</v>
      </c>
      <c r="BA722" s="47">
        <v>1</v>
      </c>
    </row>
    <row r="723" spans="1:53" x14ac:dyDescent="0.25">
      <c r="A723" t="s">
        <v>296</v>
      </c>
      <c r="B723" s="25">
        <v>2019</v>
      </c>
      <c r="C723" s="26">
        <v>84</v>
      </c>
      <c r="D723" s="27">
        <v>1.6120590066247729E-3</v>
      </c>
      <c r="E723" s="28">
        <v>0.42481481034691021</v>
      </c>
      <c r="F723" s="27">
        <v>232472.88</v>
      </c>
      <c r="G723" s="27">
        <v>0</v>
      </c>
      <c r="H723" s="27">
        <v>0</v>
      </c>
      <c r="I723" s="27">
        <v>7.4673019923872418E-3</v>
      </c>
      <c r="J723" s="27">
        <v>0</v>
      </c>
      <c r="K723" s="27">
        <v>0</v>
      </c>
      <c r="L723" s="27">
        <v>0</v>
      </c>
      <c r="M723" s="27">
        <v>0</v>
      </c>
      <c r="N723" s="27">
        <v>0.92275279593903592</v>
      </c>
      <c r="O723" s="27">
        <v>0</v>
      </c>
      <c r="P723" s="27">
        <v>0</v>
      </c>
      <c r="Q723" s="27">
        <v>0</v>
      </c>
      <c r="R723" s="27">
        <v>0</v>
      </c>
      <c r="S723" s="27">
        <v>0</v>
      </c>
      <c r="T723" s="27">
        <v>0.10200880205897564</v>
      </c>
      <c r="U723" s="28">
        <v>0</v>
      </c>
      <c r="V723" s="28">
        <v>0.28082564753359618</v>
      </c>
      <c r="W723" s="28">
        <v>0.14398916281331395</v>
      </c>
      <c r="X723" s="28">
        <v>1.934161094403786E-3</v>
      </c>
      <c r="Y723" s="28">
        <v>0.89605703684662052</v>
      </c>
      <c r="Z723" s="28">
        <v>0.10200880205897567</v>
      </c>
      <c r="AA723" s="28">
        <v>0</v>
      </c>
      <c r="AB723" s="28">
        <v>0</v>
      </c>
      <c r="AC723" s="28">
        <v>1</v>
      </c>
      <c r="AD723" s="28">
        <v>0</v>
      </c>
      <c r="AE723" s="28">
        <v>0</v>
      </c>
      <c r="AF723" s="28">
        <v>0</v>
      </c>
      <c r="AG723" s="28">
        <v>0</v>
      </c>
      <c r="AH723" s="28">
        <v>0</v>
      </c>
      <c r="AI723" s="28">
        <v>0</v>
      </c>
      <c r="AJ723" s="28">
        <v>0</v>
      </c>
      <c r="AK723" s="28">
        <v>0</v>
      </c>
      <c r="AL723" s="28">
        <v>0</v>
      </c>
      <c r="AM723" s="28">
        <v>0</v>
      </c>
      <c r="AN723" s="28">
        <v>0</v>
      </c>
      <c r="AO723" s="28">
        <v>3.5428144809517559E-3</v>
      </c>
      <c r="AP723" s="28">
        <v>0</v>
      </c>
      <c r="AQ723" s="28">
        <v>0</v>
      </c>
      <c r="AR723" s="28">
        <v>0</v>
      </c>
      <c r="AS723" s="28">
        <v>0</v>
      </c>
      <c r="AT723" s="28">
        <v>0.99645718551904827</v>
      </c>
      <c r="AU723" s="28">
        <v>0</v>
      </c>
      <c r="AV723" s="28">
        <v>0</v>
      </c>
      <c r="AW723" s="28">
        <v>0</v>
      </c>
      <c r="AX723" s="28">
        <v>0</v>
      </c>
      <c r="AY723" s="28">
        <v>0</v>
      </c>
      <c r="AZ723" s="28">
        <v>1</v>
      </c>
      <c r="BA723" s="47">
        <v>0</v>
      </c>
    </row>
    <row r="724" spans="1:53" x14ac:dyDescent="0.25">
      <c r="A724" t="s">
        <v>296</v>
      </c>
      <c r="B724" s="25">
        <v>2020</v>
      </c>
      <c r="C724" s="26">
        <v>84</v>
      </c>
      <c r="D724" s="27">
        <v>0</v>
      </c>
      <c r="E724" s="28">
        <v>0.16117250885787152</v>
      </c>
      <c r="F724" s="27">
        <v>226273.32</v>
      </c>
      <c r="G724" s="27">
        <v>0</v>
      </c>
      <c r="H724" s="27">
        <v>0</v>
      </c>
      <c r="I724" s="27">
        <v>2.8330551741584027E-3</v>
      </c>
      <c r="J724" s="27">
        <v>0</v>
      </c>
      <c r="K724" s="27">
        <v>0</v>
      </c>
      <c r="L724" s="27">
        <v>0</v>
      </c>
      <c r="M724" s="27">
        <v>0</v>
      </c>
      <c r="N724" s="27">
        <v>0.78848226560692181</v>
      </c>
      <c r="O724" s="27">
        <v>0</v>
      </c>
      <c r="P724" s="27">
        <v>0</v>
      </c>
      <c r="Q724" s="27">
        <v>0</v>
      </c>
      <c r="R724" s="27">
        <v>0</v>
      </c>
      <c r="S724" s="27">
        <v>0</v>
      </c>
      <c r="T724" s="27">
        <v>0.2476672017717334</v>
      </c>
      <c r="U724" s="28">
        <v>0</v>
      </c>
      <c r="V724" s="28">
        <v>0.16117250885787152</v>
      </c>
      <c r="W724" s="28">
        <v>0</v>
      </c>
      <c r="X724" s="28">
        <v>0</v>
      </c>
      <c r="Y724" s="28">
        <v>0.7523327982282666</v>
      </c>
      <c r="Z724" s="28">
        <v>0.2476672017717334</v>
      </c>
      <c r="AA724" s="28">
        <v>0</v>
      </c>
      <c r="AB724" s="28">
        <v>0</v>
      </c>
      <c r="AC724" s="28">
        <v>0</v>
      </c>
      <c r="AD724" s="28">
        <v>0</v>
      </c>
      <c r="AE724" s="28">
        <v>0</v>
      </c>
      <c r="AF724" s="28">
        <v>0</v>
      </c>
      <c r="AG724" s="28">
        <v>0</v>
      </c>
      <c r="AH724" s="28">
        <v>0</v>
      </c>
      <c r="AI724" s="28">
        <v>0</v>
      </c>
      <c r="AJ724" s="28">
        <v>0</v>
      </c>
      <c r="AK724" s="28">
        <v>0</v>
      </c>
      <c r="AL724" s="28">
        <v>0</v>
      </c>
      <c r="AM724" s="28">
        <v>0</v>
      </c>
      <c r="AN724" s="28">
        <v>0</v>
      </c>
      <c r="AO724" s="28">
        <v>3.1298308833947667E-3</v>
      </c>
      <c r="AP724" s="28">
        <v>0</v>
      </c>
      <c r="AQ724" s="28">
        <v>0</v>
      </c>
      <c r="AR724" s="28">
        <v>0</v>
      </c>
      <c r="AS724" s="28">
        <v>0</v>
      </c>
      <c r="AT724" s="28">
        <v>0.9968701691166052</v>
      </c>
      <c r="AU724" s="28">
        <v>0</v>
      </c>
      <c r="AV724" s="28">
        <v>0</v>
      </c>
      <c r="AW724" s="28">
        <v>0</v>
      </c>
      <c r="AX724" s="28">
        <v>0</v>
      </c>
      <c r="AY724" s="28">
        <v>0</v>
      </c>
      <c r="AZ724" s="28">
        <v>1</v>
      </c>
      <c r="BA724" s="47">
        <v>0</v>
      </c>
    </row>
    <row r="725" spans="1:53" x14ac:dyDescent="0.25">
      <c r="A725" t="s">
        <v>296</v>
      </c>
      <c r="B725" s="25">
        <v>2021</v>
      </c>
      <c r="C725" s="26">
        <v>84</v>
      </c>
      <c r="D725" s="27">
        <v>0</v>
      </c>
      <c r="E725" s="28">
        <v>0.3960084749632351</v>
      </c>
      <c r="F725" s="27">
        <v>248347.98</v>
      </c>
      <c r="G725" s="27">
        <v>0</v>
      </c>
      <c r="H725" s="27">
        <v>0</v>
      </c>
      <c r="I725" s="27">
        <v>6.9609505178983141E-3</v>
      </c>
      <c r="J725" s="27">
        <v>0</v>
      </c>
      <c r="K725" s="27">
        <v>0</v>
      </c>
      <c r="L725" s="27">
        <v>0.18113431001129948</v>
      </c>
      <c r="M725" s="27">
        <v>0</v>
      </c>
      <c r="N725" s="27">
        <v>0.68175509218959629</v>
      </c>
      <c r="O725" s="27">
        <v>0</v>
      </c>
      <c r="P725" s="27">
        <v>0</v>
      </c>
      <c r="Q725" s="27">
        <v>0</v>
      </c>
      <c r="R725" s="27">
        <v>0</v>
      </c>
      <c r="S725" s="27">
        <v>0</v>
      </c>
      <c r="T725" s="27">
        <v>0.18419654550844344</v>
      </c>
      <c r="U725" s="28">
        <v>0</v>
      </c>
      <c r="V725" s="28">
        <v>0.3960084749632351</v>
      </c>
      <c r="W725" s="28">
        <v>0</v>
      </c>
      <c r="X725" s="28">
        <v>0</v>
      </c>
      <c r="Y725" s="28">
        <v>0.81580345449155645</v>
      </c>
      <c r="Z725" s="28">
        <v>0.18419654550844355</v>
      </c>
      <c r="AA725" s="28">
        <v>0</v>
      </c>
      <c r="AB725" s="28">
        <v>0</v>
      </c>
      <c r="AC725" s="28">
        <v>0</v>
      </c>
      <c r="AD725" s="28">
        <v>0</v>
      </c>
      <c r="AE725" s="28">
        <v>0</v>
      </c>
      <c r="AF725" s="28">
        <v>0</v>
      </c>
      <c r="AG725" s="28">
        <v>0</v>
      </c>
      <c r="AH725" s="28">
        <v>0</v>
      </c>
      <c r="AI725" s="28">
        <v>0</v>
      </c>
      <c r="AJ725" s="28">
        <v>0</v>
      </c>
      <c r="AK725" s="28">
        <v>0</v>
      </c>
      <c r="AL725" s="28">
        <v>0</v>
      </c>
      <c r="AM725" s="28">
        <v>0</v>
      </c>
      <c r="AN725" s="28">
        <v>0</v>
      </c>
      <c r="AO725" s="28">
        <v>7.4308818708337891E-3</v>
      </c>
      <c r="AP725" s="28">
        <v>0</v>
      </c>
      <c r="AQ725" s="28">
        <v>0</v>
      </c>
      <c r="AR725" s="28">
        <v>0.19608146250842903</v>
      </c>
      <c r="AS725" s="28">
        <v>0</v>
      </c>
      <c r="AT725" s="28">
        <v>0.79648765562073709</v>
      </c>
      <c r="AU725" s="28">
        <v>0</v>
      </c>
      <c r="AV725" s="28">
        <v>0</v>
      </c>
      <c r="AW725" s="28">
        <v>0</v>
      </c>
      <c r="AX725" s="28">
        <v>0</v>
      </c>
      <c r="AY725" s="28">
        <v>0</v>
      </c>
      <c r="AZ725" s="28">
        <v>1</v>
      </c>
      <c r="BA725" s="47">
        <v>0</v>
      </c>
    </row>
    <row r="726" spans="1:53" x14ac:dyDescent="0.25">
      <c r="A726" t="s">
        <v>297</v>
      </c>
      <c r="B726" s="25">
        <v>2019</v>
      </c>
      <c r="C726" s="26">
        <v>180</v>
      </c>
      <c r="D726" s="27">
        <v>0.21567711624584446</v>
      </c>
      <c r="E726" s="28">
        <v>54.292901606020649</v>
      </c>
      <c r="F726" s="27">
        <v>393087.6</v>
      </c>
      <c r="G726" s="27">
        <v>0</v>
      </c>
      <c r="H726" s="27">
        <v>0</v>
      </c>
      <c r="I726" s="27">
        <v>0.95434877141888996</v>
      </c>
      <c r="J726" s="27">
        <v>0</v>
      </c>
      <c r="K726" s="27">
        <v>0</v>
      </c>
      <c r="L726" s="27">
        <v>0</v>
      </c>
      <c r="M726" s="27">
        <v>0</v>
      </c>
      <c r="N726" s="27">
        <v>0</v>
      </c>
      <c r="O726" s="27">
        <v>0</v>
      </c>
      <c r="P726" s="27">
        <v>0</v>
      </c>
      <c r="Q726" s="27">
        <v>0</v>
      </c>
      <c r="R726" s="27">
        <v>0</v>
      </c>
      <c r="S726" s="27">
        <v>0</v>
      </c>
      <c r="T726" s="27">
        <v>0.11388301233618157</v>
      </c>
      <c r="U726" s="28">
        <v>7.9539522488117159E-2</v>
      </c>
      <c r="V726" s="28">
        <v>37.929311696595882</v>
      </c>
      <c r="W726" s="28">
        <v>16.363589909424771</v>
      </c>
      <c r="X726" s="28">
        <v>0.25399529265232484</v>
      </c>
      <c r="Y726" s="28">
        <v>0.55488089677720698</v>
      </c>
      <c r="Z726" s="28">
        <v>0.19112381057046823</v>
      </c>
      <c r="AA726" s="28">
        <v>0</v>
      </c>
      <c r="AB726" s="28">
        <v>0</v>
      </c>
      <c r="AC726" s="28">
        <v>1</v>
      </c>
      <c r="AD726" s="28">
        <v>0</v>
      </c>
      <c r="AE726" s="28">
        <v>0</v>
      </c>
      <c r="AF726" s="28">
        <v>0</v>
      </c>
      <c r="AG726" s="28">
        <v>0</v>
      </c>
      <c r="AH726" s="28">
        <v>0</v>
      </c>
      <c r="AI726" s="28">
        <v>0</v>
      </c>
      <c r="AJ726" s="28">
        <v>0</v>
      </c>
      <c r="AK726" s="28">
        <v>0</v>
      </c>
      <c r="AL726" s="28">
        <v>0</v>
      </c>
      <c r="AM726" s="28">
        <v>0</v>
      </c>
      <c r="AN726" s="28">
        <v>0</v>
      </c>
      <c r="AO726" s="28">
        <v>1</v>
      </c>
      <c r="AP726" s="28">
        <v>0</v>
      </c>
      <c r="AQ726" s="28">
        <v>0</v>
      </c>
      <c r="AR726" s="28">
        <v>0</v>
      </c>
      <c r="AS726" s="28">
        <v>0</v>
      </c>
      <c r="AT726" s="28">
        <v>0</v>
      </c>
      <c r="AU726" s="28">
        <v>0</v>
      </c>
      <c r="AV726" s="28">
        <v>0</v>
      </c>
      <c r="AW726" s="28">
        <v>0</v>
      </c>
      <c r="AX726" s="28">
        <v>0</v>
      </c>
      <c r="AY726" s="28">
        <v>0</v>
      </c>
      <c r="AZ726" s="28">
        <v>0.59585988787196331</v>
      </c>
      <c r="BA726" s="47">
        <v>0.4041401121280368</v>
      </c>
    </row>
    <row r="727" spans="1:53" x14ac:dyDescent="0.25">
      <c r="A727" t="s">
        <v>297</v>
      </c>
      <c r="B727" s="25">
        <v>2020</v>
      </c>
      <c r="C727" s="26">
        <v>180</v>
      </c>
      <c r="D727" s="27">
        <v>0.121933782336483</v>
      </c>
      <c r="E727" s="28">
        <v>39.373680441384053</v>
      </c>
      <c r="F727" s="27">
        <v>390251.16000000003</v>
      </c>
      <c r="G727" s="27">
        <v>0</v>
      </c>
      <c r="H727" s="27">
        <v>0</v>
      </c>
      <c r="I727" s="27">
        <v>0.6921019588923194</v>
      </c>
      <c r="J727" s="27">
        <v>0</v>
      </c>
      <c r="K727" s="27">
        <v>0</v>
      </c>
      <c r="L727" s="27">
        <v>0</v>
      </c>
      <c r="M727" s="27">
        <v>0</v>
      </c>
      <c r="N727" s="27">
        <v>0</v>
      </c>
      <c r="O727" s="27">
        <v>0</v>
      </c>
      <c r="P727" s="27">
        <v>0</v>
      </c>
      <c r="Q727" s="27">
        <v>0</v>
      </c>
      <c r="R727" s="27">
        <v>0</v>
      </c>
      <c r="S727" s="27">
        <v>0</v>
      </c>
      <c r="T727" s="27">
        <v>0.12882472918209903</v>
      </c>
      <c r="U727" s="28">
        <v>0.2435797500255989</v>
      </c>
      <c r="V727" s="28">
        <v>29.991199143063252</v>
      </c>
      <c r="W727" s="28">
        <v>9.3824812983208048</v>
      </c>
      <c r="X727" s="28">
        <v>0.14418406853678539</v>
      </c>
      <c r="Y727" s="28">
        <v>0.47846783153460642</v>
      </c>
      <c r="Z727" s="28">
        <v>0.37734809992860813</v>
      </c>
      <c r="AA727" s="28">
        <v>0</v>
      </c>
      <c r="AB727" s="28">
        <v>0</v>
      </c>
      <c r="AC727" s="28">
        <v>1</v>
      </c>
      <c r="AD727" s="28">
        <v>0</v>
      </c>
      <c r="AE727" s="28">
        <v>0</v>
      </c>
      <c r="AF727" s="28">
        <v>0</v>
      </c>
      <c r="AG727" s="28">
        <v>0</v>
      </c>
      <c r="AH727" s="28">
        <v>0</v>
      </c>
      <c r="AI727" s="28">
        <v>0</v>
      </c>
      <c r="AJ727" s="28">
        <v>0</v>
      </c>
      <c r="AK727" s="28">
        <v>0</v>
      </c>
      <c r="AL727" s="28">
        <v>0</v>
      </c>
      <c r="AM727" s="28">
        <v>0</v>
      </c>
      <c r="AN727" s="28">
        <v>0</v>
      </c>
      <c r="AO727" s="28">
        <v>0.99724088967176294</v>
      </c>
      <c r="AP727" s="28">
        <v>0</v>
      </c>
      <c r="AQ727" s="28">
        <v>0</v>
      </c>
      <c r="AR727" s="28">
        <v>0</v>
      </c>
      <c r="AS727" s="28">
        <v>0</v>
      </c>
      <c r="AT727" s="28">
        <v>0</v>
      </c>
      <c r="AU727" s="28">
        <v>0</v>
      </c>
      <c r="AV727" s="28">
        <v>0</v>
      </c>
      <c r="AW727" s="28">
        <v>0</v>
      </c>
      <c r="AX727" s="28">
        <v>0</v>
      </c>
      <c r="AY727" s="28">
        <v>0</v>
      </c>
      <c r="AZ727" s="28">
        <v>0.34139493270662247</v>
      </c>
      <c r="BA727" s="47">
        <v>0.65860506729337742</v>
      </c>
    </row>
    <row r="728" spans="1:53" x14ac:dyDescent="0.25">
      <c r="A728" t="s">
        <v>297</v>
      </c>
      <c r="B728" s="25">
        <v>2021</v>
      </c>
      <c r="C728" s="26">
        <v>180</v>
      </c>
      <c r="D728" s="27">
        <v>0.19173457022272364</v>
      </c>
      <c r="E728" s="28">
        <v>44.555107870293767</v>
      </c>
      <c r="F728" s="27">
        <v>430758.00000000006</v>
      </c>
      <c r="G728" s="27">
        <v>0</v>
      </c>
      <c r="H728" s="27">
        <v>0</v>
      </c>
      <c r="I728" s="27">
        <v>0.78317995904893234</v>
      </c>
      <c r="J728" s="27">
        <v>0</v>
      </c>
      <c r="K728" s="27">
        <v>0</v>
      </c>
      <c r="L728" s="27">
        <v>0</v>
      </c>
      <c r="M728" s="27">
        <v>0</v>
      </c>
      <c r="N728" s="27">
        <v>0</v>
      </c>
      <c r="O728" s="27">
        <v>0</v>
      </c>
      <c r="P728" s="27">
        <v>0</v>
      </c>
      <c r="Q728" s="27">
        <v>0</v>
      </c>
      <c r="R728" s="27">
        <v>0</v>
      </c>
      <c r="S728" s="27">
        <v>0</v>
      </c>
      <c r="T728" s="27">
        <v>9.9661526889808186E-2</v>
      </c>
      <c r="U728" s="28">
        <v>0.28466842171242318</v>
      </c>
      <c r="V728" s="28">
        <v>29.628493621996576</v>
      </c>
      <c r="W728" s="28">
        <v>14.926614248297186</v>
      </c>
      <c r="X728" s="28">
        <v>0.22409427102920895</v>
      </c>
      <c r="Y728" s="28">
        <v>0.35315699302160375</v>
      </c>
      <c r="Z728" s="28">
        <v>0.42274873594918727</v>
      </c>
      <c r="AA728" s="28">
        <v>0</v>
      </c>
      <c r="AB728" s="28">
        <v>0</v>
      </c>
      <c r="AC728" s="28">
        <v>1</v>
      </c>
      <c r="AD728" s="28">
        <v>0</v>
      </c>
      <c r="AE728" s="28">
        <v>0</v>
      </c>
      <c r="AF728" s="28">
        <v>0</v>
      </c>
      <c r="AG728" s="28">
        <v>0</v>
      </c>
      <c r="AH728" s="28">
        <v>0</v>
      </c>
      <c r="AI728" s="28">
        <v>0</v>
      </c>
      <c r="AJ728" s="28">
        <v>0</v>
      </c>
      <c r="AK728" s="28">
        <v>0</v>
      </c>
      <c r="AL728" s="28">
        <v>0</v>
      </c>
      <c r="AM728" s="28">
        <v>0</v>
      </c>
      <c r="AN728" s="28">
        <v>0</v>
      </c>
      <c r="AO728" s="28">
        <v>1</v>
      </c>
      <c r="AP728" s="28">
        <v>0</v>
      </c>
      <c r="AQ728" s="28">
        <v>0</v>
      </c>
      <c r="AR728" s="28">
        <v>0</v>
      </c>
      <c r="AS728" s="28">
        <v>0</v>
      </c>
      <c r="AT728" s="28">
        <v>0</v>
      </c>
      <c r="AU728" s="28">
        <v>0</v>
      </c>
      <c r="AV728" s="28">
        <v>0</v>
      </c>
      <c r="AW728" s="28">
        <v>0</v>
      </c>
      <c r="AX728" s="28">
        <v>0</v>
      </c>
      <c r="AY728" s="28">
        <v>0</v>
      </c>
      <c r="AZ728" s="28">
        <v>0.23574648110074328</v>
      </c>
      <c r="BA728" s="47">
        <v>0.76425351889925663</v>
      </c>
    </row>
    <row r="729" spans="1:53" x14ac:dyDescent="0.25">
      <c r="A729" t="s">
        <v>298</v>
      </c>
      <c r="B729" s="25">
        <v>2019</v>
      </c>
      <c r="C729" s="26">
        <v>34</v>
      </c>
      <c r="D729" s="27">
        <v>5.577190152767382E-2</v>
      </c>
      <c r="E729" s="28">
        <v>17.692903946468491</v>
      </c>
      <c r="F729" s="27">
        <v>539691.12000000011</v>
      </c>
      <c r="G729" s="27">
        <v>0</v>
      </c>
      <c r="H729" s="27">
        <v>4.6524760311046059E-6</v>
      </c>
      <c r="I729" s="27">
        <v>0.31099594301273659</v>
      </c>
      <c r="J729" s="27">
        <v>0</v>
      </c>
      <c r="K729" s="27">
        <v>0.73562448090678223</v>
      </c>
      <c r="L729" s="27">
        <v>0</v>
      </c>
      <c r="M729" s="27">
        <v>0</v>
      </c>
      <c r="N729" s="27">
        <v>0</v>
      </c>
      <c r="O729" s="27">
        <v>0</v>
      </c>
      <c r="P729" s="27">
        <v>0</v>
      </c>
      <c r="Q729" s="27">
        <v>0</v>
      </c>
      <c r="R729" s="27">
        <v>0</v>
      </c>
      <c r="S729" s="27">
        <v>2.7682501057271422E-2</v>
      </c>
      <c r="T729" s="27">
        <v>0</v>
      </c>
      <c r="U729" s="28">
        <v>0</v>
      </c>
      <c r="V729" s="28">
        <v>12.733672033480927</v>
      </c>
      <c r="W729" s="28">
        <v>4.9592319129875619</v>
      </c>
      <c r="X729" s="28">
        <v>6.4330130167789309E-2</v>
      </c>
      <c r="Y729" s="28">
        <v>0.90798736877493913</v>
      </c>
      <c r="Z729" s="28">
        <v>2.7682501057271547E-2</v>
      </c>
      <c r="AA729" s="28">
        <v>0</v>
      </c>
      <c r="AB729" s="28">
        <v>0</v>
      </c>
      <c r="AC729" s="28">
        <v>1</v>
      </c>
      <c r="AD729" s="28">
        <v>0</v>
      </c>
      <c r="AE729" s="28">
        <v>0</v>
      </c>
      <c r="AF729" s="28">
        <v>0</v>
      </c>
      <c r="AG729" s="28">
        <v>0</v>
      </c>
      <c r="AH729" s="28">
        <v>0</v>
      </c>
      <c r="AI729" s="28">
        <v>0</v>
      </c>
      <c r="AJ729" s="28">
        <v>0</v>
      </c>
      <c r="AK729" s="28">
        <v>0</v>
      </c>
      <c r="AL729" s="28">
        <v>0</v>
      </c>
      <c r="AM729" s="28">
        <v>0</v>
      </c>
      <c r="AN729" s="28">
        <v>5.14251374887783E-6</v>
      </c>
      <c r="AO729" s="28">
        <v>0.1898241407226848</v>
      </c>
      <c r="AP729" s="28">
        <v>0</v>
      </c>
      <c r="AQ729" s="28">
        <v>0.81017071676356633</v>
      </c>
      <c r="AR729" s="28">
        <v>0</v>
      </c>
      <c r="AS729" s="28">
        <v>0</v>
      </c>
      <c r="AT729" s="28">
        <v>0</v>
      </c>
      <c r="AU729" s="28">
        <v>0</v>
      </c>
      <c r="AV729" s="28">
        <v>0</v>
      </c>
      <c r="AW729" s="28">
        <v>0</v>
      </c>
      <c r="AX729" s="28">
        <v>0</v>
      </c>
      <c r="AY729" s="28">
        <v>1</v>
      </c>
      <c r="AZ729" s="28">
        <v>0</v>
      </c>
      <c r="BA729" s="47">
        <v>0</v>
      </c>
    </row>
    <row r="730" spans="1:53" x14ac:dyDescent="0.25">
      <c r="A730" t="s">
        <v>298</v>
      </c>
      <c r="B730" s="25">
        <v>2020</v>
      </c>
      <c r="C730" s="26">
        <v>34</v>
      </c>
      <c r="D730" s="27">
        <v>5.6029663553327079E-2</v>
      </c>
      <c r="E730" s="28">
        <v>17.974186243201235</v>
      </c>
      <c r="F730" s="27">
        <v>482337.36</v>
      </c>
      <c r="G730" s="27">
        <v>0</v>
      </c>
      <c r="H730" s="27">
        <v>2.5515330183007181E-3</v>
      </c>
      <c r="I730" s="27">
        <v>0.31262291521436369</v>
      </c>
      <c r="J730" s="27">
        <v>0</v>
      </c>
      <c r="K730" s="27">
        <v>0.81597141884261259</v>
      </c>
      <c r="L730" s="27">
        <v>0</v>
      </c>
      <c r="M730" s="27">
        <v>0</v>
      </c>
      <c r="N730" s="27">
        <v>0</v>
      </c>
      <c r="O730" s="27">
        <v>0</v>
      </c>
      <c r="P730" s="27">
        <v>0</v>
      </c>
      <c r="Q730" s="27">
        <v>0</v>
      </c>
      <c r="R730" s="27">
        <v>0</v>
      </c>
      <c r="S730" s="27">
        <v>3.1981764796324301E-2</v>
      </c>
      <c r="T730" s="27">
        <v>0</v>
      </c>
      <c r="U730" s="28">
        <v>0</v>
      </c>
      <c r="V730" s="28">
        <v>12.891643614680811</v>
      </c>
      <c r="W730" s="28">
        <v>5.0825426285204216</v>
      </c>
      <c r="X730" s="28">
        <v>6.4152922542750582E-2</v>
      </c>
      <c r="Y730" s="28">
        <v>0.90387879357590428</v>
      </c>
      <c r="Z730" s="28">
        <v>3.1968283881345094E-2</v>
      </c>
      <c r="AA730" s="28">
        <v>0</v>
      </c>
      <c r="AB730" s="28">
        <v>0</v>
      </c>
      <c r="AC730" s="28">
        <v>1</v>
      </c>
      <c r="AD730" s="28">
        <v>0</v>
      </c>
      <c r="AE730" s="28">
        <v>0</v>
      </c>
      <c r="AF730" s="28">
        <v>0</v>
      </c>
      <c r="AG730" s="28">
        <v>0</v>
      </c>
      <c r="AH730" s="28">
        <v>0</v>
      </c>
      <c r="AI730" s="28">
        <v>0</v>
      </c>
      <c r="AJ730" s="28">
        <v>0</v>
      </c>
      <c r="AK730" s="28">
        <v>0</v>
      </c>
      <c r="AL730" s="28">
        <v>0</v>
      </c>
      <c r="AM730" s="28">
        <v>0</v>
      </c>
      <c r="AN730" s="28">
        <v>2.2574369547794519E-3</v>
      </c>
      <c r="AO730" s="28">
        <v>0.17207942546372376</v>
      </c>
      <c r="AP730" s="28">
        <v>0</v>
      </c>
      <c r="AQ730" s="28">
        <v>0.82566313758149679</v>
      </c>
      <c r="AR730" s="28">
        <v>0</v>
      </c>
      <c r="AS730" s="28">
        <v>0</v>
      </c>
      <c r="AT730" s="28">
        <v>0</v>
      </c>
      <c r="AU730" s="28">
        <v>0</v>
      </c>
      <c r="AV730" s="28">
        <v>0</v>
      </c>
      <c r="AW730" s="28">
        <v>0</v>
      </c>
      <c r="AX730" s="28">
        <v>0</v>
      </c>
      <c r="AY730" s="28">
        <v>1</v>
      </c>
      <c r="AZ730" s="28">
        <v>0</v>
      </c>
      <c r="BA730" s="47">
        <v>0</v>
      </c>
    </row>
    <row r="731" spans="1:53" x14ac:dyDescent="0.25">
      <c r="A731" t="s">
        <v>298</v>
      </c>
      <c r="B731" s="25">
        <v>2021</v>
      </c>
      <c r="C731" s="26">
        <v>34</v>
      </c>
      <c r="D731" s="27">
        <v>3.0447931693528902E-2</v>
      </c>
      <c r="E731" s="28">
        <v>12.279227336027487</v>
      </c>
      <c r="F731" s="27">
        <v>546244</v>
      </c>
      <c r="G731" s="27">
        <v>0</v>
      </c>
      <c r="H731" s="27">
        <v>9.1522858832316679E-3</v>
      </c>
      <c r="I731" s="27">
        <v>0.20392060031780668</v>
      </c>
      <c r="J731" s="27">
        <v>0</v>
      </c>
      <c r="K731" s="27">
        <v>0.6453864939477596</v>
      </c>
      <c r="L731" s="27">
        <v>0</v>
      </c>
      <c r="M731" s="27">
        <v>0</v>
      </c>
      <c r="N731" s="27">
        <v>0</v>
      </c>
      <c r="O731" s="27">
        <v>0</v>
      </c>
      <c r="P731" s="27">
        <v>0</v>
      </c>
      <c r="Q731" s="27">
        <v>0</v>
      </c>
      <c r="R731" s="27">
        <v>0</v>
      </c>
      <c r="S731" s="27">
        <v>2.8446994383462335E-2</v>
      </c>
      <c r="T731" s="27">
        <v>0</v>
      </c>
      <c r="U731" s="28">
        <v>6.9621634287973869E-2</v>
      </c>
      <c r="V731" s="28">
        <v>9.5073085046114922</v>
      </c>
      <c r="W731" s="28">
        <v>2.7719188314159968</v>
      </c>
      <c r="X731" s="28">
        <v>3.4105637773595682E-2</v>
      </c>
      <c r="Y731" s="28">
        <v>0.73230570953639762</v>
      </c>
      <c r="Z731" s="28">
        <v>0.23358865269000673</v>
      </c>
      <c r="AA731" s="28">
        <v>0</v>
      </c>
      <c r="AB731" s="28">
        <v>0</v>
      </c>
      <c r="AC731" s="28">
        <v>1</v>
      </c>
      <c r="AD731" s="28">
        <v>0</v>
      </c>
      <c r="AE731" s="28">
        <v>0</v>
      </c>
      <c r="AF731" s="28">
        <v>0</v>
      </c>
      <c r="AG731" s="28">
        <v>0</v>
      </c>
      <c r="AH731" s="28">
        <v>0</v>
      </c>
      <c r="AI731" s="28">
        <v>0</v>
      </c>
      <c r="AJ731" s="28">
        <v>0</v>
      </c>
      <c r="AK731" s="28">
        <v>0</v>
      </c>
      <c r="AL731" s="28">
        <v>0</v>
      </c>
      <c r="AM731" s="28">
        <v>0</v>
      </c>
      <c r="AN731" s="28">
        <v>1.0619532740559415E-2</v>
      </c>
      <c r="AO731" s="28">
        <v>0.15807804456603911</v>
      </c>
      <c r="AP731" s="28">
        <v>0</v>
      </c>
      <c r="AQ731" s="28">
        <v>0.83130242269340138</v>
      </c>
      <c r="AR731" s="28">
        <v>0</v>
      </c>
      <c r="AS731" s="28">
        <v>0</v>
      </c>
      <c r="AT731" s="28">
        <v>0</v>
      </c>
      <c r="AU731" s="28">
        <v>0</v>
      </c>
      <c r="AV731" s="28">
        <v>0</v>
      </c>
      <c r="AW731" s="28">
        <v>0</v>
      </c>
      <c r="AX731" s="28">
        <v>0</v>
      </c>
      <c r="AY731" s="28">
        <v>5.5142621578665223E-2</v>
      </c>
      <c r="AZ731" s="28">
        <v>0</v>
      </c>
      <c r="BA731" s="47">
        <v>0.94485737842133477</v>
      </c>
    </row>
    <row r="732" spans="1:53" x14ac:dyDescent="0.25">
      <c r="A732" t="s">
        <v>299</v>
      </c>
      <c r="B732" s="25">
        <v>2019</v>
      </c>
      <c r="C732" s="26">
        <v>57</v>
      </c>
      <c r="D732" s="27">
        <v>0</v>
      </c>
      <c r="E732" s="28">
        <v>0</v>
      </c>
      <c r="F732" s="27">
        <v>90990.000000000015</v>
      </c>
      <c r="G732" s="27">
        <v>0</v>
      </c>
      <c r="H732" s="27">
        <v>0</v>
      </c>
      <c r="I732" s="27">
        <v>0</v>
      </c>
      <c r="J732" s="27">
        <v>0</v>
      </c>
      <c r="K732" s="27">
        <v>1.0276557863501483</v>
      </c>
      <c r="L732" s="27">
        <v>0</v>
      </c>
      <c r="M732" s="27">
        <v>0</v>
      </c>
      <c r="N732" s="27">
        <v>5.986152324431256E-3</v>
      </c>
      <c r="O732" s="27">
        <v>0</v>
      </c>
      <c r="P732" s="27">
        <v>0</v>
      </c>
      <c r="Q732" s="27">
        <v>0</v>
      </c>
      <c r="R732" s="27">
        <v>0</v>
      </c>
      <c r="S732" s="27">
        <v>0</v>
      </c>
      <c r="T732" s="27">
        <v>0</v>
      </c>
      <c r="U732" s="28">
        <v>0</v>
      </c>
      <c r="V732" s="28">
        <v>0</v>
      </c>
      <c r="W732" s="28">
        <v>0</v>
      </c>
      <c r="X732" s="28">
        <v>0</v>
      </c>
      <c r="Y732" s="28">
        <v>1</v>
      </c>
      <c r="Z732" s="28">
        <v>0</v>
      </c>
      <c r="AA732" s="28">
        <v>0</v>
      </c>
      <c r="AB732" s="28">
        <v>0</v>
      </c>
      <c r="AC732" s="28">
        <v>0</v>
      </c>
      <c r="AD732" s="28">
        <v>0</v>
      </c>
      <c r="AE732" s="28">
        <v>0</v>
      </c>
      <c r="AF732" s="28">
        <v>0</v>
      </c>
      <c r="AG732" s="28">
        <v>0</v>
      </c>
      <c r="AH732" s="28">
        <v>0</v>
      </c>
      <c r="AI732" s="28">
        <v>0</v>
      </c>
      <c r="AJ732" s="28">
        <v>0</v>
      </c>
      <c r="AK732" s="28">
        <v>0</v>
      </c>
      <c r="AL732" s="28">
        <v>0</v>
      </c>
      <c r="AM732" s="28">
        <v>0</v>
      </c>
      <c r="AN732" s="28">
        <v>0</v>
      </c>
      <c r="AO732" s="28">
        <v>0</v>
      </c>
      <c r="AP732" s="28">
        <v>0</v>
      </c>
      <c r="AQ732" s="28">
        <v>0.9942086789433997</v>
      </c>
      <c r="AR732" s="28">
        <v>0</v>
      </c>
      <c r="AS732" s="28">
        <v>0</v>
      </c>
      <c r="AT732" s="28">
        <v>5.7913210566003072E-3</v>
      </c>
      <c r="AU732" s="28">
        <v>0</v>
      </c>
      <c r="AV732" s="28">
        <v>0</v>
      </c>
      <c r="AW732" s="28">
        <v>0</v>
      </c>
      <c r="AX732" s="28">
        <v>0</v>
      </c>
      <c r="AY732" s="28">
        <v>0</v>
      </c>
      <c r="AZ732" s="28">
        <v>0</v>
      </c>
      <c r="BA732" s="47">
        <v>0</v>
      </c>
    </row>
    <row r="733" spans="1:53" x14ac:dyDescent="0.25">
      <c r="A733" t="s">
        <v>299</v>
      </c>
      <c r="B733" s="25">
        <v>2020</v>
      </c>
      <c r="C733" s="26">
        <v>57</v>
      </c>
      <c r="D733" s="27">
        <v>0</v>
      </c>
      <c r="E733" s="28">
        <v>0</v>
      </c>
      <c r="F733" s="27">
        <v>87512.4</v>
      </c>
      <c r="G733" s="27">
        <v>0</v>
      </c>
      <c r="H733" s="27">
        <v>0</v>
      </c>
      <c r="I733" s="27">
        <v>0</v>
      </c>
      <c r="J733" s="27">
        <v>0</v>
      </c>
      <c r="K733" s="27">
        <v>0.99391171993911731</v>
      </c>
      <c r="L733" s="27">
        <v>0</v>
      </c>
      <c r="M733" s="27">
        <v>0</v>
      </c>
      <c r="N733" s="27">
        <v>6.1384672343576452E-3</v>
      </c>
      <c r="O733" s="27">
        <v>0</v>
      </c>
      <c r="P733" s="27">
        <v>0</v>
      </c>
      <c r="Q733" s="27">
        <v>0</v>
      </c>
      <c r="R733" s="27">
        <v>0</v>
      </c>
      <c r="S733" s="27">
        <v>0</v>
      </c>
      <c r="T733" s="27">
        <v>0</v>
      </c>
      <c r="U733" s="28">
        <v>0</v>
      </c>
      <c r="V733" s="28">
        <v>0</v>
      </c>
      <c r="W733" s="28">
        <v>0</v>
      </c>
      <c r="X733" s="28">
        <v>0</v>
      </c>
      <c r="Y733" s="28">
        <v>1</v>
      </c>
      <c r="Z733" s="28">
        <v>0</v>
      </c>
      <c r="AA733" s="28">
        <v>0</v>
      </c>
      <c r="AB733" s="28">
        <v>0</v>
      </c>
      <c r="AC733" s="28">
        <v>0</v>
      </c>
      <c r="AD733" s="28">
        <v>0</v>
      </c>
      <c r="AE733" s="28">
        <v>0</v>
      </c>
      <c r="AF733" s="28">
        <v>0</v>
      </c>
      <c r="AG733" s="28">
        <v>0</v>
      </c>
      <c r="AH733" s="28">
        <v>0</v>
      </c>
      <c r="AI733" s="28">
        <v>0</v>
      </c>
      <c r="AJ733" s="28">
        <v>0</v>
      </c>
      <c r="AK733" s="28">
        <v>0</v>
      </c>
      <c r="AL733" s="28">
        <v>0</v>
      </c>
      <c r="AM733" s="28">
        <v>0</v>
      </c>
      <c r="AN733" s="28">
        <v>0</v>
      </c>
      <c r="AO733" s="28">
        <v>0</v>
      </c>
      <c r="AP733" s="28">
        <v>0</v>
      </c>
      <c r="AQ733" s="28">
        <v>0.99398917713518742</v>
      </c>
      <c r="AR733" s="28">
        <v>0</v>
      </c>
      <c r="AS733" s="28">
        <v>0</v>
      </c>
      <c r="AT733" s="28">
        <v>6.0108228648124767E-3</v>
      </c>
      <c r="AU733" s="28">
        <v>0</v>
      </c>
      <c r="AV733" s="28">
        <v>0</v>
      </c>
      <c r="AW733" s="28">
        <v>0</v>
      </c>
      <c r="AX733" s="28">
        <v>0</v>
      </c>
      <c r="AY733" s="28">
        <v>0</v>
      </c>
      <c r="AZ733" s="28">
        <v>0</v>
      </c>
      <c r="BA733" s="47">
        <v>0</v>
      </c>
    </row>
    <row r="734" spans="1:53" x14ac:dyDescent="0.25">
      <c r="A734" t="s">
        <v>299</v>
      </c>
      <c r="B734" s="25">
        <v>2021</v>
      </c>
      <c r="C734" s="26">
        <v>57</v>
      </c>
      <c r="D734" s="27">
        <v>0</v>
      </c>
      <c r="E734" s="28">
        <v>0</v>
      </c>
      <c r="F734" s="27">
        <v>101512.8</v>
      </c>
      <c r="G734" s="27">
        <v>0</v>
      </c>
      <c r="H734" s="27">
        <v>0</v>
      </c>
      <c r="I734" s="27">
        <v>0</v>
      </c>
      <c r="J734" s="27">
        <v>0</v>
      </c>
      <c r="K734" s="27">
        <v>0.95588339598553096</v>
      </c>
      <c r="L734" s="27">
        <v>0</v>
      </c>
      <c r="M734" s="27">
        <v>0</v>
      </c>
      <c r="N734" s="27">
        <v>4.411660401446911E-2</v>
      </c>
      <c r="O734" s="27">
        <v>0</v>
      </c>
      <c r="P734" s="27">
        <v>0</v>
      </c>
      <c r="Q734" s="27">
        <v>0</v>
      </c>
      <c r="R734" s="27">
        <v>0</v>
      </c>
      <c r="S734" s="27">
        <v>0</v>
      </c>
      <c r="T734" s="27">
        <v>0</v>
      </c>
      <c r="U734" s="28">
        <v>0</v>
      </c>
      <c r="V734" s="28">
        <v>0</v>
      </c>
      <c r="W734" s="28">
        <v>0</v>
      </c>
      <c r="X734" s="28">
        <v>0</v>
      </c>
      <c r="Y734" s="28">
        <v>1</v>
      </c>
      <c r="Z734" s="28">
        <v>0</v>
      </c>
      <c r="AA734" s="28">
        <v>0</v>
      </c>
      <c r="AB734" s="28">
        <v>0</v>
      </c>
      <c r="AC734" s="28">
        <v>0</v>
      </c>
      <c r="AD734" s="28">
        <v>0</v>
      </c>
      <c r="AE734" s="28">
        <v>0</v>
      </c>
      <c r="AF734" s="28">
        <v>0</v>
      </c>
      <c r="AG734" s="28">
        <v>0</v>
      </c>
      <c r="AH734" s="28">
        <v>0</v>
      </c>
      <c r="AI734" s="28">
        <v>0</v>
      </c>
      <c r="AJ734" s="28">
        <v>0</v>
      </c>
      <c r="AK734" s="28">
        <v>0</v>
      </c>
      <c r="AL734" s="28">
        <v>0</v>
      </c>
      <c r="AM734" s="28">
        <v>0</v>
      </c>
      <c r="AN734" s="28">
        <v>0</v>
      </c>
      <c r="AO734" s="28">
        <v>0</v>
      </c>
      <c r="AP734" s="28">
        <v>0</v>
      </c>
      <c r="AQ734" s="28">
        <v>0.95603347812268247</v>
      </c>
      <c r="AR734" s="28">
        <v>0</v>
      </c>
      <c r="AS734" s="28">
        <v>0</v>
      </c>
      <c r="AT734" s="28">
        <v>4.3966521877317519E-2</v>
      </c>
      <c r="AU734" s="28">
        <v>0</v>
      </c>
      <c r="AV734" s="28">
        <v>0</v>
      </c>
      <c r="AW734" s="28">
        <v>0</v>
      </c>
      <c r="AX734" s="28">
        <v>0</v>
      </c>
      <c r="AY734" s="28">
        <v>0</v>
      </c>
      <c r="AZ734" s="28">
        <v>0</v>
      </c>
      <c r="BA734" s="47">
        <v>0</v>
      </c>
    </row>
    <row r="735" spans="1:53" x14ac:dyDescent="0.25">
      <c r="A735" t="s">
        <v>300</v>
      </c>
      <c r="B735" s="25">
        <v>2019</v>
      </c>
      <c r="C735" s="26">
        <v>58</v>
      </c>
      <c r="D735" s="27">
        <v>0</v>
      </c>
      <c r="E735" s="28">
        <v>0</v>
      </c>
      <c r="F735" s="27">
        <v>132307.19999999998</v>
      </c>
      <c r="G735" s="27">
        <v>0</v>
      </c>
      <c r="H735" s="27">
        <v>0</v>
      </c>
      <c r="I735" s="27">
        <v>0</v>
      </c>
      <c r="J735" s="27">
        <v>0</v>
      </c>
      <c r="K735" s="27">
        <v>1.0911121994872541</v>
      </c>
      <c r="L735" s="27">
        <v>0</v>
      </c>
      <c r="M735" s="27">
        <v>0</v>
      </c>
      <c r="N735" s="27">
        <v>0</v>
      </c>
      <c r="O735" s="27">
        <v>0</v>
      </c>
      <c r="P735" s="27">
        <v>0</v>
      </c>
      <c r="Q735" s="27">
        <v>0</v>
      </c>
      <c r="R735" s="27">
        <v>0</v>
      </c>
      <c r="S735" s="27">
        <v>0</v>
      </c>
      <c r="T735" s="27">
        <v>0</v>
      </c>
      <c r="U735" s="28">
        <v>0</v>
      </c>
      <c r="V735" s="28">
        <v>0</v>
      </c>
      <c r="W735" s="28">
        <v>0</v>
      </c>
      <c r="X735" s="28">
        <v>0</v>
      </c>
      <c r="Y735" s="28">
        <v>1</v>
      </c>
      <c r="Z735" s="28">
        <v>0</v>
      </c>
      <c r="AA735" s="28">
        <v>0</v>
      </c>
      <c r="AB735" s="28">
        <v>0</v>
      </c>
      <c r="AC735" s="28">
        <v>0</v>
      </c>
      <c r="AD735" s="28">
        <v>0</v>
      </c>
      <c r="AE735" s="28">
        <v>0</v>
      </c>
      <c r="AF735" s="28">
        <v>0</v>
      </c>
      <c r="AG735" s="28">
        <v>0</v>
      </c>
      <c r="AH735" s="28">
        <v>0</v>
      </c>
      <c r="AI735" s="28">
        <v>0</v>
      </c>
      <c r="AJ735" s="28">
        <v>0</v>
      </c>
      <c r="AK735" s="28">
        <v>0</v>
      </c>
      <c r="AL735" s="28">
        <v>0</v>
      </c>
      <c r="AM735" s="28">
        <v>0</v>
      </c>
      <c r="AN735" s="28">
        <v>0</v>
      </c>
      <c r="AO735" s="28">
        <v>0</v>
      </c>
      <c r="AP735" s="28">
        <v>0</v>
      </c>
      <c r="AQ735" s="28">
        <v>1</v>
      </c>
      <c r="AR735" s="28">
        <v>0</v>
      </c>
      <c r="AS735" s="28">
        <v>0</v>
      </c>
      <c r="AT735" s="28">
        <v>0</v>
      </c>
      <c r="AU735" s="28">
        <v>0</v>
      </c>
      <c r="AV735" s="28">
        <v>0</v>
      </c>
      <c r="AW735" s="28">
        <v>0</v>
      </c>
      <c r="AX735" s="28">
        <v>0</v>
      </c>
      <c r="AY735" s="28">
        <v>0</v>
      </c>
      <c r="AZ735" s="28">
        <v>0</v>
      </c>
      <c r="BA735" s="47">
        <v>0</v>
      </c>
    </row>
    <row r="736" spans="1:53" x14ac:dyDescent="0.25">
      <c r="A736" t="s">
        <v>300</v>
      </c>
      <c r="B736" s="25">
        <v>2020</v>
      </c>
      <c r="C736" s="26">
        <v>58</v>
      </c>
      <c r="D736" s="27">
        <v>0</v>
      </c>
      <c r="E736" s="28">
        <v>0</v>
      </c>
      <c r="F736" s="27">
        <v>121568.4</v>
      </c>
      <c r="G736" s="27">
        <v>0</v>
      </c>
      <c r="H736" s="27">
        <v>0</v>
      </c>
      <c r="I736" s="27">
        <v>0</v>
      </c>
      <c r="J736" s="27">
        <v>0</v>
      </c>
      <c r="K736" s="27">
        <v>1.0945813221198932</v>
      </c>
      <c r="L736" s="27">
        <v>0</v>
      </c>
      <c r="M736" s="27">
        <v>0</v>
      </c>
      <c r="N736" s="27">
        <v>0</v>
      </c>
      <c r="O736" s="27">
        <v>0</v>
      </c>
      <c r="P736" s="27">
        <v>0</v>
      </c>
      <c r="Q736" s="27">
        <v>0</v>
      </c>
      <c r="R736" s="27">
        <v>0</v>
      </c>
      <c r="S736" s="27">
        <v>0</v>
      </c>
      <c r="T736" s="27">
        <v>0</v>
      </c>
      <c r="U736" s="28">
        <v>0</v>
      </c>
      <c r="V736" s="28">
        <v>0</v>
      </c>
      <c r="W736" s="28">
        <v>0</v>
      </c>
      <c r="X736" s="28">
        <v>0</v>
      </c>
      <c r="Y736" s="28">
        <v>1</v>
      </c>
      <c r="Z736" s="28">
        <v>0</v>
      </c>
      <c r="AA736" s="28">
        <v>0</v>
      </c>
      <c r="AB736" s="28">
        <v>0</v>
      </c>
      <c r="AC736" s="28">
        <v>0</v>
      </c>
      <c r="AD736" s="28">
        <v>0</v>
      </c>
      <c r="AE736" s="28">
        <v>0</v>
      </c>
      <c r="AF736" s="28">
        <v>0</v>
      </c>
      <c r="AG736" s="28">
        <v>0</v>
      </c>
      <c r="AH736" s="28">
        <v>0</v>
      </c>
      <c r="AI736" s="28">
        <v>0</v>
      </c>
      <c r="AJ736" s="28">
        <v>0</v>
      </c>
      <c r="AK736" s="28">
        <v>0</v>
      </c>
      <c r="AL736" s="28">
        <v>0</v>
      </c>
      <c r="AM736" s="28">
        <v>0</v>
      </c>
      <c r="AN736" s="28">
        <v>0</v>
      </c>
      <c r="AO736" s="28">
        <v>0</v>
      </c>
      <c r="AP736" s="28">
        <v>0</v>
      </c>
      <c r="AQ736" s="28">
        <v>1</v>
      </c>
      <c r="AR736" s="28">
        <v>0</v>
      </c>
      <c r="AS736" s="28">
        <v>0</v>
      </c>
      <c r="AT736" s="28">
        <v>0</v>
      </c>
      <c r="AU736" s="28">
        <v>0</v>
      </c>
      <c r="AV736" s="28">
        <v>0</v>
      </c>
      <c r="AW736" s="28">
        <v>0</v>
      </c>
      <c r="AX736" s="28">
        <v>0</v>
      </c>
      <c r="AY736" s="28">
        <v>0</v>
      </c>
      <c r="AZ736" s="28">
        <v>0</v>
      </c>
      <c r="BA736" s="47">
        <v>0</v>
      </c>
    </row>
    <row r="737" spans="1:53" x14ac:dyDescent="0.25">
      <c r="A737" t="s">
        <v>300</v>
      </c>
      <c r="B737" s="25">
        <v>2021</v>
      </c>
      <c r="C737" s="26">
        <v>58</v>
      </c>
      <c r="D737" s="27">
        <v>0</v>
      </c>
      <c r="E737" s="28">
        <v>0</v>
      </c>
      <c r="F737" s="27">
        <v>131328</v>
      </c>
      <c r="G737" s="27">
        <v>0</v>
      </c>
      <c r="H737" s="27">
        <v>0</v>
      </c>
      <c r="I737" s="27">
        <v>0</v>
      </c>
      <c r="J737" s="27">
        <v>0</v>
      </c>
      <c r="K737" s="27">
        <v>1.1079701206140351</v>
      </c>
      <c r="L737" s="27">
        <v>0</v>
      </c>
      <c r="M737" s="27">
        <v>0</v>
      </c>
      <c r="N737" s="27">
        <v>0</v>
      </c>
      <c r="O737" s="27">
        <v>0</v>
      </c>
      <c r="P737" s="27">
        <v>0</v>
      </c>
      <c r="Q737" s="27">
        <v>0</v>
      </c>
      <c r="R737" s="27">
        <v>0</v>
      </c>
      <c r="S737" s="27">
        <v>0</v>
      </c>
      <c r="T737" s="27">
        <v>0</v>
      </c>
      <c r="U737" s="28">
        <v>0</v>
      </c>
      <c r="V737" s="28">
        <v>0</v>
      </c>
      <c r="W737" s="28">
        <v>0</v>
      </c>
      <c r="X737" s="28">
        <v>0</v>
      </c>
      <c r="Y737" s="28">
        <v>1</v>
      </c>
      <c r="Z737" s="28">
        <v>0</v>
      </c>
      <c r="AA737" s="28">
        <v>0</v>
      </c>
      <c r="AB737" s="28">
        <v>0</v>
      </c>
      <c r="AC737" s="28">
        <v>0</v>
      </c>
      <c r="AD737" s="28">
        <v>0</v>
      </c>
      <c r="AE737" s="28">
        <v>0</v>
      </c>
      <c r="AF737" s="28">
        <v>0</v>
      </c>
      <c r="AG737" s="28">
        <v>0</v>
      </c>
      <c r="AH737" s="28">
        <v>0</v>
      </c>
      <c r="AI737" s="28">
        <v>0</v>
      </c>
      <c r="AJ737" s="28">
        <v>0</v>
      </c>
      <c r="AK737" s="28">
        <v>0</v>
      </c>
      <c r="AL737" s="28">
        <v>0</v>
      </c>
      <c r="AM737" s="28">
        <v>0</v>
      </c>
      <c r="AN737" s="28">
        <v>0</v>
      </c>
      <c r="AO737" s="28">
        <v>0</v>
      </c>
      <c r="AP737" s="28">
        <v>0</v>
      </c>
      <c r="AQ737" s="28">
        <v>1</v>
      </c>
      <c r="AR737" s="28">
        <v>0</v>
      </c>
      <c r="AS737" s="28">
        <v>0</v>
      </c>
      <c r="AT737" s="28">
        <v>0</v>
      </c>
      <c r="AU737" s="28">
        <v>0</v>
      </c>
      <c r="AV737" s="28">
        <v>0</v>
      </c>
      <c r="AW737" s="28">
        <v>0</v>
      </c>
      <c r="AX737" s="28">
        <v>0</v>
      </c>
      <c r="AY737" s="28">
        <v>0</v>
      </c>
      <c r="AZ737" s="28">
        <v>0</v>
      </c>
      <c r="BA737" s="47">
        <v>0</v>
      </c>
    </row>
    <row r="738" spans="1:53" x14ac:dyDescent="0.25">
      <c r="A738" t="s">
        <v>301</v>
      </c>
      <c r="B738" s="25">
        <v>2019</v>
      </c>
      <c r="C738" s="26">
        <v>110</v>
      </c>
      <c r="D738" s="27">
        <v>7.1311230263097033E-2</v>
      </c>
      <c r="E738" s="28">
        <v>0.56752314702046369</v>
      </c>
      <c r="F738" s="27">
        <v>116758.44</v>
      </c>
      <c r="G738" s="27">
        <v>0</v>
      </c>
      <c r="H738" s="27">
        <v>7.658881876119618E-3</v>
      </c>
      <c r="I738" s="27">
        <v>0</v>
      </c>
      <c r="J738" s="27">
        <v>0</v>
      </c>
      <c r="K738" s="27">
        <v>0.95010519153904416</v>
      </c>
      <c r="L738" s="27">
        <v>0</v>
      </c>
      <c r="M738" s="27">
        <v>0</v>
      </c>
      <c r="N738" s="27">
        <v>4.1369257759867294E-2</v>
      </c>
      <c r="O738" s="27">
        <v>0</v>
      </c>
      <c r="P738" s="27">
        <v>0</v>
      </c>
      <c r="Q738" s="27">
        <v>0</v>
      </c>
      <c r="R738" s="27">
        <v>0.1985287401921437</v>
      </c>
      <c r="S738" s="27">
        <v>0</v>
      </c>
      <c r="T738" s="27">
        <v>0</v>
      </c>
      <c r="U738" s="28">
        <v>0</v>
      </c>
      <c r="V738" s="28">
        <v>0.56752314702046369</v>
      </c>
      <c r="W738" s="28">
        <v>0</v>
      </c>
      <c r="X738" s="28">
        <v>6.5547036841756487E-2</v>
      </c>
      <c r="Y738" s="28">
        <v>0.93445296315824344</v>
      </c>
      <c r="Z738" s="28">
        <v>0</v>
      </c>
      <c r="AA738" s="28">
        <v>0</v>
      </c>
      <c r="AB738" s="28">
        <v>0</v>
      </c>
      <c r="AC738" s="28">
        <v>0</v>
      </c>
      <c r="AD738" s="28">
        <v>0</v>
      </c>
      <c r="AE738" s="28">
        <v>0</v>
      </c>
      <c r="AF738" s="28">
        <v>0</v>
      </c>
      <c r="AG738" s="28">
        <v>0</v>
      </c>
      <c r="AH738" s="28">
        <v>0</v>
      </c>
      <c r="AI738" s="28">
        <v>0</v>
      </c>
      <c r="AJ738" s="28">
        <v>0</v>
      </c>
      <c r="AK738" s="28">
        <v>0</v>
      </c>
      <c r="AL738" s="28">
        <v>1</v>
      </c>
      <c r="AM738" s="28">
        <v>0</v>
      </c>
      <c r="AN738" s="28">
        <v>7.0638148300028692E-3</v>
      </c>
      <c r="AO738" s="28">
        <v>0</v>
      </c>
      <c r="AP738" s="28">
        <v>0</v>
      </c>
      <c r="AQ738" s="28">
        <v>0.95158619796564592</v>
      </c>
      <c r="AR738" s="28">
        <v>0</v>
      </c>
      <c r="AS738" s="28">
        <v>0</v>
      </c>
      <c r="AT738" s="28">
        <v>4.1349987204351138E-2</v>
      </c>
      <c r="AU738" s="28">
        <v>0</v>
      </c>
      <c r="AV738" s="28">
        <v>0</v>
      </c>
      <c r="AW738" s="28">
        <v>0</v>
      </c>
      <c r="AX738" s="28">
        <v>0</v>
      </c>
      <c r="AY738" s="28">
        <v>0</v>
      </c>
      <c r="AZ738" s="28">
        <v>0</v>
      </c>
      <c r="BA738" s="47">
        <v>0</v>
      </c>
    </row>
    <row r="739" spans="1:53" x14ac:dyDescent="0.25">
      <c r="A739" t="s">
        <v>301</v>
      </c>
      <c r="B739" s="25">
        <v>2020</v>
      </c>
      <c r="C739" s="26">
        <v>110</v>
      </c>
      <c r="D739" s="27">
        <v>7.7125295089707252E-2</v>
      </c>
      <c r="E739" s="28">
        <v>0.13856650436732765</v>
      </c>
      <c r="F739" s="27">
        <v>121996.8</v>
      </c>
      <c r="G739" s="27">
        <v>0</v>
      </c>
      <c r="H739" s="27">
        <v>1.8699933112999686E-3</v>
      </c>
      <c r="I739" s="27">
        <v>0</v>
      </c>
      <c r="J739" s="27">
        <v>0</v>
      </c>
      <c r="K739" s="27">
        <v>0.95785709133354313</v>
      </c>
      <c r="L739" s="27">
        <v>0</v>
      </c>
      <c r="M739" s="27">
        <v>0</v>
      </c>
      <c r="N739" s="27">
        <v>1.7286580467684397E-2</v>
      </c>
      <c r="O739" s="27">
        <v>0</v>
      </c>
      <c r="P739" s="27">
        <v>0</v>
      </c>
      <c r="Q739" s="27">
        <v>0</v>
      </c>
      <c r="R739" s="27">
        <v>0.20482602822369111</v>
      </c>
      <c r="S739" s="27">
        <v>0</v>
      </c>
      <c r="T739" s="27">
        <v>0</v>
      </c>
      <c r="U739" s="28">
        <v>0</v>
      </c>
      <c r="V739" s="28">
        <v>0.13856650436732765</v>
      </c>
      <c r="W739" s="28">
        <v>0</v>
      </c>
      <c r="X739" s="28">
        <v>7.3536355051935787E-2</v>
      </c>
      <c r="Y739" s="28">
        <v>0.9264636449480641</v>
      </c>
      <c r="Z739" s="28">
        <v>0</v>
      </c>
      <c r="AA739" s="28">
        <v>0</v>
      </c>
      <c r="AB739" s="28">
        <v>0</v>
      </c>
      <c r="AC739" s="28">
        <v>0</v>
      </c>
      <c r="AD739" s="28">
        <v>0</v>
      </c>
      <c r="AE739" s="28">
        <v>0</v>
      </c>
      <c r="AF739" s="28">
        <v>0</v>
      </c>
      <c r="AG739" s="28">
        <v>0</v>
      </c>
      <c r="AH739" s="28">
        <v>0</v>
      </c>
      <c r="AI739" s="28">
        <v>0</v>
      </c>
      <c r="AJ739" s="28">
        <v>0</v>
      </c>
      <c r="AK739" s="28">
        <v>0</v>
      </c>
      <c r="AL739" s="28">
        <v>1</v>
      </c>
      <c r="AM739" s="28">
        <v>0</v>
      </c>
      <c r="AN739" s="28">
        <v>1.6244107529621609E-3</v>
      </c>
      <c r="AO739" s="28">
        <v>0</v>
      </c>
      <c r="AP739" s="28">
        <v>0</v>
      </c>
      <c r="AQ739" s="28">
        <v>0.98120779717161422</v>
      </c>
      <c r="AR739" s="28">
        <v>0</v>
      </c>
      <c r="AS739" s="28">
        <v>0</v>
      </c>
      <c r="AT739" s="28">
        <v>1.716779207542362E-2</v>
      </c>
      <c r="AU739" s="28">
        <v>0</v>
      </c>
      <c r="AV739" s="28">
        <v>0</v>
      </c>
      <c r="AW739" s="28">
        <v>0</v>
      </c>
      <c r="AX739" s="28">
        <v>0</v>
      </c>
      <c r="AY739" s="28">
        <v>0</v>
      </c>
      <c r="AZ739" s="28">
        <v>0</v>
      </c>
      <c r="BA739" s="47">
        <v>0</v>
      </c>
    </row>
    <row r="740" spans="1:53" x14ac:dyDescent="0.25">
      <c r="A740" t="s">
        <v>301</v>
      </c>
      <c r="B740" s="25">
        <v>2021</v>
      </c>
      <c r="C740" s="26">
        <v>110</v>
      </c>
      <c r="D740" s="27">
        <v>9.7556769186547862E-2</v>
      </c>
      <c r="E740" s="28">
        <v>1.676562494011689</v>
      </c>
      <c r="F740" s="27">
        <v>125244</v>
      </c>
      <c r="G740" s="27">
        <v>0</v>
      </c>
      <c r="H740" s="27">
        <v>2.2625674683018748E-2</v>
      </c>
      <c r="I740" s="27">
        <v>0</v>
      </c>
      <c r="J740" s="27">
        <v>0</v>
      </c>
      <c r="K740" s="27">
        <v>1.050764906901728</v>
      </c>
      <c r="L740" s="27">
        <v>0</v>
      </c>
      <c r="M740" s="27">
        <v>0</v>
      </c>
      <c r="N740" s="27">
        <v>0</v>
      </c>
      <c r="O740" s="27">
        <v>0</v>
      </c>
      <c r="P740" s="27">
        <v>0</v>
      </c>
      <c r="Q740" s="27">
        <v>0</v>
      </c>
      <c r="R740" s="27">
        <v>0.26099501772540001</v>
      </c>
      <c r="S740" s="27">
        <v>0</v>
      </c>
      <c r="T740" s="27">
        <v>0</v>
      </c>
      <c r="U740" s="28">
        <v>0</v>
      </c>
      <c r="V740" s="28">
        <v>1.676562494011689</v>
      </c>
      <c r="W740" s="28">
        <v>0</v>
      </c>
      <c r="X740" s="28">
        <v>8.6260285809588097E-2</v>
      </c>
      <c r="Y740" s="28">
        <v>0.913739714190412</v>
      </c>
      <c r="Z740" s="28">
        <v>0</v>
      </c>
      <c r="AA740" s="28">
        <v>0</v>
      </c>
      <c r="AB740" s="28">
        <v>0</v>
      </c>
      <c r="AC740" s="28">
        <v>0</v>
      </c>
      <c r="AD740" s="28">
        <v>0</v>
      </c>
      <c r="AE740" s="28">
        <v>0</v>
      </c>
      <c r="AF740" s="28">
        <v>0</v>
      </c>
      <c r="AG740" s="28">
        <v>0</v>
      </c>
      <c r="AH740" s="28">
        <v>0</v>
      </c>
      <c r="AI740" s="28">
        <v>0</v>
      </c>
      <c r="AJ740" s="28">
        <v>0</v>
      </c>
      <c r="AK740" s="28">
        <v>0</v>
      </c>
      <c r="AL740" s="28">
        <v>1</v>
      </c>
      <c r="AM740" s="28">
        <v>0</v>
      </c>
      <c r="AN740" s="28">
        <v>2.0379419373383157E-2</v>
      </c>
      <c r="AO740" s="28">
        <v>0</v>
      </c>
      <c r="AP740" s="28">
        <v>0</v>
      </c>
      <c r="AQ740" s="28">
        <v>0.97962058062661683</v>
      </c>
      <c r="AR740" s="28">
        <v>0</v>
      </c>
      <c r="AS740" s="28">
        <v>0</v>
      </c>
      <c r="AT740" s="28">
        <v>0</v>
      </c>
      <c r="AU740" s="28">
        <v>0</v>
      </c>
      <c r="AV740" s="28">
        <v>0</v>
      </c>
      <c r="AW740" s="28">
        <v>0</v>
      </c>
      <c r="AX740" s="28">
        <v>0</v>
      </c>
      <c r="AY740" s="28">
        <v>0</v>
      </c>
      <c r="AZ740" s="28">
        <v>0</v>
      </c>
      <c r="BA740" s="47">
        <v>0</v>
      </c>
    </row>
    <row r="741" spans="1:53" x14ac:dyDescent="0.25">
      <c r="A741" t="s">
        <v>302</v>
      </c>
      <c r="B741" s="25">
        <v>2019</v>
      </c>
      <c r="C741" s="26">
        <v>232</v>
      </c>
      <c r="D741" s="27">
        <v>1.1772400029272028</v>
      </c>
      <c r="E741" s="28">
        <v>30.312747275818527</v>
      </c>
      <c r="F741" s="27">
        <v>50669.532000000007</v>
      </c>
      <c r="G741" s="27">
        <v>0</v>
      </c>
      <c r="H741" s="27">
        <v>0</v>
      </c>
      <c r="I741" s="27">
        <v>0.53283085385513318</v>
      </c>
      <c r="J741" s="27">
        <v>0</v>
      </c>
      <c r="K741" s="27">
        <v>0</v>
      </c>
      <c r="L741" s="27">
        <v>0</v>
      </c>
      <c r="M741" s="27">
        <v>0</v>
      </c>
      <c r="N741" s="27">
        <v>0</v>
      </c>
      <c r="O741" s="27">
        <v>0</v>
      </c>
      <c r="P741" s="27">
        <v>0</v>
      </c>
      <c r="Q741" s="27">
        <v>0</v>
      </c>
      <c r="R741" s="27">
        <v>2.4415046106997789</v>
      </c>
      <c r="S741" s="27">
        <v>0</v>
      </c>
      <c r="T741" s="27">
        <v>0</v>
      </c>
      <c r="U741" s="28">
        <v>1.8613457886289535E-2</v>
      </c>
      <c r="V741" s="28">
        <v>13.867064568980032</v>
      </c>
      <c r="W741" s="28">
        <v>16.445682706838497</v>
      </c>
      <c r="X741" s="28">
        <v>0.92714537880645809</v>
      </c>
      <c r="Y741" s="28">
        <v>2.8022042811404475E-2</v>
      </c>
      <c r="Z741" s="28">
        <v>4.4832578382137438E-2</v>
      </c>
      <c r="AA741" s="28">
        <v>0</v>
      </c>
      <c r="AB741" s="28">
        <v>0</v>
      </c>
      <c r="AC741" s="28">
        <v>0.16910594503680801</v>
      </c>
      <c r="AD741" s="28">
        <v>0</v>
      </c>
      <c r="AE741" s="28">
        <v>0</v>
      </c>
      <c r="AF741" s="28">
        <v>0</v>
      </c>
      <c r="AG741" s="28">
        <v>0</v>
      </c>
      <c r="AH741" s="28">
        <v>0</v>
      </c>
      <c r="AI741" s="28">
        <v>0</v>
      </c>
      <c r="AJ741" s="28">
        <v>0</v>
      </c>
      <c r="AK741" s="28">
        <v>0</v>
      </c>
      <c r="AL741" s="28">
        <v>0.83089405496319202</v>
      </c>
      <c r="AM741" s="28">
        <v>0</v>
      </c>
      <c r="AN741" s="28">
        <v>0</v>
      </c>
      <c r="AO741" s="28">
        <v>1</v>
      </c>
      <c r="AP741" s="28">
        <v>0</v>
      </c>
      <c r="AQ741" s="28">
        <v>0</v>
      </c>
      <c r="AR741" s="28">
        <v>0</v>
      </c>
      <c r="AS741" s="28">
        <v>0</v>
      </c>
      <c r="AT741" s="28">
        <v>0</v>
      </c>
      <c r="AU741" s="28">
        <v>0</v>
      </c>
      <c r="AV741" s="28">
        <v>0</v>
      </c>
      <c r="AW741" s="28">
        <v>0</v>
      </c>
      <c r="AX741" s="28">
        <v>0</v>
      </c>
      <c r="AY741" s="28">
        <v>0</v>
      </c>
      <c r="AZ741" s="28">
        <v>0</v>
      </c>
      <c r="BA741" s="47">
        <v>1</v>
      </c>
    </row>
    <row r="742" spans="1:53" x14ac:dyDescent="0.25">
      <c r="A742" t="s">
        <v>302</v>
      </c>
      <c r="B742" s="25">
        <v>2020</v>
      </c>
      <c r="C742" s="26">
        <v>232</v>
      </c>
      <c r="D742" s="27">
        <v>1.1976819523432438</v>
      </c>
      <c r="E742" s="28">
        <v>8.5704533129364329</v>
      </c>
      <c r="F742" s="27">
        <v>50007.600000000006</v>
      </c>
      <c r="G742" s="27">
        <v>0</v>
      </c>
      <c r="H742" s="27">
        <v>0</v>
      </c>
      <c r="I742" s="27">
        <v>0.15064955726729537</v>
      </c>
      <c r="J742" s="27">
        <v>0</v>
      </c>
      <c r="K742" s="27">
        <v>0</v>
      </c>
      <c r="L742" s="27">
        <v>0</v>
      </c>
      <c r="M742" s="27">
        <v>0</v>
      </c>
      <c r="N742" s="27">
        <v>0</v>
      </c>
      <c r="O742" s="27">
        <v>0</v>
      </c>
      <c r="P742" s="27">
        <v>0</v>
      </c>
      <c r="Q742" s="27">
        <v>0</v>
      </c>
      <c r="R742" s="27">
        <v>2.8555502483622486</v>
      </c>
      <c r="S742" s="27">
        <v>0</v>
      </c>
      <c r="T742" s="27">
        <v>0</v>
      </c>
      <c r="U742" s="28">
        <v>5.4271182780217399E-2</v>
      </c>
      <c r="V742" s="28">
        <v>4.7775723173277669</v>
      </c>
      <c r="W742" s="28">
        <v>3.7928809956086678</v>
      </c>
      <c r="X742" s="28">
        <v>0.86823922734026748</v>
      </c>
      <c r="Y742" s="28">
        <v>2.0728083209509657E-2</v>
      </c>
      <c r="Z742" s="28">
        <v>0.11103268945022286</v>
      </c>
      <c r="AA742" s="28">
        <v>0</v>
      </c>
      <c r="AB742" s="28">
        <v>0</v>
      </c>
      <c r="AC742" s="28">
        <v>3.2259444658366491E-2</v>
      </c>
      <c r="AD742" s="28">
        <v>0</v>
      </c>
      <c r="AE742" s="28">
        <v>0</v>
      </c>
      <c r="AF742" s="28">
        <v>0</v>
      </c>
      <c r="AG742" s="28">
        <v>0</v>
      </c>
      <c r="AH742" s="28">
        <v>0</v>
      </c>
      <c r="AI742" s="28">
        <v>0</v>
      </c>
      <c r="AJ742" s="28">
        <v>0</v>
      </c>
      <c r="AK742" s="28">
        <v>0</v>
      </c>
      <c r="AL742" s="28">
        <v>0.9677405553416335</v>
      </c>
      <c r="AM742" s="28">
        <v>0</v>
      </c>
      <c r="AN742" s="28">
        <v>0</v>
      </c>
      <c r="AO742" s="28">
        <v>1</v>
      </c>
      <c r="AP742" s="28">
        <v>0</v>
      </c>
      <c r="AQ742" s="28">
        <v>0</v>
      </c>
      <c r="AR742" s="28">
        <v>0</v>
      </c>
      <c r="AS742" s="28">
        <v>0</v>
      </c>
      <c r="AT742" s="28">
        <v>0</v>
      </c>
      <c r="AU742" s="28">
        <v>0</v>
      </c>
      <c r="AV742" s="28">
        <v>0</v>
      </c>
      <c r="AW742" s="28">
        <v>0</v>
      </c>
      <c r="AX742" s="28">
        <v>0</v>
      </c>
      <c r="AY742" s="28">
        <v>0</v>
      </c>
      <c r="AZ742" s="28">
        <v>0</v>
      </c>
      <c r="BA742" s="47">
        <v>1</v>
      </c>
    </row>
    <row r="743" spans="1:53" x14ac:dyDescent="0.25">
      <c r="A743" t="s">
        <v>302</v>
      </c>
      <c r="B743" s="25">
        <v>2021</v>
      </c>
      <c r="C743" s="26">
        <v>232</v>
      </c>
      <c r="D743" s="27">
        <v>2.6612267105911616</v>
      </c>
      <c r="E743" s="28">
        <v>54.01181801598878</v>
      </c>
      <c r="F743" s="27">
        <v>21768.264000000003</v>
      </c>
      <c r="G743" s="27">
        <v>0</v>
      </c>
      <c r="H743" s="27">
        <v>0</v>
      </c>
      <c r="I743" s="27">
        <v>0.94940794543836837</v>
      </c>
      <c r="J743" s="27">
        <v>0</v>
      </c>
      <c r="K743" s="27">
        <v>0</v>
      </c>
      <c r="L743" s="27">
        <v>0</v>
      </c>
      <c r="M743" s="27">
        <v>0</v>
      </c>
      <c r="N743" s="27">
        <v>0</v>
      </c>
      <c r="O743" s="27">
        <v>0</v>
      </c>
      <c r="P743" s="27">
        <v>0</v>
      </c>
      <c r="Q743" s="27">
        <v>0</v>
      </c>
      <c r="R743" s="27">
        <v>5.8104982372503375</v>
      </c>
      <c r="S743" s="27">
        <v>0</v>
      </c>
      <c r="T743" s="27">
        <v>0</v>
      </c>
      <c r="U743" s="28">
        <v>0.12419915524729025</v>
      </c>
      <c r="V743" s="28">
        <v>25.328400374416624</v>
      </c>
      <c r="W743" s="28">
        <v>28.683417641572156</v>
      </c>
      <c r="X743" s="28">
        <v>0.83401082772758217</v>
      </c>
      <c r="Y743" s="28">
        <v>3.3479246117683846E-2</v>
      </c>
      <c r="Z743" s="28">
        <v>0.13250992615473398</v>
      </c>
      <c r="AA743" s="28">
        <v>0</v>
      </c>
      <c r="AB743" s="28">
        <v>0</v>
      </c>
      <c r="AC743" s="28">
        <v>0.13810121236584461</v>
      </c>
      <c r="AD743" s="28">
        <v>0</v>
      </c>
      <c r="AE743" s="28">
        <v>0</v>
      </c>
      <c r="AF743" s="28">
        <v>0</v>
      </c>
      <c r="AG743" s="28">
        <v>0</v>
      </c>
      <c r="AH743" s="28">
        <v>0</v>
      </c>
      <c r="AI743" s="28">
        <v>0</v>
      </c>
      <c r="AJ743" s="28">
        <v>0</v>
      </c>
      <c r="AK743" s="28">
        <v>0</v>
      </c>
      <c r="AL743" s="28">
        <v>0.86189878763415551</v>
      </c>
      <c r="AM743" s="28">
        <v>0</v>
      </c>
      <c r="AN743" s="28">
        <v>0</v>
      </c>
      <c r="AO743" s="28">
        <v>1</v>
      </c>
      <c r="AP743" s="28">
        <v>0</v>
      </c>
      <c r="AQ743" s="28">
        <v>0</v>
      </c>
      <c r="AR743" s="28">
        <v>0</v>
      </c>
      <c r="AS743" s="28">
        <v>0</v>
      </c>
      <c r="AT743" s="28">
        <v>0</v>
      </c>
      <c r="AU743" s="28">
        <v>0</v>
      </c>
      <c r="AV743" s="28">
        <v>0</v>
      </c>
      <c r="AW743" s="28">
        <v>0</v>
      </c>
      <c r="AX743" s="28">
        <v>0</v>
      </c>
      <c r="AY743" s="28">
        <v>0</v>
      </c>
      <c r="AZ743" s="28">
        <v>0</v>
      </c>
      <c r="BA743" s="47">
        <v>1</v>
      </c>
    </row>
    <row r="744" spans="1:53" x14ac:dyDescent="0.25">
      <c r="A744" t="s">
        <v>303</v>
      </c>
      <c r="B744" s="25">
        <v>2019</v>
      </c>
      <c r="C744" s="26">
        <v>223</v>
      </c>
      <c r="D744" s="27">
        <v>0</v>
      </c>
      <c r="E744" s="28">
        <v>8.093944409027087E-3</v>
      </c>
      <c r="F744" s="27">
        <v>108092.01</v>
      </c>
      <c r="G744" s="27">
        <v>0</v>
      </c>
      <c r="H744" s="27">
        <v>1.0191317563620104E-4</v>
      </c>
      <c r="I744" s="27">
        <v>0</v>
      </c>
      <c r="J744" s="27">
        <v>0</v>
      </c>
      <c r="K744" s="27">
        <v>1.000492127031406</v>
      </c>
      <c r="L744" s="27">
        <v>0</v>
      </c>
      <c r="M744" s="27">
        <v>0</v>
      </c>
      <c r="N744" s="27">
        <v>7.3550764760503567E-2</v>
      </c>
      <c r="O744" s="27">
        <v>3.4574729436523566E-2</v>
      </c>
      <c r="P744" s="27">
        <v>0</v>
      </c>
      <c r="Q744" s="27">
        <v>0</v>
      </c>
      <c r="R744" s="27">
        <v>0</v>
      </c>
      <c r="S744" s="27">
        <v>0</v>
      </c>
      <c r="T744" s="27">
        <v>0</v>
      </c>
      <c r="U744" s="28">
        <v>0</v>
      </c>
      <c r="V744" s="28">
        <v>8.093944409027087E-3</v>
      </c>
      <c r="W744" s="28">
        <v>0</v>
      </c>
      <c r="X744" s="28">
        <v>0</v>
      </c>
      <c r="Y744" s="28">
        <v>1</v>
      </c>
      <c r="Z744" s="28">
        <v>0</v>
      </c>
      <c r="AA744" s="28">
        <v>0</v>
      </c>
      <c r="AB744" s="28">
        <v>0</v>
      </c>
      <c r="AC744" s="28">
        <v>0</v>
      </c>
      <c r="AD744" s="28">
        <v>0</v>
      </c>
      <c r="AE744" s="28">
        <v>0</v>
      </c>
      <c r="AF744" s="28">
        <v>0</v>
      </c>
      <c r="AG744" s="28">
        <v>0</v>
      </c>
      <c r="AH744" s="28">
        <v>0</v>
      </c>
      <c r="AI744" s="28">
        <v>0</v>
      </c>
      <c r="AJ744" s="28">
        <v>0</v>
      </c>
      <c r="AK744" s="28">
        <v>0</v>
      </c>
      <c r="AL744" s="28">
        <v>0</v>
      </c>
      <c r="AM744" s="28">
        <v>0</v>
      </c>
      <c r="AN744" s="28">
        <v>8.1597150427677311E-5</v>
      </c>
      <c r="AO744" s="28">
        <v>0</v>
      </c>
      <c r="AP744" s="28">
        <v>0</v>
      </c>
      <c r="AQ744" s="28">
        <v>0.90044296521084211</v>
      </c>
      <c r="AR744" s="28">
        <v>0</v>
      </c>
      <c r="AS744" s="28">
        <v>0</v>
      </c>
      <c r="AT744" s="28">
        <v>6.7666692000336301E-2</v>
      </c>
      <c r="AU744" s="28">
        <v>3.1808745638393872E-2</v>
      </c>
      <c r="AV744" s="28">
        <v>0</v>
      </c>
      <c r="AW744" s="28">
        <v>0</v>
      </c>
      <c r="AX744" s="28">
        <v>0</v>
      </c>
      <c r="AY744" s="28">
        <v>0</v>
      </c>
      <c r="AZ744" s="28">
        <v>0</v>
      </c>
      <c r="BA744" s="47">
        <v>0</v>
      </c>
    </row>
    <row r="745" spans="1:53" x14ac:dyDescent="0.25">
      <c r="A745" t="s">
        <v>303</v>
      </c>
      <c r="B745" s="25">
        <v>2020</v>
      </c>
      <c r="C745" s="26">
        <v>223</v>
      </c>
      <c r="D745" s="27">
        <v>0</v>
      </c>
      <c r="E745" s="28">
        <v>6.2411592745104218E-3</v>
      </c>
      <c r="F745" s="27">
        <v>137432.15999999997</v>
      </c>
      <c r="G745" s="27">
        <v>0</v>
      </c>
      <c r="H745" s="27">
        <v>7.8584226574042072E-5</v>
      </c>
      <c r="I745" s="27">
        <v>0</v>
      </c>
      <c r="J745" s="27">
        <v>0</v>
      </c>
      <c r="K745" s="27">
        <v>1.0819701880549648</v>
      </c>
      <c r="L745" s="27">
        <v>0</v>
      </c>
      <c r="M745" s="27">
        <v>0</v>
      </c>
      <c r="N745" s="27">
        <v>1.8845661743219347E-2</v>
      </c>
      <c r="O745" s="27">
        <v>0</v>
      </c>
      <c r="P745" s="27">
        <v>0</v>
      </c>
      <c r="Q745" s="27">
        <v>0</v>
      </c>
      <c r="R745" s="27">
        <v>0</v>
      </c>
      <c r="S745" s="27">
        <v>0</v>
      </c>
      <c r="T745" s="27">
        <v>0</v>
      </c>
      <c r="U745" s="28">
        <v>0</v>
      </c>
      <c r="V745" s="28">
        <v>6.2411592745104218E-3</v>
      </c>
      <c r="W745" s="28">
        <v>0</v>
      </c>
      <c r="X745" s="28">
        <v>0</v>
      </c>
      <c r="Y745" s="28">
        <v>1</v>
      </c>
      <c r="Z745" s="28">
        <v>0</v>
      </c>
      <c r="AA745" s="28">
        <v>0</v>
      </c>
      <c r="AB745" s="28">
        <v>0</v>
      </c>
      <c r="AC745" s="28">
        <v>0</v>
      </c>
      <c r="AD745" s="28">
        <v>0</v>
      </c>
      <c r="AE745" s="28">
        <v>0</v>
      </c>
      <c r="AF745" s="28">
        <v>0</v>
      </c>
      <c r="AG745" s="28">
        <v>0</v>
      </c>
      <c r="AH745" s="28">
        <v>0</v>
      </c>
      <c r="AI745" s="28">
        <v>0</v>
      </c>
      <c r="AJ745" s="28">
        <v>0</v>
      </c>
      <c r="AK745" s="28">
        <v>0</v>
      </c>
      <c r="AL745" s="28">
        <v>0</v>
      </c>
      <c r="AM745" s="28">
        <v>0</v>
      </c>
      <c r="AN745" s="28">
        <v>6.8106329697503133E-5</v>
      </c>
      <c r="AO745" s="28">
        <v>0</v>
      </c>
      <c r="AP745" s="28">
        <v>0</v>
      </c>
      <c r="AQ745" s="28">
        <v>0.98481752742589512</v>
      </c>
      <c r="AR745" s="28">
        <v>0</v>
      </c>
      <c r="AS745" s="28">
        <v>0</v>
      </c>
      <c r="AT745" s="28">
        <v>1.5114366244407424E-2</v>
      </c>
      <c r="AU745" s="28">
        <v>0</v>
      </c>
      <c r="AV745" s="28">
        <v>0</v>
      </c>
      <c r="AW745" s="28">
        <v>0</v>
      </c>
      <c r="AX745" s="28">
        <v>0</v>
      </c>
      <c r="AY745" s="28">
        <v>0</v>
      </c>
      <c r="AZ745" s="28">
        <v>0</v>
      </c>
      <c r="BA745" s="47">
        <v>0</v>
      </c>
    </row>
    <row r="746" spans="1:53" x14ac:dyDescent="0.25">
      <c r="A746" t="s">
        <v>303</v>
      </c>
      <c r="B746" s="25">
        <v>2021</v>
      </c>
      <c r="C746" s="26">
        <v>223</v>
      </c>
      <c r="D746" s="27">
        <v>0</v>
      </c>
      <c r="E746" s="28">
        <v>2.7519272712275184E-2</v>
      </c>
      <c r="F746" s="27">
        <v>168725.78459999998</v>
      </c>
      <c r="G746" s="27">
        <v>0</v>
      </c>
      <c r="H746" s="27">
        <v>3.4650305605987388E-4</v>
      </c>
      <c r="I746" s="27">
        <v>0</v>
      </c>
      <c r="J746" s="27">
        <v>0</v>
      </c>
      <c r="K746" s="27">
        <v>0.99015826416847508</v>
      </c>
      <c r="L746" s="27">
        <v>0</v>
      </c>
      <c r="M746" s="27">
        <v>0</v>
      </c>
      <c r="N746" s="27">
        <v>6.7578882664742407E-2</v>
      </c>
      <c r="O746" s="27">
        <v>0</v>
      </c>
      <c r="P746" s="27">
        <v>0</v>
      </c>
      <c r="Q746" s="27">
        <v>0</v>
      </c>
      <c r="R746" s="27">
        <v>0</v>
      </c>
      <c r="S746" s="27">
        <v>0</v>
      </c>
      <c r="T746" s="27">
        <v>0</v>
      </c>
      <c r="U746" s="28">
        <v>0</v>
      </c>
      <c r="V746" s="28">
        <v>2.7519272712275184E-2</v>
      </c>
      <c r="W746" s="28">
        <v>0</v>
      </c>
      <c r="X746" s="28">
        <v>0</v>
      </c>
      <c r="Y746" s="28">
        <v>1</v>
      </c>
      <c r="Z746" s="28">
        <v>0</v>
      </c>
      <c r="AA746" s="28">
        <v>0</v>
      </c>
      <c r="AB746" s="28">
        <v>0</v>
      </c>
      <c r="AC746" s="28">
        <v>0</v>
      </c>
      <c r="AD746" s="28">
        <v>0</v>
      </c>
      <c r="AE746" s="28">
        <v>0</v>
      </c>
      <c r="AF746" s="28">
        <v>0</v>
      </c>
      <c r="AG746" s="28">
        <v>0</v>
      </c>
      <c r="AH746" s="28">
        <v>0</v>
      </c>
      <c r="AI746" s="28">
        <v>0</v>
      </c>
      <c r="AJ746" s="28">
        <v>0</v>
      </c>
      <c r="AK746" s="28">
        <v>0</v>
      </c>
      <c r="AL746" s="28">
        <v>0</v>
      </c>
      <c r="AM746" s="28">
        <v>0</v>
      </c>
      <c r="AN746" s="28">
        <v>3.0027775612430016E-4</v>
      </c>
      <c r="AO746" s="28">
        <v>0</v>
      </c>
      <c r="AP746" s="28">
        <v>0</v>
      </c>
      <c r="AQ746" s="28">
        <v>0.94550101146781085</v>
      </c>
      <c r="AR746" s="28">
        <v>0</v>
      </c>
      <c r="AS746" s="28">
        <v>0</v>
      </c>
      <c r="AT746" s="28">
        <v>5.4198710776064751E-2</v>
      </c>
      <c r="AU746" s="28">
        <v>0</v>
      </c>
      <c r="AV746" s="28">
        <v>0</v>
      </c>
      <c r="AW746" s="28">
        <v>0</v>
      </c>
      <c r="AX746" s="28">
        <v>0</v>
      </c>
      <c r="AY746" s="28">
        <v>0</v>
      </c>
      <c r="AZ746" s="28">
        <v>0</v>
      </c>
      <c r="BA746" s="47">
        <v>0</v>
      </c>
    </row>
    <row r="747" spans="1:53" x14ac:dyDescent="0.25">
      <c r="A747" t="s">
        <v>304</v>
      </c>
      <c r="B747" s="25">
        <v>2019</v>
      </c>
      <c r="C747" s="26">
        <v>68</v>
      </c>
      <c r="D747" s="27">
        <v>0.16702134339460165</v>
      </c>
      <c r="E747" s="28">
        <v>16.191327114481659</v>
      </c>
      <c r="F747" s="27">
        <v>579701.6</v>
      </c>
      <c r="G747" s="27">
        <v>7.251316884410876E-3</v>
      </c>
      <c r="H747" s="27">
        <v>1.1276843155168106E-2</v>
      </c>
      <c r="I747" s="27">
        <v>0</v>
      </c>
      <c r="J747" s="27">
        <v>0.15528582291302975</v>
      </c>
      <c r="K747" s="27">
        <v>0</v>
      </c>
      <c r="L747" s="27">
        <v>1.0607670153058055</v>
      </c>
      <c r="M747" s="27">
        <v>0</v>
      </c>
      <c r="N747" s="27">
        <v>0</v>
      </c>
      <c r="O747" s="27">
        <v>0</v>
      </c>
      <c r="P747" s="27">
        <v>0.18979378356036969</v>
      </c>
      <c r="Q747" s="27">
        <v>0</v>
      </c>
      <c r="R747" s="27">
        <v>0</v>
      </c>
      <c r="S747" s="27">
        <v>0</v>
      </c>
      <c r="T747" s="27">
        <v>0</v>
      </c>
      <c r="U747" s="28">
        <v>0</v>
      </c>
      <c r="V747" s="28">
        <v>15.812396107285926</v>
      </c>
      <c r="W747" s="28">
        <v>0.37893100719573564</v>
      </c>
      <c r="X747" s="28">
        <v>0.68919628934462096</v>
      </c>
      <c r="Y747" s="28">
        <v>0.3108037106553791</v>
      </c>
      <c r="Z747" s="28">
        <v>0</v>
      </c>
      <c r="AA747" s="28">
        <v>6.7800600798620598E-3</v>
      </c>
      <c r="AB747" s="28">
        <v>1.3912542960052856E-3</v>
      </c>
      <c r="AC747" s="28">
        <v>0</v>
      </c>
      <c r="AD747" s="28">
        <v>0</v>
      </c>
      <c r="AE747" s="28">
        <v>0</v>
      </c>
      <c r="AF747" s="28">
        <v>0.99182868562413262</v>
      </c>
      <c r="AG747" s="28">
        <v>0</v>
      </c>
      <c r="AH747" s="28">
        <v>0</v>
      </c>
      <c r="AI747" s="28">
        <v>0</v>
      </c>
      <c r="AJ747" s="28">
        <v>0</v>
      </c>
      <c r="AK747" s="28">
        <v>0</v>
      </c>
      <c r="AL747" s="28">
        <v>0</v>
      </c>
      <c r="AM747" s="28">
        <v>0</v>
      </c>
      <c r="AN747" s="28">
        <v>2.7243572321574167E-2</v>
      </c>
      <c r="AO747" s="28">
        <v>0</v>
      </c>
      <c r="AP747" s="28">
        <v>0.43774039245529162</v>
      </c>
      <c r="AQ747" s="28">
        <v>0</v>
      </c>
      <c r="AR747" s="28">
        <v>0</v>
      </c>
      <c r="AS747" s="28">
        <v>0</v>
      </c>
      <c r="AT747" s="28">
        <v>0</v>
      </c>
      <c r="AU747" s="28">
        <v>0</v>
      </c>
      <c r="AV747" s="28">
        <v>0.53501603522313423</v>
      </c>
      <c r="AW747" s="28">
        <v>0</v>
      </c>
      <c r="AX747" s="28">
        <v>0</v>
      </c>
      <c r="AY747" s="28">
        <v>0</v>
      </c>
      <c r="AZ747" s="28">
        <v>0</v>
      </c>
      <c r="BA747" s="47">
        <v>0</v>
      </c>
    </row>
    <row r="748" spans="1:53" x14ac:dyDescent="0.25">
      <c r="A748" t="s">
        <v>304</v>
      </c>
      <c r="B748" s="25">
        <v>2020</v>
      </c>
      <c r="C748" s="26">
        <v>68</v>
      </c>
      <c r="D748" s="27">
        <v>0.13505787215570736</v>
      </c>
      <c r="E748" s="28">
        <v>17.20175373072955</v>
      </c>
      <c r="F748" s="27">
        <v>550718.21</v>
      </c>
      <c r="G748" s="27">
        <v>6.3801543805860348E-3</v>
      </c>
      <c r="H748" s="27">
        <v>5.7805795272322666E-3</v>
      </c>
      <c r="I748" s="27">
        <v>0</v>
      </c>
      <c r="J748" s="27">
        <v>0.17101101487092643</v>
      </c>
      <c r="K748" s="27">
        <v>0</v>
      </c>
      <c r="L748" s="27">
        <v>0.94533137373467291</v>
      </c>
      <c r="M748" s="27">
        <v>0</v>
      </c>
      <c r="N748" s="27">
        <v>0</v>
      </c>
      <c r="O748" s="27">
        <v>0</v>
      </c>
      <c r="P748" s="27">
        <v>0.20901346262002124</v>
      </c>
      <c r="Q748" s="27">
        <v>0</v>
      </c>
      <c r="R748" s="27">
        <v>0</v>
      </c>
      <c r="S748" s="27">
        <v>0</v>
      </c>
      <c r="T748" s="27">
        <v>0</v>
      </c>
      <c r="U748" s="28">
        <v>0</v>
      </c>
      <c r="V748" s="28">
        <v>16.791304156870428</v>
      </c>
      <c r="W748" s="28">
        <v>0.41044957385912134</v>
      </c>
      <c r="X748" s="28">
        <v>0.66258956727931528</v>
      </c>
      <c r="Y748" s="28">
        <v>0.33741043272068483</v>
      </c>
      <c r="Z748" s="28">
        <v>0</v>
      </c>
      <c r="AA748" s="28">
        <v>6.6743684376221728E-3</v>
      </c>
      <c r="AB748" s="28">
        <v>4.401303469682624E-3</v>
      </c>
      <c r="AC748" s="28">
        <v>0</v>
      </c>
      <c r="AD748" s="28">
        <v>0</v>
      </c>
      <c r="AE748" s="28">
        <v>0</v>
      </c>
      <c r="AF748" s="28">
        <v>0.98892432809269515</v>
      </c>
      <c r="AG748" s="28">
        <v>0</v>
      </c>
      <c r="AH748" s="28">
        <v>0</v>
      </c>
      <c r="AI748" s="28">
        <v>0</v>
      </c>
      <c r="AJ748" s="28">
        <v>0</v>
      </c>
      <c r="AK748" s="28">
        <v>0</v>
      </c>
      <c r="AL748" s="28">
        <v>0</v>
      </c>
      <c r="AM748" s="28">
        <v>0</v>
      </c>
      <c r="AN748" s="28">
        <v>4.1201424401073944E-3</v>
      </c>
      <c r="AO748" s="28">
        <v>0</v>
      </c>
      <c r="AP748" s="28">
        <v>0.44814593590195168</v>
      </c>
      <c r="AQ748" s="28">
        <v>0</v>
      </c>
      <c r="AR748" s="28">
        <v>0</v>
      </c>
      <c r="AS748" s="28">
        <v>0</v>
      </c>
      <c r="AT748" s="28">
        <v>0</v>
      </c>
      <c r="AU748" s="28">
        <v>0</v>
      </c>
      <c r="AV748" s="28">
        <v>0.54773392165794099</v>
      </c>
      <c r="AW748" s="28">
        <v>0</v>
      </c>
      <c r="AX748" s="28">
        <v>0</v>
      </c>
      <c r="AY748" s="28">
        <v>0</v>
      </c>
      <c r="AZ748" s="28">
        <v>0</v>
      </c>
      <c r="BA748" s="47">
        <v>0</v>
      </c>
    </row>
    <row r="749" spans="1:53" x14ac:dyDescent="0.25">
      <c r="A749" t="s">
        <v>304</v>
      </c>
      <c r="B749" s="25">
        <v>2021</v>
      </c>
      <c r="C749" s="26">
        <v>68</v>
      </c>
      <c r="D749" s="27">
        <v>0.17450473917477138</v>
      </c>
      <c r="E749" s="28">
        <v>16.914632991424686</v>
      </c>
      <c r="F749" s="27">
        <v>606624.59999999986</v>
      </c>
      <c r="G749" s="27">
        <v>1.1162293121643931E-2</v>
      </c>
      <c r="H749" s="27">
        <v>2.7154531039459993E-2</v>
      </c>
      <c r="I749" s="27">
        <v>0</v>
      </c>
      <c r="J749" s="27">
        <v>0.14638887048101912</v>
      </c>
      <c r="K749" s="27">
        <v>0</v>
      </c>
      <c r="L749" s="27">
        <v>1.0350297201926861</v>
      </c>
      <c r="M749" s="27">
        <v>0</v>
      </c>
      <c r="N749" s="27">
        <v>0</v>
      </c>
      <c r="O749" s="27">
        <v>0</v>
      </c>
      <c r="P749" s="27">
        <v>0.17891973058791225</v>
      </c>
      <c r="Q749" s="27">
        <v>0</v>
      </c>
      <c r="R749" s="27">
        <v>0</v>
      </c>
      <c r="S749" s="27">
        <v>0</v>
      </c>
      <c r="T749" s="27">
        <v>0</v>
      </c>
      <c r="U749" s="28">
        <v>0</v>
      </c>
      <c r="V749" s="28">
        <v>16.239293092922576</v>
      </c>
      <c r="W749" s="28">
        <v>0.67533989850211162</v>
      </c>
      <c r="X749" s="28">
        <v>0.69533238154201937</v>
      </c>
      <c r="Y749" s="28">
        <v>0.30466761845798096</v>
      </c>
      <c r="Z749" s="28">
        <v>0</v>
      </c>
      <c r="AA749" s="28">
        <v>1.0617628419084863E-2</v>
      </c>
      <c r="AB749" s="28">
        <v>4.8569831187256062E-3</v>
      </c>
      <c r="AC749" s="28">
        <v>0</v>
      </c>
      <c r="AD749" s="28">
        <v>0</v>
      </c>
      <c r="AE749" s="28">
        <v>0</v>
      </c>
      <c r="AF749" s="28">
        <v>0.98452538846218951</v>
      </c>
      <c r="AG749" s="28">
        <v>0</v>
      </c>
      <c r="AH749" s="28">
        <v>0</v>
      </c>
      <c r="AI749" s="28">
        <v>0</v>
      </c>
      <c r="AJ749" s="28">
        <v>0</v>
      </c>
      <c r="AK749" s="28">
        <v>0</v>
      </c>
      <c r="AL749" s="28">
        <v>0</v>
      </c>
      <c r="AM749" s="28">
        <v>0</v>
      </c>
      <c r="AN749" s="28">
        <v>6.486853211107195E-2</v>
      </c>
      <c r="AO749" s="28">
        <v>0</v>
      </c>
      <c r="AP749" s="28">
        <v>0.4208091605500176</v>
      </c>
      <c r="AQ749" s="28">
        <v>0</v>
      </c>
      <c r="AR749" s="28">
        <v>0</v>
      </c>
      <c r="AS749" s="28">
        <v>0</v>
      </c>
      <c r="AT749" s="28">
        <v>0</v>
      </c>
      <c r="AU749" s="28">
        <v>0</v>
      </c>
      <c r="AV749" s="28">
        <v>0.51432230733891049</v>
      </c>
      <c r="AW749" s="28">
        <v>0</v>
      </c>
      <c r="AX749" s="28">
        <v>0</v>
      </c>
      <c r="AY749" s="28">
        <v>0</v>
      </c>
      <c r="AZ749" s="28">
        <v>0</v>
      </c>
      <c r="BA749" s="47">
        <v>0</v>
      </c>
    </row>
    <row r="750" spans="1:53" x14ac:dyDescent="0.25">
      <c r="A750" t="s">
        <v>305</v>
      </c>
      <c r="B750" s="25">
        <v>2019</v>
      </c>
      <c r="C750" s="26">
        <v>253</v>
      </c>
      <c r="D750" s="27">
        <v>0</v>
      </c>
      <c r="E750" s="28">
        <v>0</v>
      </c>
      <c r="F750" s="27">
        <v>34588.799999999996</v>
      </c>
      <c r="G750" s="27">
        <v>0</v>
      </c>
      <c r="H750" s="27">
        <v>0</v>
      </c>
      <c r="I750" s="27">
        <v>0</v>
      </c>
      <c r="J750" s="27">
        <v>0</v>
      </c>
      <c r="K750" s="27">
        <v>0</v>
      </c>
      <c r="L750" s="27">
        <v>0.80870108243130734</v>
      </c>
      <c r="M750" s="27">
        <v>0</v>
      </c>
      <c r="N750" s="27">
        <v>0</v>
      </c>
      <c r="O750" s="27">
        <v>0</v>
      </c>
      <c r="P750" s="27">
        <v>0</v>
      </c>
      <c r="Q750" s="27">
        <v>0</v>
      </c>
      <c r="R750" s="27">
        <v>0</v>
      </c>
      <c r="S750" s="27">
        <v>0</v>
      </c>
      <c r="T750" s="27">
        <v>0.19129891756869274</v>
      </c>
      <c r="U750" s="28">
        <v>0</v>
      </c>
      <c r="V750" s="28">
        <v>0</v>
      </c>
      <c r="W750" s="28">
        <v>0</v>
      </c>
      <c r="X750" s="28">
        <v>0</v>
      </c>
      <c r="Y750" s="28">
        <v>0.80870108243130734</v>
      </c>
      <c r="Z750" s="28">
        <v>0.19129891756869266</v>
      </c>
      <c r="AA750" s="28">
        <v>0</v>
      </c>
      <c r="AB750" s="28">
        <v>0</v>
      </c>
      <c r="AC750" s="28">
        <v>0</v>
      </c>
      <c r="AD750" s="28">
        <v>0</v>
      </c>
      <c r="AE750" s="28">
        <v>0</v>
      </c>
      <c r="AF750" s="28">
        <v>0</v>
      </c>
      <c r="AG750" s="28">
        <v>0</v>
      </c>
      <c r="AH750" s="28">
        <v>0</v>
      </c>
      <c r="AI750" s="28">
        <v>0</v>
      </c>
      <c r="AJ750" s="28">
        <v>0</v>
      </c>
      <c r="AK750" s="28">
        <v>0</v>
      </c>
      <c r="AL750" s="28">
        <v>0</v>
      </c>
      <c r="AM750" s="28">
        <v>0</v>
      </c>
      <c r="AN750" s="28">
        <v>0</v>
      </c>
      <c r="AO750" s="28">
        <v>0</v>
      </c>
      <c r="AP750" s="28">
        <v>0</v>
      </c>
      <c r="AQ750" s="28">
        <v>0</v>
      </c>
      <c r="AR750" s="28">
        <v>1</v>
      </c>
      <c r="AS750" s="28">
        <v>0</v>
      </c>
      <c r="AT750" s="28">
        <v>0</v>
      </c>
      <c r="AU750" s="28">
        <v>0</v>
      </c>
      <c r="AV750" s="28">
        <v>0</v>
      </c>
      <c r="AW750" s="28">
        <v>0</v>
      </c>
      <c r="AX750" s="28">
        <v>0</v>
      </c>
      <c r="AY750" s="28">
        <v>0</v>
      </c>
      <c r="AZ750" s="28">
        <v>1</v>
      </c>
      <c r="BA750" s="47">
        <v>0</v>
      </c>
    </row>
    <row r="751" spans="1:53" x14ac:dyDescent="0.25">
      <c r="A751" t="s">
        <v>305</v>
      </c>
      <c r="B751" s="25">
        <v>2020</v>
      </c>
      <c r="C751" s="26">
        <v>253</v>
      </c>
      <c r="D751" s="27">
        <v>0</v>
      </c>
      <c r="E751" s="28">
        <v>0</v>
      </c>
      <c r="F751" s="27">
        <v>49402.799999999996</v>
      </c>
      <c r="G751" s="27">
        <v>0</v>
      </c>
      <c r="H751" s="27">
        <v>0</v>
      </c>
      <c r="I751" s="27">
        <v>0</v>
      </c>
      <c r="J751" s="27">
        <v>0</v>
      </c>
      <c r="K751" s="27">
        <v>0</v>
      </c>
      <c r="L751" s="27">
        <v>0.70633243459884854</v>
      </c>
      <c r="M751" s="27">
        <v>0</v>
      </c>
      <c r="N751" s="27">
        <v>0</v>
      </c>
      <c r="O751" s="27">
        <v>0</v>
      </c>
      <c r="P751" s="27">
        <v>0</v>
      </c>
      <c r="Q751" s="27">
        <v>0</v>
      </c>
      <c r="R751" s="27">
        <v>0</v>
      </c>
      <c r="S751" s="27">
        <v>0</v>
      </c>
      <c r="T751" s="27">
        <v>0.29366756540115135</v>
      </c>
      <c r="U751" s="28">
        <v>0</v>
      </c>
      <c r="V751" s="28">
        <v>0</v>
      </c>
      <c r="W751" s="28">
        <v>0</v>
      </c>
      <c r="X751" s="28">
        <v>0</v>
      </c>
      <c r="Y751" s="28">
        <v>0.70633243459884854</v>
      </c>
      <c r="Z751" s="28">
        <v>0.29366756540115146</v>
      </c>
      <c r="AA751" s="28">
        <v>0</v>
      </c>
      <c r="AB751" s="28">
        <v>0</v>
      </c>
      <c r="AC751" s="28">
        <v>0</v>
      </c>
      <c r="AD751" s="28">
        <v>0</v>
      </c>
      <c r="AE751" s="28">
        <v>0</v>
      </c>
      <c r="AF751" s="28">
        <v>0</v>
      </c>
      <c r="AG751" s="28">
        <v>0</v>
      </c>
      <c r="AH751" s="28">
        <v>0</v>
      </c>
      <c r="AI751" s="28">
        <v>0</v>
      </c>
      <c r="AJ751" s="28">
        <v>0</v>
      </c>
      <c r="AK751" s="28">
        <v>0</v>
      </c>
      <c r="AL751" s="28">
        <v>0</v>
      </c>
      <c r="AM751" s="28">
        <v>0</v>
      </c>
      <c r="AN751" s="28">
        <v>0</v>
      </c>
      <c r="AO751" s="28">
        <v>0</v>
      </c>
      <c r="AP751" s="28">
        <v>0</v>
      </c>
      <c r="AQ751" s="28">
        <v>0</v>
      </c>
      <c r="AR751" s="28">
        <v>1</v>
      </c>
      <c r="AS751" s="28">
        <v>0</v>
      </c>
      <c r="AT751" s="28">
        <v>0</v>
      </c>
      <c r="AU751" s="28">
        <v>0</v>
      </c>
      <c r="AV751" s="28">
        <v>0</v>
      </c>
      <c r="AW751" s="28">
        <v>0</v>
      </c>
      <c r="AX751" s="28">
        <v>0</v>
      </c>
      <c r="AY751" s="28">
        <v>0</v>
      </c>
      <c r="AZ751" s="28">
        <v>1</v>
      </c>
      <c r="BA751" s="47">
        <v>0</v>
      </c>
    </row>
    <row r="752" spans="1:53" x14ac:dyDescent="0.25">
      <c r="A752" t="s">
        <v>305</v>
      </c>
      <c r="B752" s="25">
        <v>2021</v>
      </c>
      <c r="C752" s="26">
        <v>253</v>
      </c>
      <c r="D752" s="27">
        <v>0</v>
      </c>
      <c r="E752" s="28">
        <v>0</v>
      </c>
      <c r="F752" s="27">
        <v>49579.199999999997</v>
      </c>
      <c r="G752" s="27">
        <v>0</v>
      </c>
      <c r="H752" s="27">
        <v>0</v>
      </c>
      <c r="I752" s="27">
        <v>0</v>
      </c>
      <c r="J752" s="27">
        <v>0</v>
      </c>
      <c r="K752" s="27">
        <v>0</v>
      </c>
      <c r="L752" s="27">
        <v>0.75486494336334597</v>
      </c>
      <c r="M752" s="27">
        <v>0</v>
      </c>
      <c r="N752" s="27">
        <v>0</v>
      </c>
      <c r="O752" s="27">
        <v>0</v>
      </c>
      <c r="P752" s="27">
        <v>0</v>
      </c>
      <c r="Q752" s="27">
        <v>0</v>
      </c>
      <c r="R752" s="27">
        <v>0</v>
      </c>
      <c r="S752" s="27">
        <v>0</v>
      </c>
      <c r="T752" s="27">
        <v>0.24658727853616033</v>
      </c>
      <c r="U752" s="28">
        <v>0</v>
      </c>
      <c r="V752" s="28">
        <v>0</v>
      </c>
      <c r="W752" s="28">
        <v>0</v>
      </c>
      <c r="X752" s="28">
        <v>0</v>
      </c>
      <c r="Y752" s="28">
        <v>0.75341272146383964</v>
      </c>
      <c r="Z752" s="28">
        <v>0.24658727853616036</v>
      </c>
      <c r="AA752" s="28">
        <v>0</v>
      </c>
      <c r="AB752" s="28">
        <v>0</v>
      </c>
      <c r="AC752" s="28">
        <v>0</v>
      </c>
      <c r="AD752" s="28">
        <v>0</v>
      </c>
      <c r="AE752" s="28">
        <v>0</v>
      </c>
      <c r="AF752" s="28">
        <v>0</v>
      </c>
      <c r="AG752" s="28">
        <v>0</v>
      </c>
      <c r="AH752" s="28">
        <v>0</v>
      </c>
      <c r="AI752" s="28">
        <v>0</v>
      </c>
      <c r="AJ752" s="28">
        <v>0</v>
      </c>
      <c r="AK752" s="28">
        <v>0</v>
      </c>
      <c r="AL752" s="28">
        <v>0</v>
      </c>
      <c r="AM752" s="28">
        <v>0</v>
      </c>
      <c r="AN752" s="28">
        <v>0</v>
      </c>
      <c r="AO752" s="28">
        <v>0</v>
      </c>
      <c r="AP752" s="28">
        <v>0</v>
      </c>
      <c r="AQ752" s="28">
        <v>0</v>
      </c>
      <c r="AR752" s="28">
        <v>1</v>
      </c>
      <c r="AS752" s="28">
        <v>0</v>
      </c>
      <c r="AT752" s="28">
        <v>0</v>
      </c>
      <c r="AU752" s="28">
        <v>0</v>
      </c>
      <c r="AV752" s="28">
        <v>0</v>
      </c>
      <c r="AW752" s="28">
        <v>0</v>
      </c>
      <c r="AX752" s="28">
        <v>0</v>
      </c>
      <c r="AY752" s="28">
        <v>0</v>
      </c>
      <c r="AZ752" s="28">
        <v>1</v>
      </c>
      <c r="BA752" s="47">
        <v>0</v>
      </c>
    </row>
    <row r="753" spans="1:53" x14ac:dyDescent="0.25">
      <c r="A753" t="s">
        <v>306</v>
      </c>
      <c r="B753" s="25">
        <v>2019</v>
      </c>
      <c r="C753" s="26">
        <v>444</v>
      </c>
      <c r="D753" s="27">
        <v>0</v>
      </c>
      <c r="E753" s="28">
        <v>0.66959128628628628</v>
      </c>
      <c r="F753" s="27">
        <v>2997.0000000000005</v>
      </c>
      <c r="G753" s="27">
        <v>0</v>
      </c>
      <c r="H753" s="27">
        <v>9.0363196529863188E-3</v>
      </c>
      <c r="I753" s="27">
        <v>0</v>
      </c>
      <c r="J753" s="27">
        <v>0</v>
      </c>
      <c r="K753" s="27">
        <v>0</v>
      </c>
      <c r="L753" s="27">
        <v>0</v>
      </c>
      <c r="M753" s="27">
        <v>0</v>
      </c>
      <c r="N753" s="27">
        <v>1.1211211211211209</v>
      </c>
      <c r="O753" s="27">
        <v>0</v>
      </c>
      <c r="P753" s="27">
        <v>0</v>
      </c>
      <c r="Q753" s="27">
        <v>0</v>
      </c>
      <c r="R753" s="27">
        <v>0</v>
      </c>
      <c r="S753" s="27">
        <v>0</v>
      </c>
      <c r="T753" s="27">
        <v>0</v>
      </c>
      <c r="U753" s="28">
        <v>0</v>
      </c>
      <c r="V753" s="28">
        <v>0.66959128628628628</v>
      </c>
      <c r="W753" s="28">
        <v>0</v>
      </c>
      <c r="X753" s="28">
        <v>0</v>
      </c>
      <c r="Y753" s="28">
        <v>1</v>
      </c>
      <c r="Z753" s="28">
        <v>0</v>
      </c>
      <c r="AA753" s="28">
        <v>0</v>
      </c>
      <c r="AB753" s="28">
        <v>0</v>
      </c>
      <c r="AC753" s="28">
        <v>0</v>
      </c>
      <c r="AD753" s="28">
        <v>0</v>
      </c>
      <c r="AE753" s="28">
        <v>0</v>
      </c>
      <c r="AF753" s="28">
        <v>0</v>
      </c>
      <c r="AG753" s="28">
        <v>0</v>
      </c>
      <c r="AH753" s="28">
        <v>0</v>
      </c>
      <c r="AI753" s="28">
        <v>0</v>
      </c>
      <c r="AJ753" s="28">
        <v>0</v>
      </c>
      <c r="AK753" s="28">
        <v>0</v>
      </c>
      <c r="AL753" s="28">
        <v>0</v>
      </c>
      <c r="AM753" s="28">
        <v>0</v>
      </c>
      <c r="AN753" s="28">
        <v>9.0090090090090072E-3</v>
      </c>
      <c r="AO753" s="28">
        <v>0</v>
      </c>
      <c r="AP753" s="28">
        <v>0</v>
      </c>
      <c r="AQ753" s="28">
        <v>0</v>
      </c>
      <c r="AR753" s="28">
        <v>0</v>
      </c>
      <c r="AS753" s="28">
        <v>0</v>
      </c>
      <c r="AT753" s="28">
        <v>0.99099099099099097</v>
      </c>
      <c r="AU753" s="28">
        <v>0</v>
      </c>
      <c r="AV753" s="28">
        <v>0</v>
      </c>
      <c r="AW753" s="28">
        <v>0</v>
      </c>
      <c r="AX753" s="28">
        <v>0</v>
      </c>
      <c r="AY753" s="28">
        <v>0</v>
      </c>
      <c r="AZ753" s="28">
        <v>0</v>
      </c>
      <c r="BA753" s="47">
        <v>0</v>
      </c>
    </row>
    <row r="754" spans="1:53" x14ac:dyDescent="0.25">
      <c r="A754" t="s">
        <v>306</v>
      </c>
      <c r="B754" s="25">
        <v>2020</v>
      </c>
      <c r="C754" s="26">
        <v>444</v>
      </c>
      <c r="D754" s="27">
        <v>0</v>
      </c>
      <c r="E754" s="28">
        <v>0.39012833168805527</v>
      </c>
      <c r="F754" s="27">
        <v>5470.2</v>
      </c>
      <c r="G754" s="27">
        <v>0</v>
      </c>
      <c r="H754" s="27">
        <v>5.2648897663705166E-3</v>
      </c>
      <c r="I754" s="27">
        <v>0</v>
      </c>
      <c r="J754" s="27">
        <v>0</v>
      </c>
      <c r="K754" s="27">
        <v>0</v>
      </c>
      <c r="L754" s="27">
        <v>0</v>
      </c>
      <c r="M754" s="27">
        <v>0</v>
      </c>
      <c r="N754" s="27">
        <v>1.0845672918723264</v>
      </c>
      <c r="O754" s="27">
        <v>0</v>
      </c>
      <c r="P754" s="27">
        <v>0</v>
      </c>
      <c r="Q754" s="27">
        <v>0</v>
      </c>
      <c r="R754" s="27">
        <v>0</v>
      </c>
      <c r="S754" s="27">
        <v>0</v>
      </c>
      <c r="T754" s="27">
        <v>0</v>
      </c>
      <c r="U754" s="28">
        <v>0</v>
      </c>
      <c r="V754" s="28">
        <v>0.39012833168805527</v>
      </c>
      <c r="W754" s="28">
        <v>0</v>
      </c>
      <c r="X754" s="28">
        <v>0</v>
      </c>
      <c r="Y754" s="28">
        <v>1</v>
      </c>
      <c r="Z754" s="28">
        <v>0</v>
      </c>
      <c r="AA754" s="28">
        <v>0</v>
      </c>
      <c r="AB754" s="28">
        <v>0</v>
      </c>
      <c r="AC754" s="28">
        <v>0</v>
      </c>
      <c r="AD754" s="28">
        <v>0</v>
      </c>
      <c r="AE754" s="28">
        <v>0</v>
      </c>
      <c r="AF754" s="28">
        <v>0</v>
      </c>
      <c r="AG754" s="28">
        <v>0</v>
      </c>
      <c r="AH754" s="28">
        <v>0</v>
      </c>
      <c r="AI754" s="28">
        <v>0</v>
      </c>
      <c r="AJ754" s="28">
        <v>0</v>
      </c>
      <c r="AK754" s="28">
        <v>0</v>
      </c>
      <c r="AL754" s="28">
        <v>0</v>
      </c>
      <c r="AM754" s="28">
        <v>0</v>
      </c>
      <c r="AN754" s="28">
        <v>4.9196457855034438E-3</v>
      </c>
      <c r="AO754" s="28">
        <v>0</v>
      </c>
      <c r="AP754" s="28">
        <v>0</v>
      </c>
      <c r="AQ754" s="28">
        <v>0</v>
      </c>
      <c r="AR754" s="28">
        <v>0</v>
      </c>
      <c r="AS754" s="28">
        <v>0</v>
      </c>
      <c r="AT754" s="28">
        <v>0.99508035421449648</v>
      </c>
      <c r="AU754" s="28">
        <v>0</v>
      </c>
      <c r="AV754" s="28">
        <v>0</v>
      </c>
      <c r="AW754" s="28">
        <v>0</v>
      </c>
      <c r="AX754" s="28">
        <v>0</v>
      </c>
      <c r="AY754" s="28">
        <v>0</v>
      </c>
      <c r="AZ754" s="28">
        <v>0</v>
      </c>
      <c r="BA754" s="47">
        <v>0</v>
      </c>
    </row>
    <row r="755" spans="1:53" x14ac:dyDescent="0.25">
      <c r="A755" t="s">
        <v>306</v>
      </c>
      <c r="B755" s="25">
        <v>2021</v>
      </c>
      <c r="C755" s="26">
        <v>444</v>
      </c>
      <c r="D755" s="27">
        <v>0</v>
      </c>
      <c r="E755" s="28">
        <v>0.7786646230410843</v>
      </c>
      <c r="F755" s="27">
        <v>5666.4</v>
      </c>
      <c r="G755" s="27">
        <v>0</v>
      </c>
      <c r="H755" s="27">
        <v>1.0508294507976846E-2</v>
      </c>
      <c r="I755" s="27">
        <v>0</v>
      </c>
      <c r="J755" s="27">
        <v>0</v>
      </c>
      <c r="K755" s="27">
        <v>0</v>
      </c>
      <c r="L755" s="27">
        <v>0</v>
      </c>
      <c r="M755" s="27">
        <v>0</v>
      </c>
      <c r="N755" s="27">
        <v>1.0368487928843713</v>
      </c>
      <c r="O755" s="27">
        <v>0</v>
      </c>
      <c r="P755" s="27">
        <v>0</v>
      </c>
      <c r="Q755" s="27">
        <v>0</v>
      </c>
      <c r="R755" s="27">
        <v>0</v>
      </c>
      <c r="S755" s="27">
        <v>0</v>
      </c>
      <c r="T755" s="27">
        <v>0</v>
      </c>
      <c r="U755" s="28">
        <v>0</v>
      </c>
      <c r="V755" s="28">
        <v>0.7786646230410843</v>
      </c>
      <c r="W755" s="28">
        <v>0</v>
      </c>
      <c r="X755" s="28">
        <v>0</v>
      </c>
      <c r="Y755" s="28">
        <v>0.99999999999999989</v>
      </c>
      <c r="Z755" s="28">
        <v>0</v>
      </c>
      <c r="AA755" s="28">
        <v>0</v>
      </c>
      <c r="AB755" s="28">
        <v>0</v>
      </c>
      <c r="AC755" s="28">
        <v>0</v>
      </c>
      <c r="AD755" s="28">
        <v>0</v>
      </c>
      <c r="AE755" s="28">
        <v>0</v>
      </c>
      <c r="AF755" s="28">
        <v>0</v>
      </c>
      <c r="AG755" s="28">
        <v>0</v>
      </c>
      <c r="AH755" s="28">
        <v>0</v>
      </c>
      <c r="AI755" s="28">
        <v>0</v>
      </c>
      <c r="AJ755" s="28">
        <v>0</v>
      </c>
      <c r="AK755" s="28">
        <v>0</v>
      </c>
      <c r="AL755" s="28">
        <v>0</v>
      </c>
      <c r="AM755" s="28">
        <v>0</v>
      </c>
      <c r="AN755" s="28">
        <v>8.9479650187128355E-3</v>
      </c>
      <c r="AO755" s="28">
        <v>0</v>
      </c>
      <c r="AP755" s="28">
        <v>0</v>
      </c>
      <c r="AQ755" s="28">
        <v>0</v>
      </c>
      <c r="AR755" s="28">
        <v>0</v>
      </c>
      <c r="AS755" s="28">
        <v>0</v>
      </c>
      <c r="AT755" s="28">
        <v>0.99105203498128713</v>
      </c>
      <c r="AU755" s="28">
        <v>0</v>
      </c>
      <c r="AV755" s="28">
        <v>0</v>
      </c>
      <c r="AW755" s="28">
        <v>0</v>
      </c>
      <c r="AX755" s="28">
        <v>0</v>
      </c>
      <c r="AY755" s="28">
        <v>0</v>
      </c>
      <c r="AZ755" s="28">
        <v>0</v>
      </c>
      <c r="BA755" s="47">
        <v>0</v>
      </c>
    </row>
    <row r="756" spans="1:53" x14ac:dyDescent="0.25">
      <c r="A756" t="s">
        <v>307</v>
      </c>
      <c r="B756" s="25">
        <v>2019</v>
      </c>
      <c r="C756" s="26">
        <v>376</v>
      </c>
      <c r="D756" s="27">
        <v>0.23369604642727601</v>
      </c>
      <c r="E756" s="28">
        <v>72.920083282553506</v>
      </c>
      <c r="F756" s="27">
        <v>9925.2000000000007</v>
      </c>
      <c r="G756" s="27">
        <v>0</v>
      </c>
      <c r="H756" s="27">
        <v>0</v>
      </c>
      <c r="I756" s="27">
        <v>1.2817733043162858</v>
      </c>
      <c r="J756" s="27">
        <v>0</v>
      </c>
      <c r="K756" s="27">
        <v>0</v>
      </c>
      <c r="L756" s="27">
        <v>0</v>
      </c>
      <c r="M756" s="27">
        <v>0</v>
      </c>
      <c r="N756" s="27">
        <v>0</v>
      </c>
      <c r="O756" s="27">
        <v>0</v>
      </c>
      <c r="P756" s="27">
        <v>0</v>
      </c>
      <c r="Q756" s="27">
        <v>0</v>
      </c>
      <c r="R756" s="27">
        <v>0</v>
      </c>
      <c r="S756" s="27">
        <v>0</v>
      </c>
      <c r="T756" s="27">
        <v>0</v>
      </c>
      <c r="U756" s="28">
        <v>0</v>
      </c>
      <c r="V756" s="28">
        <v>53.02729899891186</v>
      </c>
      <c r="W756" s="28">
        <v>19.892784283641639</v>
      </c>
      <c r="X756" s="28">
        <v>0.36954168170335611</v>
      </c>
      <c r="Y756" s="28">
        <v>0.63045831829664378</v>
      </c>
      <c r="Z756" s="28">
        <v>0</v>
      </c>
      <c r="AA756" s="28">
        <v>0</v>
      </c>
      <c r="AB756" s="28">
        <v>0</v>
      </c>
      <c r="AC756" s="28">
        <v>1</v>
      </c>
      <c r="AD756" s="28">
        <v>0</v>
      </c>
      <c r="AE756" s="28">
        <v>0</v>
      </c>
      <c r="AF756" s="28">
        <v>0</v>
      </c>
      <c r="AG756" s="28">
        <v>0</v>
      </c>
      <c r="AH756" s="28">
        <v>0</v>
      </c>
      <c r="AI756" s="28">
        <v>0</v>
      </c>
      <c r="AJ756" s="28">
        <v>0</v>
      </c>
      <c r="AK756" s="28">
        <v>0</v>
      </c>
      <c r="AL756" s="28">
        <v>0</v>
      </c>
      <c r="AM756" s="28">
        <v>0</v>
      </c>
      <c r="AN756" s="28">
        <v>0</v>
      </c>
      <c r="AO756" s="28">
        <v>1</v>
      </c>
      <c r="AP756" s="28">
        <v>0</v>
      </c>
      <c r="AQ756" s="28">
        <v>0</v>
      </c>
      <c r="AR756" s="28">
        <v>0</v>
      </c>
      <c r="AS756" s="28">
        <v>0</v>
      </c>
      <c r="AT756" s="28">
        <v>0</v>
      </c>
      <c r="AU756" s="28">
        <v>0</v>
      </c>
      <c r="AV756" s="28">
        <v>0</v>
      </c>
      <c r="AW756" s="28">
        <v>0</v>
      </c>
      <c r="AX756" s="28">
        <v>0</v>
      </c>
      <c r="AY756" s="28">
        <v>0</v>
      </c>
      <c r="AZ756" s="28">
        <v>0</v>
      </c>
      <c r="BA756" s="47">
        <v>0</v>
      </c>
    </row>
    <row r="757" spans="1:53" x14ac:dyDescent="0.25">
      <c r="A757" t="s">
        <v>307</v>
      </c>
      <c r="B757" s="25">
        <v>2020</v>
      </c>
      <c r="C757" s="26">
        <v>376</v>
      </c>
      <c r="D757" s="27">
        <v>0.14415781487101673</v>
      </c>
      <c r="E757" s="28">
        <v>69.311227928679813</v>
      </c>
      <c r="F757" s="27">
        <v>9489.5999999999985</v>
      </c>
      <c r="G757" s="27">
        <v>0</v>
      </c>
      <c r="H757" s="27">
        <v>0</v>
      </c>
      <c r="I757" s="27">
        <v>1.2183376327769346</v>
      </c>
      <c r="J757" s="27">
        <v>0</v>
      </c>
      <c r="K757" s="27">
        <v>0</v>
      </c>
      <c r="L757" s="27">
        <v>0</v>
      </c>
      <c r="M757" s="27">
        <v>0</v>
      </c>
      <c r="N757" s="27">
        <v>0</v>
      </c>
      <c r="O757" s="27">
        <v>0</v>
      </c>
      <c r="P757" s="27">
        <v>0</v>
      </c>
      <c r="Q757" s="27">
        <v>0</v>
      </c>
      <c r="R757" s="27">
        <v>0</v>
      </c>
      <c r="S757" s="27">
        <v>0</v>
      </c>
      <c r="T757" s="27">
        <v>0</v>
      </c>
      <c r="U757" s="28">
        <v>0</v>
      </c>
      <c r="V757" s="28">
        <v>55.97315592564491</v>
      </c>
      <c r="W757" s="28">
        <v>13.338072003034904</v>
      </c>
      <c r="X757" s="28">
        <v>0.21469140477092011</v>
      </c>
      <c r="Y757" s="28">
        <v>0.78530859522907992</v>
      </c>
      <c r="Z757" s="28">
        <v>0</v>
      </c>
      <c r="AA757" s="28">
        <v>0</v>
      </c>
      <c r="AB757" s="28">
        <v>0</v>
      </c>
      <c r="AC757" s="28">
        <v>1</v>
      </c>
      <c r="AD757" s="28">
        <v>0</v>
      </c>
      <c r="AE757" s="28">
        <v>0</v>
      </c>
      <c r="AF757" s="28">
        <v>0</v>
      </c>
      <c r="AG757" s="28">
        <v>0</v>
      </c>
      <c r="AH757" s="28">
        <v>0</v>
      </c>
      <c r="AI757" s="28">
        <v>0</v>
      </c>
      <c r="AJ757" s="28">
        <v>0</v>
      </c>
      <c r="AK757" s="28">
        <v>0</v>
      </c>
      <c r="AL757" s="28">
        <v>0</v>
      </c>
      <c r="AM757" s="28">
        <v>0</v>
      </c>
      <c r="AN757" s="28">
        <v>0</v>
      </c>
      <c r="AO757" s="28">
        <v>1</v>
      </c>
      <c r="AP757" s="28">
        <v>0</v>
      </c>
      <c r="AQ757" s="28">
        <v>0</v>
      </c>
      <c r="AR757" s="28">
        <v>0</v>
      </c>
      <c r="AS757" s="28">
        <v>0</v>
      </c>
      <c r="AT757" s="28">
        <v>0</v>
      </c>
      <c r="AU757" s="28">
        <v>0</v>
      </c>
      <c r="AV757" s="28">
        <v>0</v>
      </c>
      <c r="AW757" s="28">
        <v>0</v>
      </c>
      <c r="AX757" s="28">
        <v>0</v>
      </c>
      <c r="AY757" s="28">
        <v>0</v>
      </c>
      <c r="AZ757" s="28">
        <v>0</v>
      </c>
      <c r="BA757" s="47">
        <v>0</v>
      </c>
    </row>
    <row r="758" spans="1:53" x14ac:dyDescent="0.25">
      <c r="A758" t="s">
        <v>307</v>
      </c>
      <c r="B758" s="25">
        <v>2021</v>
      </c>
      <c r="C758" s="26">
        <v>376</v>
      </c>
      <c r="D758" s="27">
        <v>0.4458788480635551</v>
      </c>
      <c r="E758" s="28">
        <v>92.696671456471378</v>
      </c>
      <c r="F758" s="27">
        <v>10875.6</v>
      </c>
      <c r="G758" s="27">
        <v>0</v>
      </c>
      <c r="H758" s="27">
        <v>0</v>
      </c>
      <c r="I758" s="27">
        <v>1.6294018536908308</v>
      </c>
      <c r="J758" s="27">
        <v>0</v>
      </c>
      <c r="K758" s="27">
        <v>0</v>
      </c>
      <c r="L758" s="27">
        <v>0</v>
      </c>
      <c r="M758" s="27">
        <v>0</v>
      </c>
      <c r="N758" s="27">
        <v>0</v>
      </c>
      <c r="O758" s="27">
        <v>0</v>
      </c>
      <c r="P758" s="27">
        <v>0</v>
      </c>
      <c r="Q758" s="27">
        <v>0</v>
      </c>
      <c r="R758" s="27">
        <v>0</v>
      </c>
      <c r="S758" s="27">
        <v>0</v>
      </c>
      <c r="T758" s="27">
        <v>0</v>
      </c>
      <c r="U758" s="28">
        <v>0</v>
      </c>
      <c r="V758" s="28">
        <v>52.006988745448524</v>
      </c>
      <c r="W758" s="28">
        <v>40.68968271102284</v>
      </c>
      <c r="X758" s="28">
        <v>0.68756186077202242</v>
      </c>
      <c r="Y758" s="28">
        <v>0.31243813922797753</v>
      </c>
      <c r="Z758" s="28">
        <v>0</v>
      </c>
      <c r="AA758" s="28">
        <v>0</v>
      </c>
      <c r="AB758" s="28">
        <v>0</v>
      </c>
      <c r="AC758" s="28">
        <v>1</v>
      </c>
      <c r="AD758" s="28">
        <v>0</v>
      </c>
      <c r="AE758" s="28">
        <v>0</v>
      </c>
      <c r="AF758" s="28">
        <v>0</v>
      </c>
      <c r="AG758" s="28">
        <v>0</v>
      </c>
      <c r="AH758" s="28">
        <v>0</v>
      </c>
      <c r="AI758" s="28">
        <v>0</v>
      </c>
      <c r="AJ758" s="28">
        <v>0</v>
      </c>
      <c r="AK758" s="28">
        <v>0</v>
      </c>
      <c r="AL758" s="28">
        <v>0</v>
      </c>
      <c r="AM758" s="28">
        <v>0</v>
      </c>
      <c r="AN758" s="28">
        <v>0</v>
      </c>
      <c r="AO758" s="28">
        <v>1</v>
      </c>
      <c r="AP758" s="28">
        <v>0</v>
      </c>
      <c r="AQ758" s="28">
        <v>0</v>
      </c>
      <c r="AR758" s="28">
        <v>0</v>
      </c>
      <c r="AS758" s="28">
        <v>0</v>
      </c>
      <c r="AT758" s="28">
        <v>0</v>
      </c>
      <c r="AU758" s="28">
        <v>0</v>
      </c>
      <c r="AV758" s="28">
        <v>0</v>
      </c>
      <c r="AW758" s="28">
        <v>0</v>
      </c>
      <c r="AX758" s="28">
        <v>0</v>
      </c>
      <c r="AY758" s="28">
        <v>0</v>
      </c>
      <c r="AZ758" s="28">
        <v>0</v>
      </c>
      <c r="BA758" s="47">
        <v>0</v>
      </c>
    </row>
    <row r="759" spans="1:53" x14ac:dyDescent="0.25">
      <c r="A759" t="s">
        <v>308</v>
      </c>
      <c r="B759" s="25">
        <v>2019</v>
      </c>
      <c r="C759" s="26">
        <v>85</v>
      </c>
      <c r="D759" s="27">
        <v>0</v>
      </c>
      <c r="E759" s="28">
        <v>0.51234720014131774</v>
      </c>
      <c r="F759" s="27">
        <v>244555.19999999998</v>
      </c>
      <c r="G759" s="27">
        <v>0</v>
      </c>
      <c r="H759" s="27">
        <v>6.9142672083848554E-3</v>
      </c>
      <c r="I759" s="27">
        <v>0</v>
      </c>
      <c r="J759" s="27">
        <v>0</v>
      </c>
      <c r="K759" s="27">
        <v>0.65782858021420121</v>
      </c>
      <c r="L759" s="27">
        <v>0.38170147271454463</v>
      </c>
      <c r="M759" s="27">
        <v>0</v>
      </c>
      <c r="N759" s="27">
        <v>0</v>
      </c>
      <c r="O759" s="27">
        <v>0</v>
      </c>
      <c r="P759" s="27">
        <v>0</v>
      </c>
      <c r="Q759" s="27">
        <v>0</v>
      </c>
      <c r="R759" s="27">
        <v>0</v>
      </c>
      <c r="S759" s="27">
        <v>0</v>
      </c>
      <c r="T759" s="27">
        <v>0</v>
      </c>
      <c r="U759" s="28">
        <v>0</v>
      </c>
      <c r="V759" s="28">
        <v>0.51234720014131774</v>
      </c>
      <c r="W759" s="28">
        <v>0</v>
      </c>
      <c r="X759" s="28">
        <v>0</v>
      </c>
      <c r="Y759" s="28">
        <v>0.99999999999999989</v>
      </c>
      <c r="Z759" s="28">
        <v>0</v>
      </c>
      <c r="AA759" s="28">
        <v>0</v>
      </c>
      <c r="AB759" s="28">
        <v>0</v>
      </c>
      <c r="AC759" s="28">
        <v>0</v>
      </c>
      <c r="AD759" s="28">
        <v>0</v>
      </c>
      <c r="AE759" s="28">
        <v>0</v>
      </c>
      <c r="AF759" s="28">
        <v>0</v>
      </c>
      <c r="AG759" s="28">
        <v>0</v>
      </c>
      <c r="AH759" s="28">
        <v>0</v>
      </c>
      <c r="AI759" s="28">
        <v>0</v>
      </c>
      <c r="AJ759" s="28">
        <v>0</v>
      </c>
      <c r="AK759" s="28">
        <v>0</v>
      </c>
      <c r="AL759" s="28">
        <v>0</v>
      </c>
      <c r="AM759" s="28">
        <v>0</v>
      </c>
      <c r="AN759" s="28">
        <v>6.2321276982659152E-3</v>
      </c>
      <c r="AO759" s="28">
        <v>0</v>
      </c>
      <c r="AP759" s="28">
        <v>0</v>
      </c>
      <c r="AQ759" s="28">
        <v>0.64398255830112583</v>
      </c>
      <c r="AR759" s="28">
        <v>0.34978531400060825</v>
      </c>
      <c r="AS759" s="28">
        <v>0</v>
      </c>
      <c r="AT759" s="28">
        <v>0</v>
      </c>
      <c r="AU759" s="28">
        <v>0</v>
      </c>
      <c r="AV759" s="28">
        <v>0</v>
      </c>
      <c r="AW759" s="28">
        <v>0</v>
      </c>
      <c r="AX759" s="28">
        <v>0</v>
      </c>
      <c r="AY759" s="28">
        <v>0</v>
      </c>
      <c r="AZ759" s="28">
        <v>0</v>
      </c>
      <c r="BA759" s="47">
        <v>0</v>
      </c>
    </row>
    <row r="760" spans="1:53" x14ac:dyDescent="0.25">
      <c r="A760" t="s">
        <v>308</v>
      </c>
      <c r="B760" s="25">
        <v>2020</v>
      </c>
      <c r="C760" s="26">
        <v>85</v>
      </c>
      <c r="D760" s="27">
        <v>0</v>
      </c>
      <c r="E760" s="28">
        <v>1.6220406756290933</v>
      </c>
      <c r="F760" s="27">
        <v>226278</v>
      </c>
      <c r="G760" s="27">
        <v>0</v>
      </c>
      <c r="H760" s="27">
        <v>2.1889887660311653E-2</v>
      </c>
      <c r="I760" s="27">
        <v>0</v>
      </c>
      <c r="J760" s="27">
        <v>0</v>
      </c>
      <c r="K760" s="27">
        <v>0.68200841442826965</v>
      </c>
      <c r="L760" s="27">
        <v>0.24335242489327288</v>
      </c>
      <c r="M760" s="27">
        <v>0</v>
      </c>
      <c r="N760" s="27">
        <v>0</v>
      </c>
      <c r="O760" s="27">
        <v>0</v>
      </c>
      <c r="P760" s="27">
        <v>0</v>
      </c>
      <c r="Q760" s="27">
        <v>0</v>
      </c>
      <c r="R760" s="27">
        <v>0</v>
      </c>
      <c r="S760" s="27">
        <v>0</v>
      </c>
      <c r="T760" s="27">
        <v>0</v>
      </c>
      <c r="U760" s="28">
        <v>0</v>
      </c>
      <c r="V760" s="28">
        <v>1.6220406756290933</v>
      </c>
      <c r="W760" s="28">
        <v>0</v>
      </c>
      <c r="X760" s="28">
        <v>0</v>
      </c>
      <c r="Y760" s="28">
        <v>1</v>
      </c>
      <c r="Z760" s="28">
        <v>0</v>
      </c>
      <c r="AA760" s="28">
        <v>0</v>
      </c>
      <c r="AB760" s="28">
        <v>0</v>
      </c>
      <c r="AC760" s="28">
        <v>0</v>
      </c>
      <c r="AD760" s="28">
        <v>0</v>
      </c>
      <c r="AE760" s="28">
        <v>0</v>
      </c>
      <c r="AF760" s="28">
        <v>0</v>
      </c>
      <c r="AG760" s="28">
        <v>0</v>
      </c>
      <c r="AH760" s="28">
        <v>0</v>
      </c>
      <c r="AI760" s="28">
        <v>0</v>
      </c>
      <c r="AJ760" s="28">
        <v>0</v>
      </c>
      <c r="AK760" s="28">
        <v>0</v>
      </c>
      <c r="AL760" s="28">
        <v>0</v>
      </c>
      <c r="AM760" s="28">
        <v>0</v>
      </c>
      <c r="AN760" s="28">
        <v>1.860935679686063E-2</v>
      </c>
      <c r="AO760" s="28">
        <v>0</v>
      </c>
      <c r="AP760" s="28">
        <v>0</v>
      </c>
      <c r="AQ760" s="28">
        <v>0.72999570789134838</v>
      </c>
      <c r="AR760" s="28">
        <v>0.25139493531179108</v>
      </c>
      <c r="AS760" s="28">
        <v>0</v>
      </c>
      <c r="AT760" s="28">
        <v>0</v>
      </c>
      <c r="AU760" s="28">
        <v>0</v>
      </c>
      <c r="AV760" s="28">
        <v>0</v>
      </c>
      <c r="AW760" s="28">
        <v>0</v>
      </c>
      <c r="AX760" s="28">
        <v>0</v>
      </c>
      <c r="AY760" s="28">
        <v>0</v>
      </c>
      <c r="AZ760" s="28">
        <v>0</v>
      </c>
      <c r="BA760" s="47">
        <v>0</v>
      </c>
    </row>
    <row r="761" spans="1:53" x14ac:dyDescent="0.25">
      <c r="A761" t="s">
        <v>308</v>
      </c>
      <c r="B761" s="25">
        <v>2021</v>
      </c>
      <c r="C761" s="26">
        <v>85</v>
      </c>
      <c r="D761" s="27">
        <v>0</v>
      </c>
      <c r="E761" s="28">
        <v>1.5943416017683907</v>
      </c>
      <c r="F761" s="27">
        <v>258404.40000000002</v>
      </c>
      <c r="G761" s="27">
        <v>0</v>
      </c>
      <c r="H761" s="27">
        <v>2.1516080995524843E-2</v>
      </c>
      <c r="I761" s="27">
        <v>0</v>
      </c>
      <c r="J761" s="27">
        <v>0</v>
      </c>
      <c r="K761" s="27">
        <v>0.63211965430929196</v>
      </c>
      <c r="L761" s="27">
        <v>0.25977653631284914</v>
      </c>
      <c r="M761" s="27">
        <v>0</v>
      </c>
      <c r="N761" s="27">
        <v>0</v>
      </c>
      <c r="O761" s="27">
        <v>0</v>
      </c>
      <c r="P761" s="27">
        <v>0</v>
      </c>
      <c r="Q761" s="27">
        <v>0</v>
      </c>
      <c r="R761" s="27">
        <v>0</v>
      </c>
      <c r="S761" s="27">
        <v>0</v>
      </c>
      <c r="T761" s="27">
        <v>0</v>
      </c>
      <c r="U761" s="28">
        <v>0</v>
      </c>
      <c r="V761" s="28">
        <v>1.5943416017683907</v>
      </c>
      <c r="W761" s="28">
        <v>0</v>
      </c>
      <c r="X761" s="28">
        <v>0</v>
      </c>
      <c r="Y761" s="28">
        <v>1</v>
      </c>
      <c r="Z761" s="28">
        <v>0</v>
      </c>
      <c r="AA761" s="28">
        <v>0</v>
      </c>
      <c r="AB761" s="28">
        <v>0</v>
      </c>
      <c r="AC761" s="28">
        <v>0</v>
      </c>
      <c r="AD761" s="28">
        <v>0</v>
      </c>
      <c r="AE761" s="28">
        <v>0</v>
      </c>
      <c r="AF761" s="28">
        <v>0</v>
      </c>
      <c r="AG761" s="28">
        <v>0</v>
      </c>
      <c r="AH761" s="28">
        <v>0</v>
      </c>
      <c r="AI761" s="28">
        <v>0</v>
      </c>
      <c r="AJ761" s="28">
        <v>0</v>
      </c>
      <c r="AK761" s="28">
        <v>0</v>
      </c>
      <c r="AL761" s="28">
        <v>0</v>
      </c>
      <c r="AM761" s="28">
        <v>0</v>
      </c>
      <c r="AN761" s="28">
        <v>2.3711670544309615E-2</v>
      </c>
      <c r="AO761" s="28">
        <v>0</v>
      </c>
      <c r="AP761" s="28">
        <v>0</v>
      </c>
      <c r="AQ761" s="28">
        <v>0.6598865963582663</v>
      </c>
      <c r="AR761" s="28">
        <v>0.31640173309742403</v>
      </c>
      <c r="AS761" s="28">
        <v>0</v>
      </c>
      <c r="AT761" s="28">
        <v>0</v>
      </c>
      <c r="AU761" s="28">
        <v>0</v>
      </c>
      <c r="AV761" s="28">
        <v>0</v>
      </c>
      <c r="AW761" s="28">
        <v>0</v>
      </c>
      <c r="AX761" s="28">
        <v>0</v>
      </c>
      <c r="AY761" s="28">
        <v>0</v>
      </c>
      <c r="AZ761" s="28">
        <v>0</v>
      </c>
      <c r="BA761" s="47">
        <v>0</v>
      </c>
    </row>
    <row r="762" spans="1:53" x14ac:dyDescent="0.25">
      <c r="A762" t="s">
        <v>309</v>
      </c>
      <c r="B762" s="25">
        <v>2019</v>
      </c>
      <c r="C762" s="26">
        <v>222</v>
      </c>
      <c r="D762" s="27">
        <v>0</v>
      </c>
      <c r="E762" s="28">
        <v>0</v>
      </c>
      <c r="F762" s="27">
        <v>212029.2</v>
      </c>
      <c r="G762" s="27">
        <v>0</v>
      </c>
      <c r="H762" s="27">
        <v>0</v>
      </c>
      <c r="I762" s="27">
        <v>0</v>
      </c>
      <c r="J762" s="27">
        <v>0</v>
      </c>
      <c r="K762" s="27">
        <v>0</v>
      </c>
      <c r="L762" s="27">
        <v>0.94885987401735239</v>
      </c>
      <c r="M762" s="27">
        <v>0</v>
      </c>
      <c r="N762" s="27">
        <v>0</v>
      </c>
      <c r="O762" s="27">
        <v>0</v>
      </c>
      <c r="P762" s="27">
        <v>0</v>
      </c>
      <c r="Q762" s="27">
        <v>0</v>
      </c>
      <c r="R762" s="27">
        <v>0</v>
      </c>
      <c r="S762" s="27">
        <v>0</v>
      </c>
      <c r="T762" s="27">
        <v>0</v>
      </c>
      <c r="U762" s="28">
        <v>0</v>
      </c>
      <c r="V762" s="28">
        <v>0</v>
      </c>
      <c r="W762" s="28">
        <v>0</v>
      </c>
      <c r="X762" s="28">
        <v>0</v>
      </c>
      <c r="Y762" s="28">
        <v>1</v>
      </c>
      <c r="Z762" s="28">
        <v>0</v>
      </c>
      <c r="AA762" s="28">
        <v>0</v>
      </c>
      <c r="AB762" s="28">
        <v>0</v>
      </c>
      <c r="AC762" s="28">
        <v>0</v>
      </c>
      <c r="AD762" s="28">
        <v>0</v>
      </c>
      <c r="AE762" s="28">
        <v>0</v>
      </c>
      <c r="AF762" s="28">
        <v>0</v>
      </c>
      <c r="AG762" s="28">
        <v>0</v>
      </c>
      <c r="AH762" s="28">
        <v>0</v>
      </c>
      <c r="AI762" s="28">
        <v>0</v>
      </c>
      <c r="AJ762" s="28">
        <v>0</v>
      </c>
      <c r="AK762" s="28">
        <v>0</v>
      </c>
      <c r="AL762" s="28">
        <v>0</v>
      </c>
      <c r="AM762" s="28">
        <v>0</v>
      </c>
      <c r="AN762" s="28">
        <v>0</v>
      </c>
      <c r="AO762" s="28">
        <v>0</v>
      </c>
      <c r="AP762" s="28">
        <v>0</v>
      </c>
      <c r="AQ762" s="28">
        <v>0</v>
      </c>
      <c r="AR762" s="28">
        <v>1</v>
      </c>
      <c r="AS762" s="28">
        <v>0</v>
      </c>
      <c r="AT762" s="28">
        <v>0</v>
      </c>
      <c r="AU762" s="28">
        <v>0</v>
      </c>
      <c r="AV762" s="28">
        <v>0</v>
      </c>
      <c r="AW762" s="28">
        <v>0</v>
      </c>
      <c r="AX762" s="28">
        <v>0</v>
      </c>
      <c r="AY762" s="28">
        <v>0</v>
      </c>
      <c r="AZ762" s="28">
        <v>0</v>
      </c>
      <c r="BA762" s="47">
        <v>0</v>
      </c>
    </row>
    <row r="763" spans="1:53" x14ac:dyDescent="0.25">
      <c r="A763" t="s">
        <v>309</v>
      </c>
      <c r="B763" s="25">
        <v>2020</v>
      </c>
      <c r="C763" s="26">
        <v>222</v>
      </c>
      <c r="D763" s="27">
        <v>0</v>
      </c>
      <c r="E763" s="28">
        <v>0.30510044776887574</v>
      </c>
      <c r="F763" s="27">
        <v>209840.4</v>
      </c>
      <c r="G763" s="27">
        <v>0</v>
      </c>
      <c r="H763" s="27">
        <v>4.1174149496474464E-3</v>
      </c>
      <c r="I763" s="27">
        <v>0</v>
      </c>
      <c r="J763" s="27">
        <v>0</v>
      </c>
      <c r="K763" s="27">
        <v>0</v>
      </c>
      <c r="L763" s="27">
        <v>0.98193674811904674</v>
      </c>
      <c r="M763" s="27">
        <v>0</v>
      </c>
      <c r="N763" s="27">
        <v>0</v>
      </c>
      <c r="O763" s="27">
        <v>0</v>
      </c>
      <c r="P763" s="27">
        <v>0</v>
      </c>
      <c r="Q763" s="27">
        <v>0</v>
      </c>
      <c r="R763" s="27">
        <v>0</v>
      </c>
      <c r="S763" s="27">
        <v>0</v>
      </c>
      <c r="T763" s="27">
        <v>0</v>
      </c>
      <c r="U763" s="28">
        <v>0</v>
      </c>
      <c r="V763" s="28">
        <v>0.30510044776887574</v>
      </c>
      <c r="W763" s="28">
        <v>0</v>
      </c>
      <c r="X763" s="28">
        <v>0</v>
      </c>
      <c r="Y763" s="28">
        <v>1</v>
      </c>
      <c r="Z763" s="28">
        <v>0</v>
      </c>
      <c r="AA763" s="28">
        <v>0</v>
      </c>
      <c r="AB763" s="28">
        <v>0</v>
      </c>
      <c r="AC763" s="28">
        <v>0</v>
      </c>
      <c r="AD763" s="28">
        <v>0</v>
      </c>
      <c r="AE763" s="28">
        <v>0</v>
      </c>
      <c r="AF763" s="28">
        <v>0</v>
      </c>
      <c r="AG763" s="28">
        <v>0</v>
      </c>
      <c r="AH763" s="28">
        <v>0</v>
      </c>
      <c r="AI763" s="28">
        <v>0</v>
      </c>
      <c r="AJ763" s="28">
        <v>0</v>
      </c>
      <c r="AK763" s="28">
        <v>0</v>
      </c>
      <c r="AL763" s="28">
        <v>0</v>
      </c>
      <c r="AM763" s="28">
        <v>0</v>
      </c>
      <c r="AN763" s="28">
        <v>3.542913325761557E-3</v>
      </c>
      <c r="AO763" s="28">
        <v>0</v>
      </c>
      <c r="AP763" s="28">
        <v>0</v>
      </c>
      <c r="AQ763" s="28">
        <v>0</v>
      </c>
      <c r="AR763" s="28">
        <v>0.99645708667423849</v>
      </c>
      <c r="AS763" s="28">
        <v>0</v>
      </c>
      <c r="AT763" s="28">
        <v>0</v>
      </c>
      <c r="AU763" s="28">
        <v>0</v>
      </c>
      <c r="AV763" s="28">
        <v>0</v>
      </c>
      <c r="AW763" s="28">
        <v>0</v>
      </c>
      <c r="AX763" s="28">
        <v>0</v>
      </c>
      <c r="AY763" s="28">
        <v>0</v>
      </c>
      <c r="AZ763" s="28">
        <v>0</v>
      </c>
      <c r="BA763" s="47">
        <v>0</v>
      </c>
    </row>
    <row r="764" spans="1:53" x14ac:dyDescent="0.25">
      <c r="A764" t="s">
        <v>309</v>
      </c>
      <c r="B764" s="25">
        <v>2021</v>
      </c>
      <c r="C764" s="26">
        <v>222</v>
      </c>
      <c r="D764" s="27">
        <v>0</v>
      </c>
      <c r="E764" s="28">
        <v>0.25062972808248474</v>
      </c>
      <c r="F764" s="27">
        <v>233313.4</v>
      </c>
      <c r="G764" s="27">
        <v>0</v>
      </c>
      <c r="H764" s="27">
        <v>3.3823175179822501E-3</v>
      </c>
      <c r="I764" s="27">
        <v>0</v>
      </c>
      <c r="J764" s="27">
        <v>0</v>
      </c>
      <c r="K764" s="27">
        <v>0</v>
      </c>
      <c r="L764" s="27">
        <v>0.96678973432301785</v>
      </c>
      <c r="M764" s="27">
        <v>0</v>
      </c>
      <c r="N764" s="27">
        <v>0</v>
      </c>
      <c r="O764" s="27">
        <v>0</v>
      </c>
      <c r="P764" s="27">
        <v>0</v>
      </c>
      <c r="Q764" s="27">
        <v>0</v>
      </c>
      <c r="R764" s="27">
        <v>0</v>
      </c>
      <c r="S764" s="27">
        <v>0</v>
      </c>
      <c r="T764" s="27">
        <v>0</v>
      </c>
      <c r="U764" s="28">
        <v>0</v>
      </c>
      <c r="V764" s="28">
        <v>0.25062972808248474</v>
      </c>
      <c r="W764" s="28">
        <v>0</v>
      </c>
      <c r="X764" s="28">
        <v>0</v>
      </c>
      <c r="Y764" s="28">
        <v>1</v>
      </c>
      <c r="Z764" s="28">
        <v>0</v>
      </c>
      <c r="AA764" s="28">
        <v>0</v>
      </c>
      <c r="AB764" s="28">
        <v>0</v>
      </c>
      <c r="AC764" s="28">
        <v>0</v>
      </c>
      <c r="AD764" s="28">
        <v>0</v>
      </c>
      <c r="AE764" s="28">
        <v>0</v>
      </c>
      <c r="AF764" s="28">
        <v>0</v>
      </c>
      <c r="AG764" s="28">
        <v>0</v>
      </c>
      <c r="AH764" s="28">
        <v>0</v>
      </c>
      <c r="AI764" s="28">
        <v>0</v>
      </c>
      <c r="AJ764" s="28">
        <v>0</v>
      </c>
      <c r="AK764" s="28">
        <v>0</v>
      </c>
      <c r="AL764" s="28">
        <v>0</v>
      </c>
      <c r="AM764" s="28">
        <v>0</v>
      </c>
      <c r="AN764" s="28">
        <v>3.0126718920258392E-3</v>
      </c>
      <c r="AO764" s="28">
        <v>0</v>
      </c>
      <c r="AP764" s="28">
        <v>0</v>
      </c>
      <c r="AQ764" s="28">
        <v>0</v>
      </c>
      <c r="AR764" s="28">
        <v>0.99698732810797408</v>
      </c>
      <c r="AS764" s="28">
        <v>0</v>
      </c>
      <c r="AT764" s="28">
        <v>0</v>
      </c>
      <c r="AU764" s="28">
        <v>0</v>
      </c>
      <c r="AV764" s="28">
        <v>0</v>
      </c>
      <c r="AW764" s="28">
        <v>0</v>
      </c>
      <c r="AX764" s="28">
        <v>0</v>
      </c>
      <c r="AY764" s="28">
        <v>0</v>
      </c>
      <c r="AZ764" s="28">
        <v>0</v>
      </c>
      <c r="BA764" s="47">
        <v>0</v>
      </c>
    </row>
    <row r="765" spans="1:53" x14ac:dyDescent="0.25">
      <c r="A765" t="s">
        <v>310</v>
      </c>
      <c r="B765" s="25">
        <v>2019</v>
      </c>
      <c r="C765" s="26">
        <v>228</v>
      </c>
      <c r="D765" s="27">
        <v>0</v>
      </c>
      <c r="E765" s="28">
        <v>2.5689893480619834</v>
      </c>
      <c r="F765" s="27">
        <v>120760.56</v>
      </c>
      <c r="G765" s="27">
        <v>0</v>
      </c>
      <c r="H765" s="27">
        <v>3.4669221971146878E-2</v>
      </c>
      <c r="I765" s="27">
        <v>0</v>
      </c>
      <c r="J765" s="27">
        <v>0</v>
      </c>
      <c r="K765" s="27">
        <v>1.0206146775072922</v>
      </c>
      <c r="L765" s="27">
        <v>0</v>
      </c>
      <c r="M765" s="27">
        <v>0</v>
      </c>
      <c r="N765" s="27">
        <v>0</v>
      </c>
      <c r="O765" s="27">
        <v>0</v>
      </c>
      <c r="P765" s="27">
        <v>0</v>
      </c>
      <c r="Q765" s="27">
        <v>0</v>
      </c>
      <c r="R765" s="27">
        <v>0</v>
      </c>
      <c r="S765" s="27">
        <v>0</v>
      </c>
      <c r="T765" s="27">
        <v>0</v>
      </c>
      <c r="U765" s="28">
        <v>0</v>
      </c>
      <c r="V765" s="28">
        <v>2.5689893480619834</v>
      </c>
      <c r="W765" s="28">
        <v>0</v>
      </c>
      <c r="X765" s="28">
        <v>0</v>
      </c>
      <c r="Y765" s="28">
        <v>1</v>
      </c>
      <c r="Z765" s="28">
        <v>0</v>
      </c>
      <c r="AA765" s="28">
        <v>0</v>
      </c>
      <c r="AB765" s="28">
        <v>0</v>
      </c>
      <c r="AC765" s="28">
        <v>0</v>
      </c>
      <c r="AD765" s="28">
        <v>0</v>
      </c>
      <c r="AE765" s="28">
        <v>0</v>
      </c>
      <c r="AF765" s="28">
        <v>0</v>
      </c>
      <c r="AG765" s="28">
        <v>0</v>
      </c>
      <c r="AH765" s="28">
        <v>0</v>
      </c>
      <c r="AI765" s="28">
        <v>0</v>
      </c>
      <c r="AJ765" s="28">
        <v>0</v>
      </c>
      <c r="AK765" s="28">
        <v>0</v>
      </c>
      <c r="AL765" s="28">
        <v>0</v>
      </c>
      <c r="AM765" s="28">
        <v>0</v>
      </c>
      <c r="AN765" s="28">
        <v>2.6949195995778753E-2</v>
      </c>
      <c r="AO765" s="28">
        <v>0</v>
      </c>
      <c r="AP765" s="28">
        <v>0</v>
      </c>
      <c r="AQ765" s="28">
        <v>0.97305080400422117</v>
      </c>
      <c r="AR765" s="28">
        <v>0</v>
      </c>
      <c r="AS765" s="28">
        <v>0</v>
      </c>
      <c r="AT765" s="28">
        <v>0</v>
      </c>
      <c r="AU765" s="28">
        <v>0</v>
      </c>
      <c r="AV765" s="28">
        <v>0</v>
      </c>
      <c r="AW765" s="28">
        <v>0</v>
      </c>
      <c r="AX765" s="28">
        <v>0</v>
      </c>
      <c r="AY765" s="28">
        <v>0</v>
      </c>
      <c r="AZ765" s="28">
        <v>0</v>
      </c>
      <c r="BA765" s="47">
        <v>0</v>
      </c>
    </row>
    <row r="766" spans="1:53" x14ac:dyDescent="0.25">
      <c r="A766" t="s">
        <v>310</v>
      </c>
      <c r="B766" s="25">
        <v>2020</v>
      </c>
      <c r="C766" s="26">
        <v>228</v>
      </c>
      <c r="D766" s="27">
        <v>0</v>
      </c>
      <c r="E766" s="28">
        <v>0.69834788853286811</v>
      </c>
      <c r="F766" s="27">
        <v>116408.916</v>
      </c>
      <c r="G766" s="27">
        <v>0</v>
      </c>
      <c r="H766" s="27">
        <v>9.4243979559091515E-3</v>
      </c>
      <c r="I766" s="27">
        <v>0</v>
      </c>
      <c r="J766" s="27">
        <v>0</v>
      </c>
      <c r="K766" s="27">
        <v>1.0433221455305022</v>
      </c>
      <c r="L766" s="27">
        <v>0</v>
      </c>
      <c r="M766" s="27">
        <v>0</v>
      </c>
      <c r="N766" s="27">
        <v>0</v>
      </c>
      <c r="O766" s="27">
        <v>0</v>
      </c>
      <c r="P766" s="27">
        <v>0</v>
      </c>
      <c r="Q766" s="27">
        <v>0</v>
      </c>
      <c r="R766" s="27">
        <v>0</v>
      </c>
      <c r="S766" s="27">
        <v>0</v>
      </c>
      <c r="T766" s="27">
        <v>0</v>
      </c>
      <c r="U766" s="28">
        <v>0</v>
      </c>
      <c r="V766" s="28">
        <v>0.69834788853286811</v>
      </c>
      <c r="W766" s="28">
        <v>0</v>
      </c>
      <c r="X766" s="28">
        <v>0</v>
      </c>
      <c r="Y766" s="28">
        <v>1</v>
      </c>
      <c r="Z766" s="28">
        <v>0</v>
      </c>
      <c r="AA766" s="28">
        <v>0</v>
      </c>
      <c r="AB766" s="28">
        <v>0</v>
      </c>
      <c r="AC766" s="28">
        <v>0</v>
      </c>
      <c r="AD766" s="28">
        <v>0</v>
      </c>
      <c r="AE766" s="28">
        <v>0</v>
      </c>
      <c r="AF766" s="28">
        <v>0</v>
      </c>
      <c r="AG766" s="28">
        <v>0</v>
      </c>
      <c r="AH766" s="28">
        <v>0</v>
      </c>
      <c r="AI766" s="28">
        <v>0</v>
      </c>
      <c r="AJ766" s="28">
        <v>0</v>
      </c>
      <c r="AK766" s="28">
        <v>0</v>
      </c>
      <c r="AL766" s="28">
        <v>0</v>
      </c>
      <c r="AM766" s="28">
        <v>0</v>
      </c>
      <c r="AN766" s="28">
        <v>8.613051598212634E-3</v>
      </c>
      <c r="AO766" s="28">
        <v>0</v>
      </c>
      <c r="AP766" s="28">
        <v>0</v>
      </c>
      <c r="AQ766" s="28">
        <v>0.99138694840178743</v>
      </c>
      <c r="AR766" s="28">
        <v>0</v>
      </c>
      <c r="AS766" s="28">
        <v>0</v>
      </c>
      <c r="AT766" s="28">
        <v>0</v>
      </c>
      <c r="AU766" s="28">
        <v>0</v>
      </c>
      <c r="AV766" s="28">
        <v>0</v>
      </c>
      <c r="AW766" s="28">
        <v>0</v>
      </c>
      <c r="AX766" s="28">
        <v>0</v>
      </c>
      <c r="AY766" s="28">
        <v>0</v>
      </c>
      <c r="AZ766" s="28">
        <v>0</v>
      </c>
      <c r="BA766" s="47">
        <v>0</v>
      </c>
    </row>
    <row r="767" spans="1:53" x14ac:dyDescent="0.25">
      <c r="A767" t="s">
        <v>310</v>
      </c>
      <c r="B767" s="25">
        <v>2021</v>
      </c>
      <c r="C767" s="26">
        <v>228</v>
      </c>
      <c r="D767" s="27">
        <v>0</v>
      </c>
      <c r="E767" s="28">
        <v>2.5333313520254679</v>
      </c>
      <c r="F767" s="27">
        <v>127446.12</v>
      </c>
      <c r="G767" s="27">
        <v>0</v>
      </c>
      <c r="H767" s="27">
        <v>3.4188007449736407E-2</v>
      </c>
      <c r="I767" s="27">
        <v>0</v>
      </c>
      <c r="J767" s="27">
        <v>0</v>
      </c>
      <c r="K767" s="27">
        <v>0.99654269584668409</v>
      </c>
      <c r="L767" s="27">
        <v>0</v>
      </c>
      <c r="M767" s="27">
        <v>0</v>
      </c>
      <c r="N767" s="27">
        <v>0</v>
      </c>
      <c r="O767" s="27">
        <v>0</v>
      </c>
      <c r="P767" s="27">
        <v>0</v>
      </c>
      <c r="Q767" s="27">
        <v>0</v>
      </c>
      <c r="R767" s="27">
        <v>0</v>
      </c>
      <c r="S767" s="27">
        <v>0</v>
      </c>
      <c r="T767" s="27">
        <v>0</v>
      </c>
      <c r="U767" s="28">
        <v>0</v>
      </c>
      <c r="V767" s="28">
        <v>2.5333313520254679</v>
      </c>
      <c r="W767" s="28">
        <v>0</v>
      </c>
      <c r="X767" s="28">
        <v>0</v>
      </c>
      <c r="Y767" s="28">
        <v>1</v>
      </c>
      <c r="Z767" s="28">
        <v>0</v>
      </c>
      <c r="AA767" s="28">
        <v>0</v>
      </c>
      <c r="AB767" s="28">
        <v>0</v>
      </c>
      <c r="AC767" s="28">
        <v>0</v>
      </c>
      <c r="AD767" s="28">
        <v>0</v>
      </c>
      <c r="AE767" s="28">
        <v>0</v>
      </c>
      <c r="AF767" s="28">
        <v>0</v>
      </c>
      <c r="AG767" s="28">
        <v>0</v>
      </c>
      <c r="AH767" s="28">
        <v>0</v>
      </c>
      <c r="AI767" s="28">
        <v>0</v>
      </c>
      <c r="AJ767" s="28">
        <v>0</v>
      </c>
      <c r="AK767" s="28">
        <v>0</v>
      </c>
      <c r="AL767" s="28">
        <v>0</v>
      </c>
      <c r="AM767" s="28">
        <v>0</v>
      </c>
      <c r="AN767" s="28">
        <v>3.0885522446662168E-2</v>
      </c>
      <c r="AO767" s="28">
        <v>0</v>
      </c>
      <c r="AP767" s="28">
        <v>0</v>
      </c>
      <c r="AQ767" s="28">
        <v>0.96911447755333779</v>
      </c>
      <c r="AR767" s="28">
        <v>0</v>
      </c>
      <c r="AS767" s="28">
        <v>0</v>
      </c>
      <c r="AT767" s="28">
        <v>0</v>
      </c>
      <c r="AU767" s="28">
        <v>0</v>
      </c>
      <c r="AV767" s="28">
        <v>0</v>
      </c>
      <c r="AW767" s="28">
        <v>0</v>
      </c>
      <c r="AX767" s="28">
        <v>0</v>
      </c>
      <c r="AY767" s="28">
        <v>0</v>
      </c>
      <c r="AZ767" s="28">
        <v>0</v>
      </c>
      <c r="BA767" s="47">
        <v>0</v>
      </c>
    </row>
    <row r="768" spans="1:53" x14ac:dyDescent="0.25">
      <c r="A768" t="s">
        <v>311</v>
      </c>
      <c r="B768" s="25">
        <v>2019</v>
      </c>
      <c r="C768" s="26">
        <v>325</v>
      </c>
      <c r="D768" s="27">
        <v>0.47736807242216828</v>
      </c>
      <c r="E768" s="28">
        <v>70.714661492971217</v>
      </c>
      <c r="F768" s="27">
        <v>293479.2</v>
      </c>
      <c r="G768" s="27">
        <v>0</v>
      </c>
      <c r="H768" s="27">
        <v>0</v>
      </c>
      <c r="I768" s="27">
        <v>1.2430068815779789</v>
      </c>
      <c r="J768" s="27">
        <v>0</v>
      </c>
      <c r="K768" s="27">
        <v>0</v>
      </c>
      <c r="L768" s="27">
        <v>0</v>
      </c>
      <c r="M768" s="27">
        <v>0</v>
      </c>
      <c r="N768" s="27">
        <v>0</v>
      </c>
      <c r="O768" s="27">
        <v>0</v>
      </c>
      <c r="P768" s="27">
        <v>0</v>
      </c>
      <c r="Q768" s="27">
        <v>0</v>
      </c>
      <c r="R768" s="27">
        <v>0</v>
      </c>
      <c r="S768" s="27">
        <v>0</v>
      </c>
      <c r="T768" s="27">
        <v>0.15481710458526535</v>
      </c>
      <c r="U768" s="28">
        <v>6.9748043472927554E-2</v>
      </c>
      <c r="V768" s="28">
        <v>35.858172031230829</v>
      </c>
      <c r="W768" s="28">
        <v>34.856489461740395</v>
      </c>
      <c r="X768" s="28">
        <v>0.71656730698461757</v>
      </c>
      <c r="Y768" s="28">
        <v>5.9812075268025809E-2</v>
      </c>
      <c r="Z768" s="28">
        <v>0.22362061774735661</v>
      </c>
      <c r="AA768" s="28">
        <v>0</v>
      </c>
      <c r="AB768" s="28">
        <v>0</v>
      </c>
      <c r="AC768" s="28">
        <v>1</v>
      </c>
      <c r="AD768" s="28">
        <v>0</v>
      </c>
      <c r="AE768" s="28">
        <v>0</v>
      </c>
      <c r="AF768" s="28">
        <v>0</v>
      </c>
      <c r="AG768" s="28">
        <v>0</v>
      </c>
      <c r="AH768" s="28">
        <v>0</v>
      </c>
      <c r="AI768" s="28">
        <v>0</v>
      </c>
      <c r="AJ768" s="28">
        <v>0</v>
      </c>
      <c r="AK768" s="28">
        <v>0</v>
      </c>
      <c r="AL768" s="28">
        <v>0</v>
      </c>
      <c r="AM768" s="28">
        <v>0</v>
      </c>
      <c r="AN768" s="28">
        <v>0</v>
      </c>
      <c r="AO768" s="28">
        <v>1</v>
      </c>
      <c r="AP768" s="28">
        <v>0</v>
      </c>
      <c r="AQ768" s="28">
        <v>0</v>
      </c>
      <c r="AR768" s="28">
        <v>0</v>
      </c>
      <c r="AS768" s="28">
        <v>0</v>
      </c>
      <c r="AT768" s="28">
        <v>0</v>
      </c>
      <c r="AU768" s="28">
        <v>0</v>
      </c>
      <c r="AV768" s="28">
        <v>0</v>
      </c>
      <c r="AW768" s="28">
        <v>0</v>
      </c>
      <c r="AX768" s="28">
        <v>0</v>
      </c>
      <c r="AY768" s="28">
        <v>0</v>
      </c>
      <c r="AZ768" s="28">
        <v>0.69232035106966539</v>
      </c>
      <c r="BA768" s="47">
        <v>0.30767964893033461</v>
      </c>
    </row>
    <row r="769" spans="1:53" x14ac:dyDescent="0.25">
      <c r="A769" t="s">
        <v>311</v>
      </c>
      <c r="B769" s="25">
        <v>2020</v>
      </c>
      <c r="C769" s="26">
        <v>325</v>
      </c>
      <c r="D769" s="27">
        <v>0.25206682176044592</v>
      </c>
      <c r="E769" s="28">
        <v>45.650608574714468</v>
      </c>
      <c r="F769" s="27">
        <v>273898.79999999993</v>
      </c>
      <c r="G769" s="27">
        <v>0</v>
      </c>
      <c r="H769" s="27">
        <v>0</v>
      </c>
      <c r="I769" s="27">
        <v>0.80243643126585451</v>
      </c>
      <c r="J769" s="27">
        <v>0</v>
      </c>
      <c r="K769" s="27">
        <v>0</v>
      </c>
      <c r="L769" s="27">
        <v>0</v>
      </c>
      <c r="M769" s="27">
        <v>0</v>
      </c>
      <c r="N769" s="27">
        <v>0</v>
      </c>
      <c r="O769" s="27">
        <v>0</v>
      </c>
      <c r="P769" s="27">
        <v>0</v>
      </c>
      <c r="Q769" s="27">
        <v>0</v>
      </c>
      <c r="R769" s="27">
        <v>0</v>
      </c>
      <c r="S769" s="27">
        <v>0</v>
      </c>
      <c r="T769" s="27">
        <v>0.23584769265144651</v>
      </c>
      <c r="U769" s="28">
        <v>0.22781698934058864</v>
      </c>
      <c r="V769" s="28">
        <v>27.610529586898526</v>
      </c>
      <c r="W769" s="28">
        <v>18.040078987815939</v>
      </c>
      <c r="X769" s="28">
        <v>0.36629608725898127</v>
      </c>
      <c r="Y769" s="28">
        <v>0.20151731922768978</v>
      </c>
      <c r="Z769" s="28">
        <v>0.43218659351332889</v>
      </c>
      <c r="AA769" s="28">
        <v>0</v>
      </c>
      <c r="AB769" s="28">
        <v>0</v>
      </c>
      <c r="AC769" s="28">
        <v>1</v>
      </c>
      <c r="AD769" s="28">
        <v>0</v>
      </c>
      <c r="AE769" s="28">
        <v>0</v>
      </c>
      <c r="AF769" s="28">
        <v>0</v>
      </c>
      <c r="AG769" s="28">
        <v>0</v>
      </c>
      <c r="AH769" s="28">
        <v>0</v>
      </c>
      <c r="AI769" s="28">
        <v>0</v>
      </c>
      <c r="AJ769" s="28">
        <v>0</v>
      </c>
      <c r="AK769" s="28">
        <v>0</v>
      </c>
      <c r="AL769" s="28">
        <v>0</v>
      </c>
      <c r="AM769" s="28">
        <v>0</v>
      </c>
      <c r="AN769" s="28">
        <v>0</v>
      </c>
      <c r="AO769" s="28">
        <v>1</v>
      </c>
      <c r="AP769" s="28">
        <v>0</v>
      </c>
      <c r="AQ769" s="28">
        <v>0</v>
      </c>
      <c r="AR769" s="28">
        <v>0</v>
      </c>
      <c r="AS769" s="28">
        <v>0</v>
      </c>
      <c r="AT769" s="28">
        <v>0</v>
      </c>
      <c r="AU769" s="28">
        <v>0</v>
      </c>
      <c r="AV769" s="28">
        <v>0</v>
      </c>
      <c r="AW769" s="28">
        <v>0</v>
      </c>
      <c r="AX769" s="28">
        <v>0</v>
      </c>
      <c r="AY769" s="28">
        <v>0</v>
      </c>
      <c r="AZ769" s="28">
        <v>0.47956022596124642</v>
      </c>
      <c r="BA769" s="47">
        <v>0.52043977403875363</v>
      </c>
    </row>
    <row r="770" spans="1:53" x14ac:dyDescent="0.25">
      <c r="A770" t="s">
        <v>311</v>
      </c>
      <c r="B770" s="25">
        <v>2021</v>
      </c>
      <c r="C770" s="26">
        <v>325</v>
      </c>
      <c r="D770" s="27">
        <v>0.31118737393532109</v>
      </c>
      <c r="E770" s="28">
        <v>50.277773364265983</v>
      </c>
      <c r="F770" s="27">
        <v>301273.92</v>
      </c>
      <c r="G770" s="27">
        <v>0</v>
      </c>
      <c r="H770" s="27">
        <v>0</v>
      </c>
      <c r="I770" s="27">
        <v>0.88377172375225843</v>
      </c>
      <c r="J770" s="27">
        <v>0</v>
      </c>
      <c r="K770" s="27">
        <v>0</v>
      </c>
      <c r="L770" s="27">
        <v>0</v>
      </c>
      <c r="M770" s="27">
        <v>0</v>
      </c>
      <c r="N770" s="27">
        <v>0</v>
      </c>
      <c r="O770" s="27">
        <v>0</v>
      </c>
      <c r="P770" s="27">
        <v>0</v>
      </c>
      <c r="Q770" s="27">
        <v>0</v>
      </c>
      <c r="R770" s="27">
        <v>0</v>
      </c>
      <c r="S770" s="27">
        <v>0</v>
      </c>
      <c r="T770" s="27">
        <v>0.19902685237407874</v>
      </c>
      <c r="U770" s="28">
        <v>0.23069238784425816</v>
      </c>
      <c r="V770" s="28">
        <v>28.090927606969764</v>
      </c>
      <c r="W770" s="28">
        <v>22.186845757296219</v>
      </c>
      <c r="X770" s="28">
        <v>0.44381936544656769</v>
      </c>
      <c r="Y770" s="28">
        <v>0.14560171686948542</v>
      </c>
      <c r="Z770" s="28">
        <v>0.41057891768394694</v>
      </c>
      <c r="AA770" s="28">
        <v>0</v>
      </c>
      <c r="AB770" s="28">
        <v>0</v>
      </c>
      <c r="AC770" s="28">
        <v>1</v>
      </c>
      <c r="AD770" s="28">
        <v>0</v>
      </c>
      <c r="AE770" s="28">
        <v>0</v>
      </c>
      <c r="AF770" s="28">
        <v>0</v>
      </c>
      <c r="AG770" s="28">
        <v>0</v>
      </c>
      <c r="AH770" s="28">
        <v>0</v>
      </c>
      <c r="AI770" s="28">
        <v>0</v>
      </c>
      <c r="AJ770" s="28">
        <v>0</v>
      </c>
      <c r="AK770" s="28">
        <v>0</v>
      </c>
      <c r="AL770" s="28">
        <v>0</v>
      </c>
      <c r="AM770" s="28">
        <v>0</v>
      </c>
      <c r="AN770" s="28">
        <v>0</v>
      </c>
      <c r="AO770" s="28">
        <v>1</v>
      </c>
      <c r="AP770" s="28">
        <v>0</v>
      </c>
      <c r="AQ770" s="28">
        <v>0</v>
      </c>
      <c r="AR770" s="28">
        <v>0</v>
      </c>
      <c r="AS770" s="28">
        <v>0</v>
      </c>
      <c r="AT770" s="28">
        <v>0</v>
      </c>
      <c r="AU770" s="28">
        <v>0</v>
      </c>
      <c r="AV770" s="28">
        <v>0</v>
      </c>
      <c r="AW770" s="28">
        <v>0</v>
      </c>
      <c r="AX770" s="28">
        <v>0</v>
      </c>
      <c r="AY770" s="28">
        <v>0</v>
      </c>
      <c r="AZ770" s="28">
        <v>0.4443222099987777</v>
      </c>
      <c r="BA770" s="47">
        <v>0.5556777900012223</v>
      </c>
    </row>
    <row r="771" spans="1:53" x14ac:dyDescent="0.25">
      <c r="A771" t="s">
        <v>312</v>
      </c>
      <c r="B771" s="25">
        <v>2019</v>
      </c>
      <c r="C771" s="26">
        <v>310</v>
      </c>
      <c r="D771" s="27">
        <v>1.1043943269007209E-2</v>
      </c>
      <c r="E771" s="28">
        <v>56.610060460358063</v>
      </c>
      <c r="F771" s="27">
        <v>30967.199999999997</v>
      </c>
      <c r="G771" s="27">
        <v>0</v>
      </c>
      <c r="H771" s="27">
        <v>0</v>
      </c>
      <c r="I771" s="27">
        <v>0.99507928388746802</v>
      </c>
      <c r="J771" s="27">
        <v>0</v>
      </c>
      <c r="K771" s="27">
        <v>0</v>
      </c>
      <c r="L771" s="27">
        <v>0</v>
      </c>
      <c r="M771" s="27">
        <v>0</v>
      </c>
      <c r="N771" s="27">
        <v>0</v>
      </c>
      <c r="O771" s="27">
        <v>0</v>
      </c>
      <c r="P771" s="27">
        <v>0</v>
      </c>
      <c r="Q771" s="27">
        <v>0</v>
      </c>
      <c r="R771" s="27">
        <v>0</v>
      </c>
      <c r="S771" s="27">
        <v>0</v>
      </c>
      <c r="T771" s="27">
        <v>1.7437805161590329E-2</v>
      </c>
      <c r="U771" s="28">
        <v>0</v>
      </c>
      <c r="V771" s="28">
        <v>55.664034388514295</v>
      </c>
      <c r="W771" s="28">
        <v>0.9460260718437572</v>
      </c>
      <c r="X771" s="28">
        <v>1.1043943269007209E-2</v>
      </c>
      <c r="Y771" s="28">
        <v>0.97151825156940252</v>
      </c>
      <c r="Z771" s="28">
        <v>1.7437805161590214E-2</v>
      </c>
      <c r="AA771" s="28">
        <v>0</v>
      </c>
      <c r="AB771" s="28">
        <v>0</v>
      </c>
      <c r="AC771" s="28">
        <v>1</v>
      </c>
      <c r="AD771" s="28">
        <v>0</v>
      </c>
      <c r="AE771" s="28">
        <v>0</v>
      </c>
      <c r="AF771" s="28">
        <v>0</v>
      </c>
      <c r="AG771" s="28">
        <v>0</v>
      </c>
      <c r="AH771" s="28">
        <v>0</v>
      </c>
      <c r="AI771" s="28">
        <v>0</v>
      </c>
      <c r="AJ771" s="28">
        <v>0</v>
      </c>
      <c r="AK771" s="28">
        <v>0</v>
      </c>
      <c r="AL771" s="28">
        <v>0</v>
      </c>
      <c r="AM771" s="28">
        <v>0</v>
      </c>
      <c r="AN771" s="28">
        <v>0</v>
      </c>
      <c r="AO771" s="28">
        <v>1</v>
      </c>
      <c r="AP771" s="28">
        <v>0</v>
      </c>
      <c r="AQ771" s="28">
        <v>0</v>
      </c>
      <c r="AR771" s="28">
        <v>0</v>
      </c>
      <c r="AS771" s="28">
        <v>0</v>
      </c>
      <c r="AT771" s="28">
        <v>0</v>
      </c>
      <c r="AU771" s="28">
        <v>0</v>
      </c>
      <c r="AV771" s="28">
        <v>0</v>
      </c>
      <c r="AW771" s="28">
        <v>0</v>
      </c>
      <c r="AX771" s="28">
        <v>0</v>
      </c>
      <c r="AY771" s="28">
        <v>0</v>
      </c>
      <c r="AZ771" s="28">
        <v>1</v>
      </c>
      <c r="BA771" s="47">
        <v>0</v>
      </c>
    </row>
    <row r="772" spans="1:53" x14ac:dyDescent="0.25">
      <c r="A772" t="s">
        <v>312</v>
      </c>
      <c r="B772" s="25">
        <v>2020</v>
      </c>
      <c r="C772" s="26">
        <v>310</v>
      </c>
      <c r="D772" s="27">
        <v>2.6133551966970699E-2</v>
      </c>
      <c r="E772" s="28">
        <v>70.325445178103436</v>
      </c>
      <c r="F772" s="27">
        <v>24589.08</v>
      </c>
      <c r="G772" s="27">
        <v>0</v>
      </c>
      <c r="H772" s="27">
        <v>0</v>
      </c>
      <c r="I772" s="27">
        <v>1.2361653221674009</v>
      </c>
      <c r="J772" s="27">
        <v>0</v>
      </c>
      <c r="K772" s="27">
        <v>0</v>
      </c>
      <c r="L772" s="27">
        <v>0</v>
      </c>
      <c r="M772" s="27">
        <v>0</v>
      </c>
      <c r="N772" s="27">
        <v>0</v>
      </c>
      <c r="O772" s="27">
        <v>0</v>
      </c>
      <c r="P772" s="27">
        <v>0</v>
      </c>
      <c r="Q772" s="27">
        <v>0</v>
      </c>
      <c r="R772" s="27">
        <v>0</v>
      </c>
      <c r="S772" s="27">
        <v>0</v>
      </c>
      <c r="T772" s="27">
        <v>0</v>
      </c>
      <c r="U772" s="28">
        <v>0</v>
      </c>
      <c r="V772" s="28">
        <v>67.747058745589499</v>
      </c>
      <c r="W772" s="28">
        <v>2.5783864325139447</v>
      </c>
      <c r="X772" s="28">
        <v>2.9618025562566798E-2</v>
      </c>
      <c r="Y772" s="28">
        <v>0.97038197443743313</v>
      </c>
      <c r="Z772" s="28">
        <v>0</v>
      </c>
      <c r="AA772" s="28">
        <v>0</v>
      </c>
      <c r="AB772" s="28">
        <v>0</v>
      </c>
      <c r="AC772" s="28">
        <v>1</v>
      </c>
      <c r="AD772" s="28">
        <v>0</v>
      </c>
      <c r="AE772" s="28">
        <v>0</v>
      </c>
      <c r="AF772" s="28">
        <v>0</v>
      </c>
      <c r="AG772" s="28">
        <v>0</v>
      </c>
      <c r="AH772" s="28">
        <v>0</v>
      </c>
      <c r="AI772" s="28">
        <v>0</v>
      </c>
      <c r="AJ772" s="28">
        <v>0</v>
      </c>
      <c r="AK772" s="28">
        <v>0</v>
      </c>
      <c r="AL772" s="28">
        <v>0</v>
      </c>
      <c r="AM772" s="28">
        <v>0</v>
      </c>
      <c r="AN772" s="28">
        <v>0</v>
      </c>
      <c r="AO772" s="28">
        <v>1</v>
      </c>
      <c r="AP772" s="28">
        <v>0</v>
      </c>
      <c r="AQ772" s="28">
        <v>0</v>
      </c>
      <c r="AR772" s="28">
        <v>0</v>
      </c>
      <c r="AS772" s="28">
        <v>0</v>
      </c>
      <c r="AT772" s="28">
        <v>0</v>
      </c>
      <c r="AU772" s="28">
        <v>0</v>
      </c>
      <c r="AV772" s="28">
        <v>0</v>
      </c>
      <c r="AW772" s="28">
        <v>0</v>
      </c>
      <c r="AX772" s="28">
        <v>0</v>
      </c>
      <c r="AY772" s="28">
        <v>0</v>
      </c>
      <c r="AZ772" s="28">
        <v>0</v>
      </c>
      <c r="BA772" s="47">
        <v>0</v>
      </c>
    </row>
    <row r="773" spans="1:53" x14ac:dyDescent="0.25">
      <c r="A773" t="s">
        <v>312</v>
      </c>
      <c r="B773" s="25">
        <v>2021</v>
      </c>
      <c r="C773" s="26">
        <v>310</v>
      </c>
      <c r="D773" s="27">
        <v>7.8309232480533925E-2</v>
      </c>
      <c r="E773" s="28">
        <v>72.529130609566181</v>
      </c>
      <c r="F773" s="27">
        <v>16182.000000000002</v>
      </c>
      <c r="G773" s="27">
        <v>0</v>
      </c>
      <c r="H773" s="27">
        <v>0</v>
      </c>
      <c r="I773" s="27">
        <v>1.2749012235817574</v>
      </c>
      <c r="J773" s="27">
        <v>0</v>
      </c>
      <c r="K773" s="27">
        <v>0</v>
      </c>
      <c r="L773" s="27">
        <v>0</v>
      </c>
      <c r="M773" s="27">
        <v>0</v>
      </c>
      <c r="N773" s="27">
        <v>0</v>
      </c>
      <c r="O773" s="27">
        <v>0</v>
      </c>
      <c r="P773" s="27">
        <v>0</v>
      </c>
      <c r="Q773" s="27">
        <v>0</v>
      </c>
      <c r="R773" s="27">
        <v>0</v>
      </c>
      <c r="S773" s="27">
        <v>0</v>
      </c>
      <c r="T773" s="27">
        <v>0</v>
      </c>
      <c r="U773" s="28">
        <v>0</v>
      </c>
      <c r="V773" s="28">
        <v>59.841357012235811</v>
      </c>
      <c r="W773" s="28">
        <v>12.687773597330361</v>
      </c>
      <c r="X773" s="28">
        <v>0.19354838709677419</v>
      </c>
      <c r="Y773" s="28">
        <v>0.80645161290322576</v>
      </c>
      <c r="Z773" s="28">
        <v>0</v>
      </c>
      <c r="AA773" s="28">
        <v>0</v>
      </c>
      <c r="AB773" s="28">
        <v>0</v>
      </c>
      <c r="AC773" s="28">
        <v>1</v>
      </c>
      <c r="AD773" s="28">
        <v>0</v>
      </c>
      <c r="AE773" s="28">
        <v>0</v>
      </c>
      <c r="AF773" s="28">
        <v>0</v>
      </c>
      <c r="AG773" s="28">
        <v>0</v>
      </c>
      <c r="AH773" s="28">
        <v>0</v>
      </c>
      <c r="AI773" s="28">
        <v>0</v>
      </c>
      <c r="AJ773" s="28">
        <v>0</v>
      </c>
      <c r="AK773" s="28">
        <v>0</v>
      </c>
      <c r="AL773" s="28">
        <v>0</v>
      </c>
      <c r="AM773" s="28">
        <v>0</v>
      </c>
      <c r="AN773" s="28">
        <v>0</v>
      </c>
      <c r="AO773" s="28">
        <v>1</v>
      </c>
      <c r="AP773" s="28">
        <v>0</v>
      </c>
      <c r="AQ773" s="28">
        <v>0</v>
      </c>
      <c r="AR773" s="28">
        <v>0</v>
      </c>
      <c r="AS773" s="28">
        <v>0</v>
      </c>
      <c r="AT773" s="28">
        <v>0</v>
      </c>
      <c r="AU773" s="28">
        <v>0</v>
      </c>
      <c r="AV773" s="28">
        <v>0</v>
      </c>
      <c r="AW773" s="28">
        <v>0</v>
      </c>
      <c r="AX773" s="28">
        <v>0</v>
      </c>
      <c r="AY773" s="28">
        <v>0</v>
      </c>
      <c r="AZ773" s="28">
        <v>0</v>
      </c>
      <c r="BA773" s="47">
        <v>0</v>
      </c>
    </row>
    <row r="774" spans="1:53" x14ac:dyDescent="0.25">
      <c r="A774" t="s">
        <v>313</v>
      </c>
      <c r="B774" s="25">
        <v>2019</v>
      </c>
      <c r="C774" s="26">
        <v>434</v>
      </c>
      <c r="D774" s="27">
        <v>2.6129068588805048E-2</v>
      </c>
      <c r="E774" s="28">
        <v>6.500279976348688</v>
      </c>
      <c r="F774" s="27">
        <v>31964.399999999998</v>
      </c>
      <c r="G774" s="27">
        <v>0</v>
      </c>
      <c r="H774" s="27">
        <v>0</v>
      </c>
      <c r="I774" s="27">
        <v>0.11426050230881857</v>
      </c>
      <c r="J774" s="27">
        <v>0</v>
      </c>
      <c r="K774" s="27">
        <v>0.79067650260915268</v>
      </c>
      <c r="L774" s="27">
        <v>0</v>
      </c>
      <c r="M774" s="27">
        <v>0</v>
      </c>
      <c r="N774" s="27">
        <v>0</v>
      </c>
      <c r="O774" s="27">
        <v>0</v>
      </c>
      <c r="P774" s="27">
        <v>0</v>
      </c>
      <c r="Q774" s="27">
        <v>0</v>
      </c>
      <c r="R774" s="27">
        <v>0</v>
      </c>
      <c r="S774" s="27">
        <v>0</v>
      </c>
      <c r="T774" s="27">
        <v>0.20379547246311522</v>
      </c>
      <c r="U774" s="28">
        <v>0</v>
      </c>
      <c r="V774" s="28">
        <v>4.0778129215001693</v>
      </c>
      <c r="W774" s="28">
        <v>2.4224670548485192</v>
      </c>
      <c r="X774" s="28">
        <v>3.4587883155035748E-2</v>
      </c>
      <c r="Y774" s="28">
        <v>0.76481348040574237</v>
      </c>
      <c r="Z774" s="28">
        <v>0.20059863643922193</v>
      </c>
      <c r="AA774" s="28">
        <v>0</v>
      </c>
      <c r="AB774" s="28">
        <v>0</v>
      </c>
      <c r="AC774" s="28">
        <v>1</v>
      </c>
      <c r="AD774" s="28">
        <v>0</v>
      </c>
      <c r="AE774" s="28">
        <v>0</v>
      </c>
      <c r="AF774" s="28">
        <v>0</v>
      </c>
      <c r="AG774" s="28">
        <v>0</v>
      </c>
      <c r="AH774" s="28">
        <v>0</v>
      </c>
      <c r="AI774" s="28">
        <v>0</v>
      </c>
      <c r="AJ774" s="28">
        <v>0</v>
      </c>
      <c r="AK774" s="28">
        <v>0</v>
      </c>
      <c r="AL774" s="28">
        <v>0</v>
      </c>
      <c r="AM774" s="28">
        <v>0</v>
      </c>
      <c r="AN774" s="28">
        <v>0</v>
      </c>
      <c r="AO774" s="28">
        <v>5.2181475576170457E-2</v>
      </c>
      <c r="AP774" s="28">
        <v>0</v>
      </c>
      <c r="AQ774" s="28">
        <v>0.94781852442382952</v>
      </c>
      <c r="AR774" s="28">
        <v>0</v>
      </c>
      <c r="AS774" s="28">
        <v>0</v>
      </c>
      <c r="AT774" s="28">
        <v>0</v>
      </c>
      <c r="AU774" s="28">
        <v>0</v>
      </c>
      <c r="AV774" s="28">
        <v>0</v>
      </c>
      <c r="AW774" s="28">
        <v>0</v>
      </c>
      <c r="AX774" s="28">
        <v>0</v>
      </c>
      <c r="AY774" s="28">
        <v>0</v>
      </c>
      <c r="AZ774" s="28">
        <v>1</v>
      </c>
      <c r="BA774" s="47">
        <v>0</v>
      </c>
    </row>
    <row r="775" spans="1:53" x14ac:dyDescent="0.25">
      <c r="A775" t="s">
        <v>313</v>
      </c>
      <c r="B775" s="25">
        <v>2020</v>
      </c>
      <c r="C775" s="26">
        <v>434</v>
      </c>
      <c r="D775" s="27">
        <v>2.1830209481808159E-2</v>
      </c>
      <c r="E775" s="28">
        <v>4.4108190639470779</v>
      </c>
      <c r="F775" s="27">
        <v>32652</v>
      </c>
      <c r="G775" s="27">
        <v>0</v>
      </c>
      <c r="H775" s="27">
        <v>0</v>
      </c>
      <c r="I775" s="27">
        <v>7.7532414553472984E-2</v>
      </c>
      <c r="J775" s="27">
        <v>0</v>
      </c>
      <c r="K775" s="27">
        <v>0.79267732451304662</v>
      </c>
      <c r="L775" s="27">
        <v>0</v>
      </c>
      <c r="M775" s="27">
        <v>0</v>
      </c>
      <c r="N775" s="27">
        <v>0</v>
      </c>
      <c r="O775" s="27">
        <v>0</v>
      </c>
      <c r="P775" s="27">
        <v>0</v>
      </c>
      <c r="Q775" s="27">
        <v>0</v>
      </c>
      <c r="R775" s="27">
        <v>0</v>
      </c>
      <c r="S775" s="27">
        <v>0</v>
      </c>
      <c r="T775" s="27">
        <v>0.22403528114663726</v>
      </c>
      <c r="U775" s="28">
        <v>0</v>
      </c>
      <c r="V775" s="28">
        <v>2.31045531753032</v>
      </c>
      <c r="W775" s="28">
        <v>2.1003637464167584</v>
      </c>
      <c r="X775" s="28">
        <v>2.8871391076115489E-2</v>
      </c>
      <c r="Y775" s="28">
        <v>0.74890638670166243</v>
      </c>
      <c r="Z775" s="28">
        <v>0.2222222222222221</v>
      </c>
      <c r="AA775" s="28">
        <v>0</v>
      </c>
      <c r="AB775" s="28">
        <v>0</v>
      </c>
      <c r="AC775" s="28">
        <v>1</v>
      </c>
      <c r="AD775" s="28">
        <v>0</v>
      </c>
      <c r="AE775" s="28">
        <v>0</v>
      </c>
      <c r="AF775" s="28">
        <v>0</v>
      </c>
      <c r="AG775" s="28">
        <v>0</v>
      </c>
      <c r="AH775" s="28">
        <v>0</v>
      </c>
      <c r="AI775" s="28">
        <v>0</v>
      </c>
      <c r="AJ775" s="28">
        <v>0</v>
      </c>
      <c r="AK775" s="28">
        <v>0</v>
      </c>
      <c r="AL775" s="28">
        <v>0</v>
      </c>
      <c r="AM775" s="28">
        <v>0</v>
      </c>
      <c r="AN775" s="28">
        <v>0</v>
      </c>
      <c r="AO775" s="28">
        <v>2.0882009345794393E-2</v>
      </c>
      <c r="AP775" s="28">
        <v>0</v>
      </c>
      <c r="AQ775" s="28">
        <v>0.97911799065420557</v>
      </c>
      <c r="AR775" s="28">
        <v>0</v>
      </c>
      <c r="AS775" s="28">
        <v>0</v>
      </c>
      <c r="AT775" s="28">
        <v>0</v>
      </c>
      <c r="AU775" s="28">
        <v>0</v>
      </c>
      <c r="AV775" s="28">
        <v>0</v>
      </c>
      <c r="AW775" s="28">
        <v>0</v>
      </c>
      <c r="AX775" s="28">
        <v>0</v>
      </c>
      <c r="AY775" s="28">
        <v>0</v>
      </c>
      <c r="AZ775" s="28">
        <v>1</v>
      </c>
      <c r="BA775" s="47">
        <v>0</v>
      </c>
    </row>
    <row r="776" spans="1:53" x14ac:dyDescent="0.25">
      <c r="A776" t="s">
        <v>313</v>
      </c>
      <c r="B776" s="25">
        <v>2021</v>
      </c>
      <c r="C776" s="26">
        <v>434</v>
      </c>
      <c r="D776" s="27">
        <v>2.4195201968423209E-2</v>
      </c>
      <c r="E776" s="28">
        <v>7.3488301988927605</v>
      </c>
      <c r="F776" s="27">
        <v>35114.400000000001</v>
      </c>
      <c r="G776" s="27">
        <v>0</v>
      </c>
      <c r="H776" s="27">
        <v>0</v>
      </c>
      <c r="I776" s="27">
        <v>0.12917613286856672</v>
      </c>
      <c r="J776" s="27">
        <v>0</v>
      </c>
      <c r="K776" s="27">
        <v>0.78705602260041463</v>
      </c>
      <c r="L776" s="27">
        <v>0</v>
      </c>
      <c r="M776" s="27">
        <v>0</v>
      </c>
      <c r="N776" s="27">
        <v>0</v>
      </c>
      <c r="O776" s="27">
        <v>0</v>
      </c>
      <c r="P776" s="27">
        <v>0</v>
      </c>
      <c r="Q776" s="27">
        <v>0</v>
      </c>
      <c r="R776" s="27">
        <v>0</v>
      </c>
      <c r="S776" s="27">
        <v>0</v>
      </c>
      <c r="T776" s="27">
        <v>0.16936641377896244</v>
      </c>
      <c r="U776" s="28">
        <v>0</v>
      </c>
      <c r="V776" s="28">
        <v>4.7855723354521214</v>
      </c>
      <c r="W776" s="28">
        <v>2.56325786344064</v>
      </c>
      <c r="X776" s="28">
        <v>3.2294099725804819E-2</v>
      </c>
      <c r="Y776" s="28">
        <v>0.79993906773636647</v>
      </c>
      <c r="Z776" s="28">
        <v>0.16776683253782876</v>
      </c>
      <c r="AA776" s="28">
        <v>0</v>
      </c>
      <c r="AB776" s="28">
        <v>0</v>
      </c>
      <c r="AC776" s="28">
        <v>1</v>
      </c>
      <c r="AD776" s="28">
        <v>0</v>
      </c>
      <c r="AE776" s="28">
        <v>0</v>
      </c>
      <c r="AF776" s="28">
        <v>0</v>
      </c>
      <c r="AG776" s="28">
        <v>0</v>
      </c>
      <c r="AH776" s="28">
        <v>0</v>
      </c>
      <c r="AI776" s="28">
        <v>0</v>
      </c>
      <c r="AJ776" s="28">
        <v>0</v>
      </c>
      <c r="AK776" s="28">
        <v>0</v>
      </c>
      <c r="AL776" s="28">
        <v>0</v>
      </c>
      <c r="AM776" s="28">
        <v>0</v>
      </c>
      <c r="AN776" s="28">
        <v>0</v>
      </c>
      <c r="AO776" s="28">
        <v>6.461850958486734E-2</v>
      </c>
      <c r="AP776" s="28">
        <v>0</v>
      </c>
      <c r="AQ776" s="28">
        <v>0.93538149041513263</v>
      </c>
      <c r="AR776" s="28">
        <v>0</v>
      </c>
      <c r="AS776" s="28">
        <v>0</v>
      </c>
      <c r="AT776" s="28">
        <v>0</v>
      </c>
      <c r="AU776" s="28">
        <v>0</v>
      </c>
      <c r="AV776" s="28">
        <v>0</v>
      </c>
      <c r="AW776" s="28">
        <v>0</v>
      </c>
      <c r="AX776" s="28">
        <v>0</v>
      </c>
      <c r="AY776" s="28">
        <v>0</v>
      </c>
      <c r="AZ776" s="28">
        <v>1</v>
      </c>
      <c r="BA776" s="47">
        <v>0</v>
      </c>
    </row>
    <row r="777" spans="1:53" x14ac:dyDescent="0.25">
      <c r="A777" t="s">
        <v>314</v>
      </c>
      <c r="B777" s="25">
        <v>2019</v>
      </c>
      <c r="C777" s="26">
        <v>455</v>
      </c>
      <c r="D777" s="27">
        <v>0</v>
      </c>
      <c r="E777" s="28">
        <v>0</v>
      </c>
      <c r="F777" s="27">
        <v>11296.8</v>
      </c>
      <c r="G777" s="27">
        <v>0</v>
      </c>
      <c r="H777" s="27">
        <v>0</v>
      </c>
      <c r="I777" s="27">
        <v>0</v>
      </c>
      <c r="J777" s="27">
        <v>0</v>
      </c>
      <c r="K777" s="27">
        <v>1.0268394589618299</v>
      </c>
      <c r="L777" s="27">
        <v>0</v>
      </c>
      <c r="M777" s="27">
        <v>0</v>
      </c>
      <c r="N777" s="27">
        <v>0</v>
      </c>
      <c r="O777" s="27">
        <v>0</v>
      </c>
      <c r="P777" s="27">
        <v>0</v>
      </c>
      <c r="Q777" s="27">
        <v>0</v>
      </c>
      <c r="R777" s="27">
        <v>0</v>
      </c>
      <c r="S777" s="27">
        <v>0</v>
      </c>
      <c r="T777" s="27">
        <v>0</v>
      </c>
      <c r="U777" s="28">
        <v>0</v>
      </c>
      <c r="V777" s="28">
        <v>0</v>
      </c>
      <c r="W777" s="28">
        <v>0</v>
      </c>
      <c r="X777" s="28">
        <v>0</v>
      </c>
      <c r="Y777" s="28">
        <v>1</v>
      </c>
      <c r="Z777" s="28">
        <v>0</v>
      </c>
      <c r="AA777" s="28">
        <v>0</v>
      </c>
      <c r="AB777" s="28">
        <v>0</v>
      </c>
      <c r="AC777" s="28">
        <v>0</v>
      </c>
      <c r="AD777" s="28">
        <v>0</v>
      </c>
      <c r="AE777" s="28">
        <v>0</v>
      </c>
      <c r="AF777" s="28">
        <v>0</v>
      </c>
      <c r="AG777" s="28">
        <v>0</v>
      </c>
      <c r="AH777" s="28">
        <v>0</v>
      </c>
      <c r="AI777" s="28">
        <v>0</v>
      </c>
      <c r="AJ777" s="28">
        <v>0</v>
      </c>
      <c r="AK777" s="28">
        <v>0</v>
      </c>
      <c r="AL777" s="28">
        <v>0</v>
      </c>
      <c r="AM777" s="28">
        <v>0</v>
      </c>
      <c r="AN777" s="28">
        <v>0</v>
      </c>
      <c r="AO777" s="28">
        <v>0</v>
      </c>
      <c r="AP777" s="28">
        <v>0</v>
      </c>
      <c r="AQ777" s="28">
        <v>1</v>
      </c>
      <c r="AR777" s="28">
        <v>0</v>
      </c>
      <c r="AS777" s="28">
        <v>0</v>
      </c>
      <c r="AT777" s="28">
        <v>0</v>
      </c>
      <c r="AU777" s="28">
        <v>0</v>
      </c>
      <c r="AV777" s="28">
        <v>0</v>
      </c>
      <c r="AW777" s="28">
        <v>0</v>
      </c>
      <c r="AX777" s="28">
        <v>0</v>
      </c>
      <c r="AY777" s="28">
        <v>0</v>
      </c>
      <c r="AZ777" s="28">
        <v>0</v>
      </c>
      <c r="BA777" s="47">
        <v>0</v>
      </c>
    </row>
    <row r="778" spans="1:53" x14ac:dyDescent="0.25">
      <c r="A778" t="s">
        <v>314</v>
      </c>
      <c r="B778" s="25">
        <v>2020</v>
      </c>
      <c r="C778" s="26">
        <v>455</v>
      </c>
      <c r="D778" s="27">
        <v>0</v>
      </c>
      <c r="E778" s="28">
        <v>0</v>
      </c>
      <c r="F778" s="27">
        <v>11178</v>
      </c>
      <c r="G778" s="27">
        <v>0</v>
      </c>
      <c r="H778" s="27">
        <v>0</v>
      </c>
      <c r="I778" s="27">
        <v>0</v>
      </c>
      <c r="J778" s="27">
        <v>0</v>
      </c>
      <c r="K778" s="27">
        <v>1.0247808194668098</v>
      </c>
      <c r="L778" s="27">
        <v>0</v>
      </c>
      <c r="M778" s="27">
        <v>0</v>
      </c>
      <c r="N778" s="27">
        <v>0</v>
      </c>
      <c r="O778" s="27">
        <v>0</v>
      </c>
      <c r="P778" s="27">
        <v>0</v>
      </c>
      <c r="Q778" s="27">
        <v>0</v>
      </c>
      <c r="R778" s="27">
        <v>0</v>
      </c>
      <c r="S778" s="27">
        <v>0</v>
      </c>
      <c r="T778" s="27">
        <v>0</v>
      </c>
      <c r="U778" s="28">
        <v>0</v>
      </c>
      <c r="V778" s="28">
        <v>0</v>
      </c>
      <c r="W778" s="28">
        <v>0</v>
      </c>
      <c r="X778" s="28">
        <v>0</v>
      </c>
      <c r="Y778" s="28">
        <v>1</v>
      </c>
      <c r="Z778" s="28">
        <v>0</v>
      </c>
      <c r="AA778" s="28">
        <v>0</v>
      </c>
      <c r="AB778" s="28">
        <v>0</v>
      </c>
      <c r="AC778" s="28">
        <v>0</v>
      </c>
      <c r="AD778" s="28">
        <v>0</v>
      </c>
      <c r="AE778" s="28">
        <v>0</v>
      </c>
      <c r="AF778" s="28">
        <v>0</v>
      </c>
      <c r="AG778" s="28">
        <v>0</v>
      </c>
      <c r="AH778" s="28">
        <v>0</v>
      </c>
      <c r="AI778" s="28">
        <v>0</v>
      </c>
      <c r="AJ778" s="28">
        <v>0</v>
      </c>
      <c r="AK778" s="28">
        <v>0</v>
      </c>
      <c r="AL778" s="28">
        <v>0</v>
      </c>
      <c r="AM778" s="28">
        <v>0</v>
      </c>
      <c r="AN778" s="28">
        <v>0</v>
      </c>
      <c r="AO778" s="28">
        <v>0</v>
      </c>
      <c r="AP778" s="28">
        <v>0</v>
      </c>
      <c r="AQ778" s="28">
        <v>1</v>
      </c>
      <c r="AR778" s="28">
        <v>0</v>
      </c>
      <c r="AS778" s="28">
        <v>0</v>
      </c>
      <c r="AT778" s="28">
        <v>0</v>
      </c>
      <c r="AU778" s="28">
        <v>0</v>
      </c>
      <c r="AV778" s="28">
        <v>0</v>
      </c>
      <c r="AW778" s="28">
        <v>0</v>
      </c>
      <c r="AX778" s="28">
        <v>0</v>
      </c>
      <c r="AY778" s="28">
        <v>0</v>
      </c>
      <c r="AZ778" s="28">
        <v>0</v>
      </c>
      <c r="BA778" s="47">
        <v>0</v>
      </c>
    </row>
    <row r="779" spans="1:53" x14ac:dyDescent="0.25">
      <c r="A779" t="s">
        <v>314</v>
      </c>
      <c r="B779" s="25">
        <v>2021</v>
      </c>
      <c r="C779" s="26">
        <v>455</v>
      </c>
      <c r="D779" s="27">
        <v>0</v>
      </c>
      <c r="E779" s="28">
        <v>0</v>
      </c>
      <c r="F779" s="27">
        <v>12214.800000000001</v>
      </c>
      <c r="G779" s="27">
        <v>0</v>
      </c>
      <c r="H779" s="27">
        <v>0</v>
      </c>
      <c r="I779" s="27">
        <v>0</v>
      </c>
      <c r="J779" s="27">
        <v>0</v>
      </c>
      <c r="K779" s="27">
        <v>1.0208926875593543</v>
      </c>
      <c r="L779" s="27">
        <v>0</v>
      </c>
      <c r="M779" s="27">
        <v>0</v>
      </c>
      <c r="N779" s="27">
        <v>0</v>
      </c>
      <c r="O779" s="27">
        <v>0</v>
      </c>
      <c r="P779" s="27">
        <v>0</v>
      </c>
      <c r="Q779" s="27">
        <v>0</v>
      </c>
      <c r="R779" s="27">
        <v>0</v>
      </c>
      <c r="S779" s="27">
        <v>0</v>
      </c>
      <c r="T779" s="27">
        <v>0</v>
      </c>
      <c r="U779" s="28">
        <v>0</v>
      </c>
      <c r="V779" s="28">
        <v>0</v>
      </c>
      <c r="W779" s="28">
        <v>0</v>
      </c>
      <c r="X779" s="28">
        <v>0</v>
      </c>
      <c r="Y779" s="28">
        <v>1</v>
      </c>
      <c r="Z779" s="28">
        <v>0</v>
      </c>
      <c r="AA779" s="28">
        <v>0</v>
      </c>
      <c r="AB779" s="28">
        <v>0</v>
      </c>
      <c r="AC779" s="28">
        <v>0</v>
      </c>
      <c r="AD779" s="28">
        <v>0</v>
      </c>
      <c r="AE779" s="28">
        <v>0</v>
      </c>
      <c r="AF779" s="28">
        <v>0</v>
      </c>
      <c r="AG779" s="28">
        <v>0</v>
      </c>
      <c r="AH779" s="28">
        <v>0</v>
      </c>
      <c r="AI779" s="28">
        <v>0</v>
      </c>
      <c r="AJ779" s="28">
        <v>0</v>
      </c>
      <c r="AK779" s="28">
        <v>0</v>
      </c>
      <c r="AL779" s="28">
        <v>0</v>
      </c>
      <c r="AM779" s="28">
        <v>0</v>
      </c>
      <c r="AN779" s="28">
        <v>0</v>
      </c>
      <c r="AO779" s="28">
        <v>0</v>
      </c>
      <c r="AP779" s="28">
        <v>0</v>
      </c>
      <c r="AQ779" s="28">
        <v>1</v>
      </c>
      <c r="AR779" s="28">
        <v>0</v>
      </c>
      <c r="AS779" s="28">
        <v>0</v>
      </c>
      <c r="AT779" s="28">
        <v>0</v>
      </c>
      <c r="AU779" s="28">
        <v>0</v>
      </c>
      <c r="AV779" s="28">
        <v>0</v>
      </c>
      <c r="AW779" s="28">
        <v>0</v>
      </c>
      <c r="AX779" s="28">
        <v>0</v>
      </c>
      <c r="AY779" s="28">
        <v>0</v>
      </c>
      <c r="AZ779" s="28">
        <v>0</v>
      </c>
      <c r="BA779" s="47">
        <v>0</v>
      </c>
    </row>
    <row r="780" spans="1:53" x14ac:dyDescent="0.25">
      <c r="A780" t="s">
        <v>315</v>
      </c>
      <c r="B780" s="25">
        <v>2019</v>
      </c>
      <c r="C780" s="26">
        <v>134</v>
      </c>
      <c r="D780" s="27">
        <v>1.612626034612491E-2</v>
      </c>
      <c r="E780" s="28">
        <v>18.006648148984201</v>
      </c>
      <c r="F780" s="27">
        <v>23921.999999999996</v>
      </c>
      <c r="G780" s="27">
        <v>0</v>
      </c>
      <c r="H780" s="27">
        <v>0</v>
      </c>
      <c r="I780" s="27">
        <v>0.31651693002257342</v>
      </c>
      <c r="J780" s="27">
        <v>0</v>
      </c>
      <c r="K780" s="27">
        <v>0</v>
      </c>
      <c r="L780" s="27">
        <v>0</v>
      </c>
      <c r="M780" s="27">
        <v>0</v>
      </c>
      <c r="N780" s="27">
        <v>0</v>
      </c>
      <c r="O780" s="27">
        <v>0</v>
      </c>
      <c r="P780" s="27">
        <v>0</v>
      </c>
      <c r="Q780" s="27">
        <v>0</v>
      </c>
      <c r="R780" s="27">
        <v>0</v>
      </c>
      <c r="S780" s="27">
        <v>0</v>
      </c>
      <c r="T780" s="27">
        <v>0.21941309255079011</v>
      </c>
      <c r="U780" s="28">
        <v>0.17811331828442442</v>
      </c>
      <c r="V780" s="28">
        <v>16.653667823927769</v>
      </c>
      <c r="W780" s="28">
        <v>1.3529803250564334</v>
      </c>
      <c r="X780" s="28">
        <v>2.3219595072915194E-2</v>
      </c>
      <c r="Y780" s="28">
        <v>0.26815800651281324</v>
      </c>
      <c r="Z780" s="28">
        <v>0.70862239841427166</v>
      </c>
      <c r="AA780" s="28">
        <v>0</v>
      </c>
      <c r="AB780" s="28">
        <v>0</v>
      </c>
      <c r="AC780" s="28">
        <v>1</v>
      </c>
      <c r="AD780" s="28">
        <v>0</v>
      </c>
      <c r="AE780" s="28">
        <v>0</v>
      </c>
      <c r="AF780" s="28">
        <v>0</v>
      </c>
      <c r="AG780" s="28">
        <v>0</v>
      </c>
      <c r="AH780" s="28">
        <v>0</v>
      </c>
      <c r="AI780" s="28">
        <v>0</v>
      </c>
      <c r="AJ780" s="28">
        <v>0</v>
      </c>
      <c r="AK780" s="28">
        <v>0</v>
      </c>
      <c r="AL780" s="28">
        <v>0</v>
      </c>
      <c r="AM780" s="28">
        <v>0</v>
      </c>
      <c r="AN780" s="28">
        <v>0</v>
      </c>
      <c r="AO780" s="28">
        <v>1</v>
      </c>
      <c r="AP780" s="28">
        <v>0</v>
      </c>
      <c r="AQ780" s="28">
        <v>0</v>
      </c>
      <c r="AR780" s="28">
        <v>0</v>
      </c>
      <c r="AS780" s="28">
        <v>0</v>
      </c>
      <c r="AT780" s="28">
        <v>0</v>
      </c>
      <c r="AU780" s="28">
        <v>0</v>
      </c>
      <c r="AV780" s="28">
        <v>0</v>
      </c>
      <c r="AW780" s="28">
        <v>0</v>
      </c>
      <c r="AX780" s="28">
        <v>0</v>
      </c>
      <c r="AY780" s="28">
        <v>0</v>
      </c>
      <c r="AZ780" s="28">
        <v>0.29135697600339777</v>
      </c>
      <c r="BA780" s="47">
        <v>0.70864302399660228</v>
      </c>
    </row>
    <row r="781" spans="1:53" x14ac:dyDescent="0.25">
      <c r="A781" t="s">
        <v>315</v>
      </c>
      <c r="B781" s="25">
        <v>2020</v>
      </c>
      <c r="C781" s="26">
        <v>134</v>
      </c>
      <c r="D781" s="27">
        <v>1.3085818624467439E-2</v>
      </c>
      <c r="E781" s="28">
        <v>14.28623722915399</v>
      </c>
      <c r="F781" s="27">
        <v>23659.199999999997</v>
      </c>
      <c r="G781" s="27">
        <v>0</v>
      </c>
      <c r="H781" s="27">
        <v>0</v>
      </c>
      <c r="I781" s="27">
        <v>0.25112035909920882</v>
      </c>
      <c r="J781" s="27">
        <v>0</v>
      </c>
      <c r="K781" s="27">
        <v>0</v>
      </c>
      <c r="L781" s="27">
        <v>0</v>
      </c>
      <c r="M781" s="27">
        <v>0</v>
      </c>
      <c r="N781" s="27">
        <v>0</v>
      </c>
      <c r="O781" s="27">
        <v>0</v>
      </c>
      <c r="P781" s="27">
        <v>0</v>
      </c>
      <c r="Q781" s="27">
        <v>0</v>
      </c>
      <c r="R781" s="27">
        <v>0</v>
      </c>
      <c r="S781" s="27">
        <v>0</v>
      </c>
      <c r="T781" s="27">
        <v>0.25608642726719416</v>
      </c>
      <c r="U781" s="28">
        <v>0.18411442483262325</v>
      </c>
      <c r="V781" s="28">
        <v>13.231937067863667</v>
      </c>
      <c r="W781" s="28">
        <v>1.0543001612903229</v>
      </c>
      <c r="X781" s="28">
        <v>1.8365603644646924E-2</v>
      </c>
      <c r="Y781" s="28">
        <v>0.21853644646924827</v>
      </c>
      <c r="Z781" s="28">
        <v>0.7630979498861048</v>
      </c>
      <c r="AA781" s="28">
        <v>0</v>
      </c>
      <c r="AB781" s="28">
        <v>0</v>
      </c>
      <c r="AC781" s="28">
        <v>1</v>
      </c>
      <c r="AD781" s="28">
        <v>0</v>
      </c>
      <c r="AE781" s="28">
        <v>0</v>
      </c>
      <c r="AF781" s="28">
        <v>0</v>
      </c>
      <c r="AG781" s="28">
        <v>0</v>
      </c>
      <c r="AH781" s="28">
        <v>0</v>
      </c>
      <c r="AI781" s="28">
        <v>0</v>
      </c>
      <c r="AJ781" s="28">
        <v>0</v>
      </c>
      <c r="AK781" s="28">
        <v>0</v>
      </c>
      <c r="AL781" s="28">
        <v>0</v>
      </c>
      <c r="AM781" s="28">
        <v>0</v>
      </c>
      <c r="AN781" s="28">
        <v>0</v>
      </c>
      <c r="AO781" s="28">
        <v>1</v>
      </c>
      <c r="AP781" s="28">
        <v>0</v>
      </c>
      <c r="AQ781" s="28">
        <v>0</v>
      </c>
      <c r="AR781" s="28">
        <v>0</v>
      </c>
      <c r="AS781" s="28">
        <v>0</v>
      </c>
      <c r="AT781" s="28">
        <v>0</v>
      </c>
      <c r="AU781" s="28">
        <v>0</v>
      </c>
      <c r="AV781" s="28">
        <v>0</v>
      </c>
      <c r="AW781" s="28">
        <v>0</v>
      </c>
      <c r="AX781" s="28">
        <v>0</v>
      </c>
      <c r="AY781" s="28">
        <v>0</v>
      </c>
      <c r="AZ781" s="28">
        <v>0.31405782652043862</v>
      </c>
      <c r="BA781" s="47">
        <v>0.68594217347956121</v>
      </c>
    </row>
    <row r="782" spans="1:53" x14ac:dyDescent="0.25">
      <c r="A782" t="s">
        <v>315</v>
      </c>
      <c r="B782" s="25">
        <v>2021</v>
      </c>
      <c r="C782" s="26">
        <v>134</v>
      </c>
      <c r="D782" s="27">
        <v>7.8070542311445695E-3</v>
      </c>
      <c r="E782" s="28">
        <v>20.265894641014917</v>
      </c>
      <c r="F782" s="27">
        <v>25822.799999999999</v>
      </c>
      <c r="G782" s="27">
        <v>0</v>
      </c>
      <c r="H782" s="27">
        <v>0</v>
      </c>
      <c r="I782" s="27">
        <v>0.35622947162972257</v>
      </c>
      <c r="J782" s="27">
        <v>0</v>
      </c>
      <c r="K782" s="27">
        <v>0</v>
      </c>
      <c r="L782" s="27">
        <v>0</v>
      </c>
      <c r="M782" s="27">
        <v>0</v>
      </c>
      <c r="N782" s="27">
        <v>0</v>
      </c>
      <c r="O782" s="27">
        <v>0</v>
      </c>
      <c r="P782" s="27">
        <v>0</v>
      </c>
      <c r="Q782" s="27">
        <v>0</v>
      </c>
      <c r="R782" s="27">
        <v>0</v>
      </c>
      <c r="S782" s="27">
        <v>0</v>
      </c>
      <c r="T782" s="27">
        <v>0.20340164505785582</v>
      </c>
      <c r="U782" s="28">
        <v>0.16840931270040427</v>
      </c>
      <c r="V782" s="28">
        <v>19.569715856684788</v>
      </c>
      <c r="W782" s="28">
        <v>0.69617878433012692</v>
      </c>
      <c r="X782" s="28">
        <v>1.0479434110558029E-2</v>
      </c>
      <c r="Y782" s="28">
        <v>0.32708933717579253</v>
      </c>
      <c r="Z782" s="28">
        <v>0.66243122871364934</v>
      </c>
      <c r="AA782" s="28">
        <v>0</v>
      </c>
      <c r="AB782" s="28">
        <v>0</v>
      </c>
      <c r="AC782" s="28">
        <v>1</v>
      </c>
      <c r="AD782" s="28">
        <v>0</v>
      </c>
      <c r="AE782" s="28">
        <v>0</v>
      </c>
      <c r="AF782" s="28">
        <v>0</v>
      </c>
      <c r="AG782" s="28">
        <v>0</v>
      </c>
      <c r="AH782" s="28">
        <v>0</v>
      </c>
      <c r="AI782" s="28">
        <v>0</v>
      </c>
      <c r="AJ782" s="28">
        <v>0</v>
      </c>
      <c r="AK782" s="28">
        <v>0</v>
      </c>
      <c r="AL782" s="28">
        <v>0</v>
      </c>
      <c r="AM782" s="28">
        <v>0</v>
      </c>
      <c r="AN782" s="28">
        <v>0</v>
      </c>
      <c r="AO782" s="28">
        <v>1</v>
      </c>
      <c r="AP782" s="28">
        <v>0</v>
      </c>
      <c r="AQ782" s="28">
        <v>0</v>
      </c>
      <c r="AR782" s="28">
        <v>0</v>
      </c>
      <c r="AS782" s="28">
        <v>0</v>
      </c>
      <c r="AT782" s="28">
        <v>0</v>
      </c>
      <c r="AU782" s="28">
        <v>0</v>
      </c>
      <c r="AV782" s="28">
        <v>0</v>
      </c>
      <c r="AW782" s="28">
        <v>0</v>
      </c>
      <c r="AX782" s="28">
        <v>0</v>
      </c>
      <c r="AY782" s="28">
        <v>0</v>
      </c>
      <c r="AZ782" s="28">
        <v>0.28851010101010105</v>
      </c>
      <c r="BA782" s="47">
        <v>0.71148989898989901</v>
      </c>
    </row>
    <row r="783" spans="1:53" x14ac:dyDescent="0.25">
      <c r="A783" t="s">
        <v>316</v>
      </c>
      <c r="B783" s="25">
        <v>2019</v>
      </c>
      <c r="C783" s="26">
        <v>226</v>
      </c>
      <c r="D783" s="27">
        <v>0.6805337181875778</v>
      </c>
      <c r="E783" s="28">
        <v>87.114900798464546</v>
      </c>
      <c r="F783" s="27">
        <v>1455761.5200000003</v>
      </c>
      <c r="G783" s="27">
        <v>0</v>
      </c>
      <c r="H783" s="27">
        <v>6.1600062076101573E-6</v>
      </c>
      <c r="I783" s="27">
        <v>1.531278684162499</v>
      </c>
      <c r="J783" s="27">
        <v>0</v>
      </c>
      <c r="K783" s="27">
        <v>0</v>
      </c>
      <c r="L783" s="27">
        <v>0</v>
      </c>
      <c r="M783" s="27">
        <v>0</v>
      </c>
      <c r="N783" s="27">
        <v>0</v>
      </c>
      <c r="O783" s="27">
        <v>0</v>
      </c>
      <c r="P783" s="27">
        <v>0</v>
      </c>
      <c r="Q783" s="27">
        <v>0</v>
      </c>
      <c r="R783" s="27">
        <v>0</v>
      </c>
      <c r="S783" s="27">
        <v>0</v>
      </c>
      <c r="T783" s="27">
        <v>0.1796882225599698</v>
      </c>
      <c r="U783" s="28">
        <v>3.682688631583008E-2</v>
      </c>
      <c r="V783" s="28">
        <v>36.253407361701655</v>
      </c>
      <c r="W783" s="28">
        <v>50.861493436762906</v>
      </c>
      <c r="X783" s="28">
        <v>0.73257411007813955</v>
      </c>
      <c r="Y783" s="28">
        <v>5.021388393340688E-2</v>
      </c>
      <c r="Z783" s="28">
        <v>0.21721200598845358</v>
      </c>
      <c r="AA783" s="28">
        <v>0</v>
      </c>
      <c r="AB783" s="28">
        <v>0</v>
      </c>
      <c r="AC783" s="28">
        <v>1</v>
      </c>
      <c r="AD783" s="28">
        <v>0</v>
      </c>
      <c r="AE783" s="28">
        <v>0</v>
      </c>
      <c r="AF783" s="28">
        <v>0</v>
      </c>
      <c r="AG783" s="28">
        <v>0</v>
      </c>
      <c r="AH783" s="28">
        <v>0</v>
      </c>
      <c r="AI783" s="28">
        <v>0</v>
      </c>
      <c r="AJ783" s="28">
        <v>0</v>
      </c>
      <c r="AK783" s="28">
        <v>0</v>
      </c>
      <c r="AL783" s="28">
        <v>0</v>
      </c>
      <c r="AM783" s="28">
        <v>0</v>
      </c>
      <c r="AN783" s="28">
        <v>1.2361243807066104E-4</v>
      </c>
      <c r="AO783" s="28">
        <v>0.99987638756192943</v>
      </c>
      <c r="AP783" s="28">
        <v>0</v>
      </c>
      <c r="AQ783" s="28">
        <v>0</v>
      </c>
      <c r="AR783" s="28">
        <v>0</v>
      </c>
      <c r="AS783" s="28">
        <v>0</v>
      </c>
      <c r="AT783" s="28">
        <v>0</v>
      </c>
      <c r="AU783" s="28">
        <v>0</v>
      </c>
      <c r="AV783" s="28">
        <v>0</v>
      </c>
      <c r="AW783" s="28">
        <v>0</v>
      </c>
      <c r="AX783" s="28">
        <v>0</v>
      </c>
      <c r="AY783" s="28">
        <v>0</v>
      </c>
      <c r="AZ783" s="28">
        <v>0.82724811523319652</v>
      </c>
      <c r="BA783" s="47">
        <v>0.17275188476680353</v>
      </c>
    </row>
    <row r="784" spans="1:53" x14ac:dyDescent="0.25">
      <c r="A784" t="s">
        <v>316</v>
      </c>
      <c r="B784" s="25">
        <v>2020</v>
      </c>
      <c r="C784" s="26">
        <v>226</v>
      </c>
      <c r="D784" s="27">
        <v>0.47678472049855602</v>
      </c>
      <c r="E784" s="28">
        <v>69.060145098244391</v>
      </c>
      <c r="F784" s="27">
        <v>1456053.3719999997</v>
      </c>
      <c r="G784" s="27">
        <v>0</v>
      </c>
      <c r="H784" s="27">
        <v>0</v>
      </c>
      <c r="I784" s="27">
        <v>1.2139241535989522</v>
      </c>
      <c r="J784" s="27">
        <v>0</v>
      </c>
      <c r="K784" s="27">
        <v>0</v>
      </c>
      <c r="L784" s="27">
        <v>0</v>
      </c>
      <c r="M784" s="27">
        <v>0</v>
      </c>
      <c r="N784" s="27">
        <v>0</v>
      </c>
      <c r="O784" s="27">
        <v>0</v>
      </c>
      <c r="P784" s="27">
        <v>0</v>
      </c>
      <c r="Q784" s="27">
        <v>0</v>
      </c>
      <c r="R784" s="27">
        <v>0</v>
      </c>
      <c r="S784" s="27">
        <v>0</v>
      </c>
      <c r="T784" s="27">
        <v>0.18809805002120489</v>
      </c>
      <c r="U784" s="28">
        <v>0.11170435035399238</v>
      </c>
      <c r="V784" s="28">
        <v>33.483441435326732</v>
      </c>
      <c r="W784" s="28">
        <v>35.576703662917652</v>
      </c>
      <c r="X784" s="28">
        <v>0.5356583865663409</v>
      </c>
      <c r="Y784" s="28">
        <v>0.16453503464020003</v>
      </c>
      <c r="Z784" s="28">
        <v>0.29980657879345907</v>
      </c>
      <c r="AA784" s="28">
        <v>0</v>
      </c>
      <c r="AB784" s="28">
        <v>0</v>
      </c>
      <c r="AC784" s="28">
        <v>1</v>
      </c>
      <c r="AD784" s="28">
        <v>0</v>
      </c>
      <c r="AE784" s="28">
        <v>0</v>
      </c>
      <c r="AF784" s="28">
        <v>0</v>
      </c>
      <c r="AG784" s="28">
        <v>0</v>
      </c>
      <c r="AH784" s="28">
        <v>0</v>
      </c>
      <c r="AI784" s="28">
        <v>0</v>
      </c>
      <c r="AJ784" s="28">
        <v>0</v>
      </c>
      <c r="AK784" s="28">
        <v>0</v>
      </c>
      <c r="AL784" s="28">
        <v>0</v>
      </c>
      <c r="AM784" s="28">
        <v>0</v>
      </c>
      <c r="AN784" s="28">
        <v>0</v>
      </c>
      <c r="AO784" s="28">
        <v>1</v>
      </c>
      <c r="AP784" s="28">
        <v>0</v>
      </c>
      <c r="AQ784" s="28">
        <v>0</v>
      </c>
      <c r="AR784" s="28">
        <v>0</v>
      </c>
      <c r="AS784" s="28">
        <v>0</v>
      </c>
      <c r="AT784" s="28">
        <v>0</v>
      </c>
      <c r="AU784" s="28">
        <v>0</v>
      </c>
      <c r="AV784" s="28">
        <v>0</v>
      </c>
      <c r="AW784" s="28">
        <v>0</v>
      </c>
      <c r="AX784" s="28">
        <v>0</v>
      </c>
      <c r="AY784" s="28">
        <v>0</v>
      </c>
      <c r="AZ784" s="28">
        <v>0.62740675119946865</v>
      </c>
      <c r="BA784" s="47">
        <v>0.37259324880053135</v>
      </c>
    </row>
    <row r="785" spans="1:53" x14ac:dyDescent="0.25">
      <c r="A785" t="s">
        <v>316</v>
      </c>
      <c r="B785" s="25">
        <v>2021</v>
      </c>
      <c r="C785" s="26">
        <v>226</v>
      </c>
      <c r="D785" s="27">
        <v>0.57289937121413148</v>
      </c>
      <c r="E785" s="28">
        <v>79.170164398153446</v>
      </c>
      <c r="F785" s="27">
        <v>1605768.912</v>
      </c>
      <c r="G785" s="27">
        <v>0</v>
      </c>
      <c r="H785" s="27">
        <v>1.6860879418993259E-2</v>
      </c>
      <c r="I785" s="27">
        <v>1.3696743405379865</v>
      </c>
      <c r="J785" s="27">
        <v>0</v>
      </c>
      <c r="K785" s="27">
        <v>0</v>
      </c>
      <c r="L785" s="27">
        <v>0</v>
      </c>
      <c r="M785" s="27">
        <v>0</v>
      </c>
      <c r="N785" s="27">
        <v>0</v>
      </c>
      <c r="O785" s="27">
        <v>0</v>
      </c>
      <c r="P785" s="27">
        <v>0</v>
      </c>
      <c r="Q785" s="27">
        <v>0</v>
      </c>
      <c r="R785" s="27">
        <v>0</v>
      </c>
      <c r="S785" s="27">
        <v>0</v>
      </c>
      <c r="T785" s="27">
        <v>0.140745283029866</v>
      </c>
      <c r="U785" s="28">
        <v>0.11030980776641165</v>
      </c>
      <c r="V785" s="28">
        <v>35.807588789538102</v>
      </c>
      <c r="W785" s="28">
        <v>43.362575608615344</v>
      </c>
      <c r="X785" s="28">
        <v>0.61925548101531558</v>
      </c>
      <c r="Y785" s="28">
        <v>0.1274274240028381</v>
      </c>
      <c r="Z785" s="28">
        <v>0.25331709498184629</v>
      </c>
      <c r="AA785" s="28">
        <v>0</v>
      </c>
      <c r="AB785" s="28">
        <v>0</v>
      </c>
      <c r="AC785" s="28">
        <v>1</v>
      </c>
      <c r="AD785" s="28">
        <v>0</v>
      </c>
      <c r="AE785" s="28">
        <v>0</v>
      </c>
      <c r="AF785" s="28">
        <v>0</v>
      </c>
      <c r="AG785" s="28">
        <v>0</v>
      </c>
      <c r="AH785" s="28">
        <v>0</v>
      </c>
      <c r="AI785" s="28">
        <v>0</v>
      </c>
      <c r="AJ785" s="28">
        <v>0</v>
      </c>
      <c r="AK785" s="28">
        <v>0</v>
      </c>
      <c r="AL785" s="28">
        <v>0</v>
      </c>
      <c r="AM785" s="28">
        <v>0</v>
      </c>
      <c r="AN785" s="28">
        <v>0.11995930231228386</v>
      </c>
      <c r="AO785" s="28">
        <v>0.8800406976877162</v>
      </c>
      <c r="AP785" s="28">
        <v>0</v>
      </c>
      <c r="AQ785" s="28">
        <v>0</v>
      </c>
      <c r="AR785" s="28">
        <v>0</v>
      </c>
      <c r="AS785" s="28">
        <v>0</v>
      </c>
      <c r="AT785" s="28">
        <v>0</v>
      </c>
      <c r="AU785" s="28">
        <v>0</v>
      </c>
      <c r="AV785" s="28">
        <v>0</v>
      </c>
      <c r="AW785" s="28">
        <v>0</v>
      </c>
      <c r="AX785" s="28">
        <v>0</v>
      </c>
      <c r="AY785" s="28">
        <v>0</v>
      </c>
      <c r="AZ785" s="28">
        <v>0.5556090994962356</v>
      </c>
      <c r="BA785" s="47">
        <v>0.4443909005037644</v>
      </c>
    </row>
    <row r="786" spans="1:53" x14ac:dyDescent="0.25">
      <c r="A786" t="s">
        <v>317</v>
      </c>
      <c r="B786" s="25">
        <v>2019</v>
      </c>
      <c r="C786" s="26">
        <v>170</v>
      </c>
      <c r="D786" s="27">
        <v>0</v>
      </c>
      <c r="E786" s="28">
        <v>1.0566753948640808</v>
      </c>
      <c r="F786" s="27">
        <v>9307</v>
      </c>
      <c r="G786" s="27">
        <v>0</v>
      </c>
      <c r="H786" s="27">
        <v>1.4260126786289889E-2</v>
      </c>
      <c r="I786" s="27">
        <v>0</v>
      </c>
      <c r="J786" s="27">
        <v>0</v>
      </c>
      <c r="K786" s="27">
        <v>0</v>
      </c>
      <c r="L786" s="27">
        <v>0</v>
      </c>
      <c r="M786" s="27">
        <v>0</v>
      </c>
      <c r="N786" s="27">
        <v>1.0567314924250564</v>
      </c>
      <c r="O786" s="27">
        <v>0</v>
      </c>
      <c r="P786" s="27">
        <v>0</v>
      </c>
      <c r="Q786" s="27">
        <v>0</v>
      </c>
      <c r="R786" s="27">
        <v>0</v>
      </c>
      <c r="S786" s="27">
        <v>0</v>
      </c>
      <c r="T786" s="27">
        <v>0</v>
      </c>
      <c r="U786" s="28">
        <v>0</v>
      </c>
      <c r="V786" s="28">
        <v>1.0566753948640808</v>
      </c>
      <c r="W786" s="28">
        <v>0</v>
      </c>
      <c r="X786" s="28">
        <v>0</v>
      </c>
      <c r="Y786" s="28">
        <v>1</v>
      </c>
      <c r="Z786" s="28">
        <v>0</v>
      </c>
      <c r="AA786" s="28">
        <v>0</v>
      </c>
      <c r="AB786" s="28">
        <v>0</v>
      </c>
      <c r="AC786" s="28">
        <v>0</v>
      </c>
      <c r="AD786" s="28">
        <v>0</v>
      </c>
      <c r="AE786" s="28">
        <v>0</v>
      </c>
      <c r="AF786" s="28">
        <v>0</v>
      </c>
      <c r="AG786" s="28">
        <v>0</v>
      </c>
      <c r="AH786" s="28">
        <v>0</v>
      </c>
      <c r="AI786" s="28">
        <v>0</v>
      </c>
      <c r="AJ786" s="28">
        <v>0</v>
      </c>
      <c r="AK786" s="28">
        <v>0</v>
      </c>
      <c r="AL786" s="28">
        <v>0</v>
      </c>
      <c r="AM786" s="28">
        <v>0</v>
      </c>
      <c r="AN786" s="28">
        <v>1.2463736972171484E-2</v>
      </c>
      <c r="AO786" s="28">
        <v>0</v>
      </c>
      <c r="AP786" s="28">
        <v>0</v>
      </c>
      <c r="AQ786" s="28">
        <v>0</v>
      </c>
      <c r="AR786" s="28">
        <v>0</v>
      </c>
      <c r="AS786" s="28">
        <v>0</v>
      </c>
      <c r="AT786" s="28">
        <v>0.9875362630278286</v>
      </c>
      <c r="AU786" s="28">
        <v>0</v>
      </c>
      <c r="AV786" s="28">
        <v>0</v>
      </c>
      <c r="AW786" s="28">
        <v>0</v>
      </c>
      <c r="AX786" s="28">
        <v>0</v>
      </c>
      <c r="AY786" s="28">
        <v>0</v>
      </c>
      <c r="AZ786" s="28">
        <v>0</v>
      </c>
      <c r="BA786" s="47">
        <v>0</v>
      </c>
    </row>
    <row r="787" spans="1:53" x14ac:dyDescent="0.25">
      <c r="A787" t="s">
        <v>317</v>
      </c>
      <c r="B787" s="25">
        <v>2020</v>
      </c>
      <c r="C787" s="26">
        <v>170</v>
      </c>
      <c r="D787" s="27">
        <v>0</v>
      </c>
      <c r="E787" s="28">
        <v>0.74802073170731709</v>
      </c>
      <c r="F787" s="27">
        <v>9594</v>
      </c>
      <c r="G787" s="27">
        <v>0</v>
      </c>
      <c r="H787" s="27">
        <v>1.0094746716697937E-2</v>
      </c>
      <c r="I787" s="27">
        <v>0</v>
      </c>
      <c r="J787" s="27">
        <v>0</v>
      </c>
      <c r="K787" s="27">
        <v>0</v>
      </c>
      <c r="L787" s="27">
        <v>0</v>
      </c>
      <c r="M787" s="27">
        <v>0</v>
      </c>
      <c r="N787" s="27">
        <v>1.1446320617052326</v>
      </c>
      <c r="O787" s="27">
        <v>0</v>
      </c>
      <c r="P787" s="27">
        <v>0</v>
      </c>
      <c r="Q787" s="27">
        <v>0</v>
      </c>
      <c r="R787" s="27">
        <v>0</v>
      </c>
      <c r="S787" s="27">
        <v>0</v>
      </c>
      <c r="T787" s="27">
        <v>0</v>
      </c>
      <c r="U787" s="28">
        <v>0</v>
      </c>
      <c r="V787" s="28">
        <v>0.74802073170731709</v>
      </c>
      <c r="W787" s="28">
        <v>0</v>
      </c>
      <c r="X787" s="28">
        <v>0</v>
      </c>
      <c r="Y787" s="28">
        <v>1</v>
      </c>
      <c r="Z787" s="28">
        <v>0</v>
      </c>
      <c r="AA787" s="28">
        <v>0</v>
      </c>
      <c r="AB787" s="28">
        <v>0</v>
      </c>
      <c r="AC787" s="28">
        <v>0</v>
      </c>
      <c r="AD787" s="28">
        <v>0</v>
      </c>
      <c r="AE787" s="28">
        <v>0</v>
      </c>
      <c r="AF787" s="28">
        <v>0</v>
      </c>
      <c r="AG787" s="28">
        <v>0</v>
      </c>
      <c r="AH787" s="28">
        <v>0</v>
      </c>
      <c r="AI787" s="28">
        <v>0</v>
      </c>
      <c r="AJ787" s="28">
        <v>0</v>
      </c>
      <c r="AK787" s="28">
        <v>0</v>
      </c>
      <c r="AL787" s="28">
        <v>0</v>
      </c>
      <c r="AM787" s="28">
        <v>0</v>
      </c>
      <c r="AN787" s="28">
        <v>9.1723994163018553E-3</v>
      </c>
      <c r="AO787" s="28">
        <v>0</v>
      </c>
      <c r="AP787" s="28">
        <v>0</v>
      </c>
      <c r="AQ787" s="28">
        <v>0</v>
      </c>
      <c r="AR787" s="28">
        <v>0</v>
      </c>
      <c r="AS787" s="28">
        <v>0</v>
      </c>
      <c r="AT787" s="28">
        <v>0.99082760058369823</v>
      </c>
      <c r="AU787" s="28">
        <v>0</v>
      </c>
      <c r="AV787" s="28">
        <v>0</v>
      </c>
      <c r="AW787" s="28">
        <v>0</v>
      </c>
      <c r="AX787" s="28">
        <v>0</v>
      </c>
      <c r="AY787" s="28">
        <v>0</v>
      </c>
      <c r="AZ787" s="28">
        <v>0</v>
      </c>
      <c r="BA787" s="47">
        <v>0</v>
      </c>
    </row>
    <row r="788" spans="1:53" x14ac:dyDescent="0.25">
      <c r="A788" t="s">
        <v>317</v>
      </c>
      <c r="B788" s="25">
        <v>2021</v>
      </c>
      <c r="C788" s="26">
        <v>170</v>
      </c>
      <c r="D788" s="27">
        <v>0</v>
      </c>
      <c r="E788" s="28">
        <v>0.34175767626421177</v>
      </c>
      <c r="F788" s="27">
        <v>9853.8948</v>
      </c>
      <c r="G788" s="27">
        <v>0</v>
      </c>
      <c r="H788" s="27">
        <v>4.6121143895305229E-3</v>
      </c>
      <c r="I788" s="27">
        <v>0</v>
      </c>
      <c r="J788" s="27">
        <v>0</v>
      </c>
      <c r="K788" s="27">
        <v>0</v>
      </c>
      <c r="L788" s="27">
        <v>0</v>
      </c>
      <c r="M788" s="27">
        <v>0</v>
      </c>
      <c r="N788" s="27">
        <v>1.1792113916215139</v>
      </c>
      <c r="O788" s="27">
        <v>0</v>
      </c>
      <c r="P788" s="27">
        <v>0</v>
      </c>
      <c r="Q788" s="27">
        <v>0</v>
      </c>
      <c r="R788" s="27">
        <v>0</v>
      </c>
      <c r="S788" s="27">
        <v>0</v>
      </c>
      <c r="T788" s="27">
        <v>0</v>
      </c>
      <c r="U788" s="28">
        <v>0</v>
      </c>
      <c r="V788" s="28">
        <v>0.34175767626421177</v>
      </c>
      <c r="W788" s="28">
        <v>0</v>
      </c>
      <c r="X788" s="28">
        <v>0</v>
      </c>
      <c r="Y788" s="28">
        <v>1</v>
      </c>
      <c r="Z788" s="28">
        <v>0</v>
      </c>
      <c r="AA788" s="28">
        <v>0</v>
      </c>
      <c r="AB788" s="28">
        <v>0</v>
      </c>
      <c r="AC788" s="28">
        <v>0</v>
      </c>
      <c r="AD788" s="28">
        <v>0</v>
      </c>
      <c r="AE788" s="28">
        <v>0</v>
      </c>
      <c r="AF788" s="28">
        <v>0</v>
      </c>
      <c r="AG788" s="28">
        <v>0</v>
      </c>
      <c r="AH788" s="28">
        <v>0</v>
      </c>
      <c r="AI788" s="28">
        <v>0</v>
      </c>
      <c r="AJ788" s="28">
        <v>0</v>
      </c>
      <c r="AK788" s="28">
        <v>0</v>
      </c>
      <c r="AL788" s="28">
        <v>0</v>
      </c>
      <c r="AM788" s="28">
        <v>0</v>
      </c>
      <c r="AN788" s="28">
        <v>4.2974682457539524E-3</v>
      </c>
      <c r="AO788" s="28">
        <v>0</v>
      </c>
      <c r="AP788" s="28">
        <v>0</v>
      </c>
      <c r="AQ788" s="28">
        <v>0</v>
      </c>
      <c r="AR788" s="28">
        <v>0</v>
      </c>
      <c r="AS788" s="28">
        <v>0</v>
      </c>
      <c r="AT788" s="28">
        <v>0.99570253175424595</v>
      </c>
      <c r="AU788" s="28">
        <v>0</v>
      </c>
      <c r="AV788" s="28">
        <v>0</v>
      </c>
      <c r="AW788" s="28">
        <v>0</v>
      </c>
      <c r="AX788" s="28">
        <v>0</v>
      </c>
      <c r="AY788" s="28">
        <v>0</v>
      </c>
      <c r="AZ788" s="28">
        <v>0</v>
      </c>
      <c r="BA788" s="47">
        <v>0</v>
      </c>
    </row>
    <row r="789" spans="1:53" x14ac:dyDescent="0.25">
      <c r="A789" t="s">
        <v>318</v>
      </c>
      <c r="B789" s="25">
        <v>2019</v>
      </c>
      <c r="C789" s="26">
        <v>315</v>
      </c>
      <c r="D789" s="27">
        <v>0.14527994494427285</v>
      </c>
      <c r="E789" s="28">
        <v>11.560224468242247</v>
      </c>
      <c r="F789" s="27">
        <v>107236.8</v>
      </c>
      <c r="G789" s="27">
        <v>0</v>
      </c>
      <c r="H789" s="27">
        <v>0</v>
      </c>
      <c r="I789" s="27">
        <v>0.20320310192023633</v>
      </c>
      <c r="J789" s="27">
        <v>0</v>
      </c>
      <c r="K789" s="27">
        <v>0</v>
      </c>
      <c r="L789" s="27">
        <v>1.0027856109096878</v>
      </c>
      <c r="M789" s="27">
        <v>0</v>
      </c>
      <c r="N789" s="27">
        <v>0</v>
      </c>
      <c r="O789" s="27">
        <v>0</v>
      </c>
      <c r="P789" s="27">
        <v>0</v>
      </c>
      <c r="Q789" s="27">
        <v>0</v>
      </c>
      <c r="R789" s="27">
        <v>0</v>
      </c>
      <c r="S789" s="27">
        <v>0</v>
      </c>
      <c r="T789" s="27">
        <v>0</v>
      </c>
      <c r="U789" s="28">
        <v>0</v>
      </c>
      <c r="V789" s="28">
        <v>9.5736867063918343</v>
      </c>
      <c r="W789" s="28">
        <v>1.9865377618504099</v>
      </c>
      <c r="X789" s="28">
        <v>0.84691822210286016</v>
      </c>
      <c r="Y789" s="28">
        <v>0.15308177789713978</v>
      </c>
      <c r="Z789" s="28">
        <v>0</v>
      </c>
      <c r="AA789" s="28">
        <v>0</v>
      </c>
      <c r="AB789" s="28">
        <v>0</v>
      </c>
      <c r="AC789" s="28">
        <v>3.3494529887426669E-2</v>
      </c>
      <c r="AD789" s="28">
        <v>0</v>
      </c>
      <c r="AE789" s="28">
        <v>0</v>
      </c>
      <c r="AF789" s="28">
        <v>0.96650547011257326</v>
      </c>
      <c r="AG789" s="28">
        <v>0</v>
      </c>
      <c r="AH789" s="28">
        <v>0</v>
      </c>
      <c r="AI789" s="28">
        <v>0</v>
      </c>
      <c r="AJ789" s="28">
        <v>0</v>
      </c>
      <c r="AK789" s="28">
        <v>0</v>
      </c>
      <c r="AL789" s="28">
        <v>0</v>
      </c>
      <c r="AM789" s="28">
        <v>0</v>
      </c>
      <c r="AN789" s="28">
        <v>0</v>
      </c>
      <c r="AO789" s="28">
        <v>1</v>
      </c>
      <c r="AP789" s="28">
        <v>0</v>
      </c>
      <c r="AQ789" s="28">
        <v>0</v>
      </c>
      <c r="AR789" s="28">
        <v>0</v>
      </c>
      <c r="AS789" s="28">
        <v>0</v>
      </c>
      <c r="AT789" s="28">
        <v>0</v>
      </c>
      <c r="AU789" s="28">
        <v>0</v>
      </c>
      <c r="AV789" s="28">
        <v>0</v>
      </c>
      <c r="AW789" s="28">
        <v>0</v>
      </c>
      <c r="AX789" s="28">
        <v>0</v>
      </c>
      <c r="AY789" s="28">
        <v>0</v>
      </c>
      <c r="AZ789" s="28">
        <v>0</v>
      </c>
      <c r="BA789" s="47">
        <v>0</v>
      </c>
    </row>
    <row r="790" spans="1:53" x14ac:dyDescent="0.25">
      <c r="A790" t="s">
        <v>318</v>
      </c>
      <c r="B790" s="25">
        <v>2020</v>
      </c>
      <c r="C790" s="26">
        <v>315</v>
      </c>
      <c r="D790" s="27">
        <v>0.18619056055559494</v>
      </c>
      <c r="E790" s="28">
        <v>3.847271417688328</v>
      </c>
      <c r="F790" s="27">
        <v>101599.2</v>
      </c>
      <c r="G790" s="27">
        <v>0</v>
      </c>
      <c r="H790" s="27">
        <v>0</v>
      </c>
      <c r="I790" s="27">
        <v>6.7626497059031968E-2</v>
      </c>
      <c r="J790" s="27">
        <v>0</v>
      </c>
      <c r="K790" s="27">
        <v>0</v>
      </c>
      <c r="L790" s="27">
        <v>1.1415050512208758</v>
      </c>
      <c r="M790" s="27">
        <v>0</v>
      </c>
      <c r="N790" s="27">
        <v>0</v>
      </c>
      <c r="O790" s="27">
        <v>0</v>
      </c>
      <c r="P790" s="27">
        <v>0</v>
      </c>
      <c r="Q790" s="27">
        <v>0</v>
      </c>
      <c r="R790" s="27">
        <v>0</v>
      </c>
      <c r="S790" s="27">
        <v>0</v>
      </c>
      <c r="T790" s="27">
        <v>0</v>
      </c>
      <c r="U790" s="28">
        <v>0</v>
      </c>
      <c r="V790" s="28">
        <v>2.0386141038905818</v>
      </c>
      <c r="W790" s="28">
        <v>1.8086573137977466</v>
      </c>
      <c r="X790" s="28">
        <v>0.98416129260860319</v>
      </c>
      <c r="Y790" s="28">
        <v>1.5838707391396784E-2</v>
      </c>
      <c r="Z790" s="28">
        <v>2.7755575615628914E-17</v>
      </c>
      <c r="AA790" s="28">
        <v>0</v>
      </c>
      <c r="AB790" s="28">
        <v>0</v>
      </c>
      <c r="AC790" s="28">
        <v>2.5634563456345637E-2</v>
      </c>
      <c r="AD790" s="28">
        <v>0</v>
      </c>
      <c r="AE790" s="28">
        <v>0</v>
      </c>
      <c r="AF790" s="28">
        <v>0.97436543654365437</v>
      </c>
      <c r="AG790" s="28">
        <v>0</v>
      </c>
      <c r="AH790" s="28">
        <v>0</v>
      </c>
      <c r="AI790" s="28">
        <v>0</v>
      </c>
      <c r="AJ790" s="28">
        <v>0</v>
      </c>
      <c r="AK790" s="28">
        <v>0</v>
      </c>
      <c r="AL790" s="28">
        <v>0</v>
      </c>
      <c r="AM790" s="28">
        <v>0</v>
      </c>
      <c r="AN790" s="28">
        <v>0</v>
      </c>
      <c r="AO790" s="28">
        <v>1</v>
      </c>
      <c r="AP790" s="28">
        <v>0</v>
      </c>
      <c r="AQ790" s="28">
        <v>0</v>
      </c>
      <c r="AR790" s="28">
        <v>0</v>
      </c>
      <c r="AS790" s="28">
        <v>0</v>
      </c>
      <c r="AT790" s="28">
        <v>0</v>
      </c>
      <c r="AU790" s="28">
        <v>0</v>
      </c>
      <c r="AV790" s="28">
        <v>0</v>
      </c>
      <c r="AW790" s="28">
        <v>0</v>
      </c>
      <c r="AX790" s="28">
        <v>0</v>
      </c>
      <c r="AY790" s="28">
        <v>0</v>
      </c>
      <c r="AZ790" s="28">
        <v>0</v>
      </c>
      <c r="BA790" s="47">
        <v>0</v>
      </c>
    </row>
    <row r="791" spans="1:53" x14ac:dyDescent="0.25">
      <c r="A791" t="s">
        <v>318</v>
      </c>
      <c r="B791" s="25">
        <v>2021</v>
      </c>
      <c r="C791" s="26">
        <v>315</v>
      </c>
      <c r="D791" s="27">
        <v>0.19220274299344067</v>
      </c>
      <c r="E791" s="28">
        <v>8.4339475885509838</v>
      </c>
      <c r="F791" s="27">
        <v>120744</v>
      </c>
      <c r="G791" s="27">
        <v>0</v>
      </c>
      <c r="H791" s="27">
        <v>0</v>
      </c>
      <c r="I791" s="27">
        <v>0.14825008944543827</v>
      </c>
      <c r="J791" s="27">
        <v>0</v>
      </c>
      <c r="K791" s="27">
        <v>7.6832968925992177E-3</v>
      </c>
      <c r="L791" s="27">
        <v>0.81047836745511159</v>
      </c>
      <c r="M791" s="27">
        <v>0</v>
      </c>
      <c r="N791" s="27">
        <v>0</v>
      </c>
      <c r="O791" s="27">
        <v>0.12929218843172333</v>
      </c>
      <c r="P791" s="27">
        <v>0</v>
      </c>
      <c r="Q791" s="27">
        <v>0</v>
      </c>
      <c r="R791" s="27">
        <v>0</v>
      </c>
      <c r="S791" s="27">
        <v>0</v>
      </c>
      <c r="T791" s="27">
        <v>0</v>
      </c>
      <c r="U791" s="28">
        <v>0</v>
      </c>
      <c r="V791" s="28">
        <v>5.0238636276088249</v>
      </c>
      <c r="W791" s="28">
        <v>3.4100839609421594</v>
      </c>
      <c r="X791" s="28">
        <v>0.95330948121645798</v>
      </c>
      <c r="Y791" s="28">
        <v>4.6690518783542037E-2</v>
      </c>
      <c r="Z791" s="28">
        <v>0</v>
      </c>
      <c r="AA791" s="28">
        <v>0</v>
      </c>
      <c r="AB791" s="28">
        <v>0</v>
      </c>
      <c r="AC791" s="28">
        <v>5.1573153186964399E-2</v>
      </c>
      <c r="AD791" s="28">
        <v>0</v>
      </c>
      <c r="AE791" s="28">
        <v>7.6911873054282499E-3</v>
      </c>
      <c r="AF791" s="28">
        <v>0.81131069360332808</v>
      </c>
      <c r="AG791" s="28">
        <v>0</v>
      </c>
      <c r="AH791" s="28">
        <v>0</v>
      </c>
      <c r="AI791" s="28">
        <v>0.12942496590427913</v>
      </c>
      <c r="AJ791" s="28">
        <v>0</v>
      </c>
      <c r="AK791" s="28">
        <v>0</v>
      </c>
      <c r="AL791" s="28">
        <v>0</v>
      </c>
      <c r="AM791" s="28">
        <v>0</v>
      </c>
      <c r="AN791" s="28">
        <v>0</v>
      </c>
      <c r="AO791" s="28">
        <v>1</v>
      </c>
      <c r="AP791" s="28">
        <v>0</v>
      </c>
      <c r="AQ791" s="28">
        <v>0</v>
      </c>
      <c r="AR791" s="28">
        <v>0</v>
      </c>
      <c r="AS791" s="28">
        <v>0</v>
      </c>
      <c r="AT791" s="28">
        <v>0</v>
      </c>
      <c r="AU791" s="28">
        <v>0</v>
      </c>
      <c r="AV791" s="28">
        <v>0</v>
      </c>
      <c r="AW791" s="28">
        <v>0</v>
      </c>
      <c r="AX791" s="28">
        <v>0</v>
      </c>
      <c r="AY791" s="28">
        <v>0</v>
      </c>
      <c r="AZ791" s="28">
        <v>0</v>
      </c>
      <c r="BA791" s="47">
        <v>0</v>
      </c>
    </row>
    <row r="792" spans="1:53" x14ac:dyDescent="0.25">
      <c r="A792" t="s">
        <v>319</v>
      </c>
      <c r="B792" s="25">
        <v>2019</v>
      </c>
      <c r="C792" s="26">
        <v>169</v>
      </c>
      <c r="D792" s="27">
        <v>0</v>
      </c>
      <c r="E792" s="28">
        <v>2.8968915818974459</v>
      </c>
      <c r="F792" s="27">
        <v>9634</v>
      </c>
      <c r="G792" s="27">
        <v>0</v>
      </c>
      <c r="H792" s="27">
        <v>3.9094353331949341E-2</v>
      </c>
      <c r="I792" s="27">
        <v>0</v>
      </c>
      <c r="J792" s="27">
        <v>0</v>
      </c>
      <c r="K792" s="27">
        <v>0</v>
      </c>
      <c r="L792" s="27">
        <v>0</v>
      </c>
      <c r="M792" s="27">
        <v>0</v>
      </c>
      <c r="N792" s="27">
        <v>1.0408449242266971</v>
      </c>
      <c r="O792" s="27">
        <v>0</v>
      </c>
      <c r="P792" s="27">
        <v>0</v>
      </c>
      <c r="Q792" s="27">
        <v>0</v>
      </c>
      <c r="R792" s="27">
        <v>0</v>
      </c>
      <c r="S792" s="27">
        <v>0</v>
      </c>
      <c r="T792" s="27">
        <v>0</v>
      </c>
      <c r="U792" s="28">
        <v>0</v>
      </c>
      <c r="V792" s="28">
        <v>2.8968915818974459</v>
      </c>
      <c r="W792" s="28">
        <v>0</v>
      </c>
      <c r="X792" s="28">
        <v>0</v>
      </c>
      <c r="Y792" s="28">
        <v>1</v>
      </c>
      <c r="Z792" s="28">
        <v>0</v>
      </c>
      <c r="AA792" s="28">
        <v>0</v>
      </c>
      <c r="AB792" s="28">
        <v>0</v>
      </c>
      <c r="AC792" s="28">
        <v>0</v>
      </c>
      <c r="AD792" s="28">
        <v>0</v>
      </c>
      <c r="AE792" s="28">
        <v>0</v>
      </c>
      <c r="AF792" s="28">
        <v>0</v>
      </c>
      <c r="AG792" s="28">
        <v>0</v>
      </c>
      <c r="AH792" s="28">
        <v>0</v>
      </c>
      <c r="AI792" s="28">
        <v>0</v>
      </c>
      <c r="AJ792" s="28">
        <v>0</v>
      </c>
      <c r="AK792" s="28">
        <v>0</v>
      </c>
      <c r="AL792" s="28">
        <v>0</v>
      </c>
      <c r="AM792" s="28">
        <v>0</v>
      </c>
      <c r="AN792" s="28">
        <v>3.6433464812123728E-2</v>
      </c>
      <c r="AO792" s="28">
        <v>0</v>
      </c>
      <c r="AP792" s="28">
        <v>0</v>
      </c>
      <c r="AQ792" s="28">
        <v>0</v>
      </c>
      <c r="AR792" s="28">
        <v>0</v>
      </c>
      <c r="AS792" s="28">
        <v>0</v>
      </c>
      <c r="AT792" s="28">
        <v>0.96356653518787616</v>
      </c>
      <c r="AU792" s="28">
        <v>0</v>
      </c>
      <c r="AV792" s="28">
        <v>0</v>
      </c>
      <c r="AW792" s="28">
        <v>0</v>
      </c>
      <c r="AX792" s="28">
        <v>0</v>
      </c>
      <c r="AY792" s="28">
        <v>0</v>
      </c>
      <c r="AZ792" s="28">
        <v>0</v>
      </c>
      <c r="BA792" s="47">
        <v>0</v>
      </c>
    </row>
    <row r="793" spans="1:53" x14ac:dyDescent="0.25">
      <c r="A793" t="s">
        <v>319</v>
      </c>
      <c r="B793" s="25">
        <v>2020</v>
      </c>
      <c r="C793" s="26">
        <v>169</v>
      </c>
      <c r="D793" s="27">
        <v>0</v>
      </c>
      <c r="E793" s="28">
        <v>1.2599596248969496</v>
      </c>
      <c r="F793" s="27">
        <v>9704</v>
      </c>
      <c r="G793" s="27">
        <v>0</v>
      </c>
      <c r="H793" s="27">
        <v>1.7003503709810387E-2</v>
      </c>
      <c r="I793" s="27">
        <v>0</v>
      </c>
      <c r="J793" s="27">
        <v>0</v>
      </c>
      <c r="K793" s="27">
        <v>0</v>
      </c>
      <c r="L793" s="27">
        <v>0</v>
      </c>
      <c r="M793" s="27">
        <v>0</v>
      </c>
      <c r="N793" s="27">
        <v>1.0928483099752679</v>
      </c>
      <c r="O793" s="27">
        <v>0</v>
      </c>
      <c r="P793" s="27">
        <v>0</v>
      </c>
      <c r="Q793" s="27">
        <v>0</v>
      </c>
      <c r="R793" s="27">
        <v>0</v>
      </c>
      <c r="S793" s="27">
        <v>0</v>
      </c>
      <c r="T793" s="27">
        <v>0</v>
      </c>
      <c r="U793" s="28">
        <v>0</v>
      </c>
      <c r="V793" s="28">
        <v>1.2599596248969496</v>
      </c>
      <c r="W793" s="28">
        <v>0</v>
      </c>
      <c r="X793" s="28">
        <v>0</v>
      </c>
      <c r="Y793" s="28">
        <v>1</v>
      </c>
      <c r="Z793" s="28">
        <v>0</v>
      </c>
      <c r="AA793" s="28">
        <v>0</v>
      </c>
      <c r="AB793" s="28">
        <v>0</v>
      </c>
      <c r="AC793" s="28">
        <v>0</v>
      </c>
      <c r="AD793" s="28">
        <v>0</v>
      </c>
      <c r="AE793" s="28">
        <v>0</v>
      </c>
      <c r="AF793" s="28">
        <v>0</v>
      </c>
      <c r="AG793" s="28">
        <v>0</v>
      </c>
      <c r="AH793" s="28">
        <v>0</v>
      </c>
      <c r="AI793" s="28">
        <v>0</v>
      </c>
      <c r="AJ793" s="28">
        <v>0</v>
      </c>
      <c r="AK793" s="28">
        <v>0</v>
      </c>
      <c r="AL793" s="28">
        <v>0</v>
      </c>
      <c r="AM793" s="28">
        <v>0</v>
      </c>
      <c r="AN793" s="28">
        <v>1.5766694146743608E-2</v>
      </c>
      <c r="AO793" s="28">
        <v>0</v>
      </c>
      <c r="AP793" s="28">
        <v>0</v>
      </c>
      <c r="AQ793" s="28">
        <v>0</v>
      </c>
      <c r="AR793" s="28">
        <v>0</v>
      </c>
      <c r="AS793" s="28">
        <v>0</v>
      </c>
      <c r="AT793" s="28">
        <v>0.9842333058532563</v>
      </c>
      <c r="AU793" s="28">
        <v>0</v>
      </c>
      <c r="AV793" s="28">
        <v>0</v>
      </c>
      <c r="AW793" s="28">
        <v>0</v>
      </c>
      <c r="AX793" s="28">
        <v>0</v>
      </c>
      <c r="AY793" s="28">
        <v>0</v>
      </c>
      <c r="AZ793" s="28">
        <v>0</v>
      </c>
      <c r="BA793" s="47">
        <v>0</v>
      </c>
    </row>
    <row r="794" spans="1:53" x14ac:dyDescent="0.25">
      <c r="A794" t="s">
        <v>319</v>
      </c>
      <c r="B794" s="25">
        <v>2021</v>
      </c>
      <c r="C794" s="26">
        <v>169</v>
      </c>
      <c r="D794" s="27">
        <v>0</v>
      </c>
      <c r="E794" s="28">
        <v>2.4030709398568604</v>
      </c>
      <c r="F794" s="27">
        <v>10286.459999999999</v>
      </c>
      <c r="G794" s="27">
        <v>0</v>
      </c>
      <c r="H794" s="27">
        <v>3.2430107150564921E-2</v>
      </c>
      <c r="I794" s="27">
        <v>0</v>
      </c>
      <c r="J794" s="27">
        <v>0</v>
      </c>
      <c r="K794" s="27">
        <v>0</v>
      </c>
      <c r="L794" s="27">
        <v>0</v>
      </c>
      <c r="M794" s="27">
        <v>0</v>
      </c>
      <c r="N794" s="27">
        <v>1.057047322402459</v>
      </c>
      <c r="O794" s="27">
        <v>0</v>
      </c>
      <c r="P794" s="27">
        <v>0</v>
      </c>
      <c r="Q794" s="27">
        <v>0</v>
      </c>
      <c r="R794" s="27">
        <v>0</v>
      </c>
      <c r="S794" s="27">
        <v>0</v>
      </c>
      <c r="T794" s="27">
        <v>0</v>
      </c>
      <c r="U794" s="28">
        <v>0</v>
      </c>
      <c r="V794" s="28">
        <v>2.4030709398568604</v>
      </c>
      <c r="W794" s="28">
        <v>0</v>
      </c>
      <c r="X794" s="28">
        <v>0</v>
      </c>
      <c r="Y794" s="28">
        <v>1</v>
      </c>
      <c r="Z794" s="28">
        <v>0</v>
      </c>
      <c r="AA794" s="28">
        <v>0</v>
      </c>
      <c r="AB794" s="28">
        <v>0</v>
      </c>
      <c r="AC794" s="28">
        <v>0</v>
      </c>
      <c r="AD794" s="28">
        <v>0</v>
      </c>
      <c r="AE794" s="28">
        <v>0</v>
      </c>
      <c r="AF794" s="28">
        <v>0</v>
      </c>
      <c r="AG794" s="28">
        <v>0</v>
      </c>
      <c r="AH794" s="28">
        <v>0</v>
      </c>
      <c r="AI794" s="28">
        <v>0</v>
      </c>
      <c r="AJ794" s="28">
        <v>0</v>
      </c>
      <c r="AK794" s="28">
        <v>0</v>
      </c>
      <c r="AL794" s="28">
        <v>0</v>
      </c>
      <c r="AM794" s="28">
        <v>0</v>
      </c>
      <c r="AN794" s="28">
        <v>2.998932577388139E-2</v>
      </c>
      <c r="AO794" s="28">
        <v>0</v>
      </c>
      <c r="AP794" s="28">
        <v>0</v>
      </c>
      <c r="AQ794" s="28">
        <v>0</v>
      </c>
      <c r="AR794" s="28">
        <v>0</v>
      </c>
      <c r="AS794" s="28">
        <v>0</v>
      </c>
      <c r="AT794" s="28">
        <v>0.97001067422611864</v>
      </c>
      <c r="AU794" s="28">
        <v>0</v>
      </c>
      <c r="AV794" s="28">
        <v>0</v>
      </c>
      <c r="AW794" s="28">
        <v>0</v>
      </c>
      <c r="AX794" s="28">
        <v>0</v>
      </c>
      <c r="AY794" s="28">
        <v>0</v>
      </c>
      <c r="AZ794" s="28">
        <v>0</v>
      </c>
      <c r="BA794" s="47">
        <v>0</v>
      </c>
    </row>
    <row r="795" spans="1:53" x14ac:dyDescent="0.25">
      <c r="A795" t="s">
        <v>320</v>
      </c>
      <c r="B795" s="25">
        <v>2019</v>
      </c>
      <c r="C795" s="26">
        <v>113</v>
      </c>
      <c r="D795" s="27">
        <v>1.4705393086469041E-2</v>
      </c>
      <c r="E795" s="28">
        <v>2.3985597750939878</v>
      </c>
      <c r="F795" s="27">
        <v>108205.20000000001</v>
      </c>
      <c r="G795" s="27">
        <v>0</v>
      </c>
      <c r="H795" s="27">
        <v>0</v>
      </c>
      <c r="I795" s="27">
        <v>4.2161360082509897E-2</v>
      </c>
      <c r="J795" s="27">
        <v>0</v>
      </c>
      <c r="K795" s="27">
        <v>0</v>
      </c>
      <c r="L795" s="27">
        <v>0.94600259506936812</v>
      </c>
      <c r="M795" s="27">
        <v>0</v>
      </c>
      <c r="N795" s="27">
        <v>0</v>
      </c>
      <c r="O795" s="27">
        <v>0</v>
      </c>
      <c r="P795" s="27">
        <v>0</v>
      </c>
      <c r="Q795" s="27">
        <v>0</v>
      </c>
      <c r="R795" s="27">
        <v>0</v>
      </c>
      <c r="S795" s="27">
        <v>0</v>
      </c>
      <c r="T795" s="27">
        <v>0</v>
      </c>
      <c r="U795" s="28">
        <v>0</v>
      </c>
      <c r="V795" s="28">
        <v>1.0735605017134113</v>
      </c>
      <c r="W795" s="28">
        <v>1.3249992733805767</v>
      </c>
      <c r="X795" s="28">
        <v>2.3588515154539708E-2</v>
      </c>
      <c r="Y795" s="28">
        <v>0.97641148484546036</v>
      </c>
      <c r="Z795" s="28">
        <v>0</v>
      </c>
      <c r="AA795" s="28">
        <v>0</v>
      </c>
      <c r="AB795" s="28">
        <v>0</v>
      </c>
      <c r="AC795" s="28">
        <v>1</v>
      </c>
      <c r="AD795" s="28">
        <v>0</v>
      </c>
      <c r="AE795" s="28">
        <v>0</v>
      </c>
      <c r="AF795" s="28">
        <v>0</v>
      </c>
      <c r="AG795" s="28">
        <v>0</v>
      </c>
      <c r="AH795" s="28">
        <v>0</v>
      </c>
      <c r="AI795" s="28">
        <v>0</v>
      </c>
      <c r="AJ795" s="28">
        <v>0</v>
      </c>
      <c r="AK795" s="28">
        <v>0</v>
      </c>
      <c r="AL795" s="28">
        <v>0</v>
      </c>
      <c r="AM795" s="28">
        <v>0</v>
      </c>
      <c r="AN795" s="28">
        <v>0</v>
      </c>
      <c r="AO795" s="28">
        <v>0</v>
      </c>
      <c r="AP795" s="28">
        <v>0</v>
      </c>
      <c r="AQ795" s="28">
        <v>0</v>
      </c>
      <c r="AR795" s="28">
        <v>1</v>
      </c>
      <c r="AS795" s="28">
        <v>0</v>
      </c>
      <c r="AT795" s="28">
        <v>0</v>
      </c>
      <c r="AU795" s="28">
        <v>0</v>
      </c>
      <c r="AV795" s="28">
        <v>0</v>
      </c>
      <c r="AW795" s="28">
        <v>0</v>
      </c>
      <c r="AX795" s="28">
        <v>0</v>
      </c>
      <c r="AY795" s="28">
        <v>0</v>
      </c>
      <c r="AZ795" s="28">
        <v>0</v>
      </c>
      <c r="BA795" s="47">
        <v>0</v>
      </c>
    </row>
    <row r="796" spans="1:53" x14ac:dyDescent="0.25">
      <c r="A796" t="s">
        <v>320</v>
      </c>
      <c r="B796" s="25">
        <v>2020</v>
      </c>
      <c r="C796" s="26">
        <v>113</v>
      </c>
      <c r="D796" s="27">
        <v>5.111821086261981E-3</v>
      </c>
      <c r="E796" s="28">
        <v>0.87905237968723726</v>
      </c>
      <c r="F796" s="27">
        <v>107046</v>
      </c>
      <c r="G796" s="27">
        <v>0</v>
      </c>
      <c r="H796" s="27">
        <v>0</v>
      </c>
      <c r="I796" s="27">
        <v>1.5451790818900286E-2</v>
      </c>
      <c r="J796" s="27">
        <v>0</v>
      </c>
      <c r="K796" s="27">
        <v>0</v>
      </c>
      <c r="L796" s="27">
        <v>0.95608430020738744</v>
      </c>
      <c r="M796" s="27">
        <v>0</v>
      </c>
      <c r="N796" s="27">
        <v>0</v>
      </c>
      <c r="O796" s="27">
        <v>0</v>
      </c>
      <c r="P796" s="27">
        <v>0</v>
      </c>
      <c r="Q796" s="27">
        <v>0</v>
      </c>
      <c r="R796" s="27">
        <v>0</v>
      </c>
      <c r="S796" s="27">
        <v>0</v>
      </c>
      <c r="T796" s="27">
        <v>0</v>
      </c>
      <c r="U796" s="28">
        <v>0</v>
      </c>
      <c r="V796" s="28">
        <v>0.38111612577770299</v>
      </c>
      <c r="W796" s="28">
        <v>0.49793625390953422</v>
      </c>
      <c r="X796" s="28">
        <v>8.3739700689423237E-3</v>
      </c>
      <c r="Y796" s="28">
        <v>0.99162602993105764</v>
      </c>
      <c r="Z796" s="28">
        <v>0</v>
      </c>
      <c r="AA796" s="28">
        <v>0</v>
      </c>
      <c r="AB796" s="28">
        <v>0</v>
      </c>
      <c r="AC796" s="28">
        <v>1</v>
      </c>
      <c r="AD796" s="28">
        <v>0</v>
      </c>
      <c r="AE796" s="28">
        <v>0</v>
      </c>
      <c r="AF796" s="28">
        <v>0</v>
      </c>
      <c r="AG796" s="28">
        <v>0</v>
      </c>
      <c r="AH796" s="28">
        <v>0</v>
      </c>
      <c r="AI796" s="28">
        <v>0</v>
      </c>
      <c r="AJ796" s="28">
        <v>0</v>
      </c>
      <c r="AK796" s="28">
        <v>0</v>
      </c>
      <c r="AL796" s="28">
        <v>0</v>
      </c>
      <c r="AM796" s="28">
        <v>0</v>
      </c>
      <c r="AN796" s="28">
        <v>0</v>
      </c>
      <c r="AO796" s="28">
        <v>0</v>
      </c>
      <c r="AP796" s="28">
        <v>0</v>
      </c>
      <c r="AQ796" s="28">
        <v>0</v>
      </c>
      <c r="AR796" s="28">
        <v>1</v>
      </c>
      <c r="AS796" s="28">
        <v>0</v>
      </c>
      <c r="AT796" s="28">
        <v>0</v>
      </c>
      <c r="AU796" s="28">
        <v>0</v>
      </c>
      <c r="AV796" s="28">
        <v>0</v>
      </c>
      <c r="AW796" s="28">
        <v>0</v>
      </c>
      <c r="AX796" s="28">
        <v>0</v>
      </c>
      <c r="AY796" s="28">
        <v>0</v>
      </c>
      <c r="AZ796" s="28">
        <v>0</v>
      </c>
      <c r="BA796" s="47">
        <v>0</v>
      </c>
    </row>
    <row r="797" spans="1:53" x14ac:dyDescent="0.25">
      <c r="A797" t="s">
        <v>320</v>
      </c>
      <c r="B797" s="25">
        <v>2021</v>
      </c>
      <c r="C797" s="26">
        <v>113</v>
      </c>
      <c r="D797" s="27">
        <v>2.0278280401821924E-3</v>
      </c>
      <c r="E797" s="28">
        <v>0.48079273507206588</v>
      </c>
      <c r="F797" s="27">
        <v>115394.40000000001</v>
      </c>
      <c r="G797" s="27">
        <v>0</v>
      </c>
      <c r="H797" s="27">
        <v>0</v>
      </c>
      <c r="I797" s="27">
        <v>8.4512697323266984E-3</v>
      </c>
      <c r="J797" s="27">
        <v>0</v>
      </c>
      <c r="K797" s="27">
        <v>0</v>
      </c>
      <c r="L797" s="27">
        <v>0.90188432020964615</v>
      </c>
      <c r="M797" s="27">
        <v>0</v>
      </c>
      <c r="N797" s="27">
        <v>0</v>
      </c>
      <c r="O797" s="27">
        <v>0</v>
      </c>
      <c r="P797" s="27">
        <v>0</v>
      </c>
      <c r="Q797" s="27">
        <v>0</v>
      </c>
      <c r="R797" s="27">
        <v>0</v>
      </c>
      <c r="S797" s="27">
        <v>0</v>
      </c>
      <c r="T797" s="27">
        <v>0</v>
      </c>
      <c r="U797" s="28">
        <v>5.6217632744743243E-2</v>
      </c>
      <c r="V797" s="28">
        <v>0.30267205122605606</v>
      </c>
      <c r="W797" s="28">
        <v>0.17812068384600985</v>
      </c>
      <c r="X797" s="28">
        <v>3.2754156658452139E-3</v>
      </c>
      <c r="Y797" s="28">
        <v>0.92148360732445334</v>
      </c>
      <c r="Z797" s="28">
        <v>7.5240977009701449E-2</v>
      </c>
      <c r="AA797" s="28">
        <v>0</v>
      </c>
      <c r="AB797" s="28">
        <v>0</v>
      </c>
      <c r="AC797" s="28">
        <v>1</v>
      </c>
      <c r="AD797" s="28">
        <v>0</v>
      </c>
      <c r="AE797" s="28">
        <v>0</v>
      </c>
      <c r="AF797" s="28">
        <v>0</v>
      </c>
      <c r="AG797" s="28">
        <v>0</v>
      </c>
      <c r="AH797" s="28">
        <v>0</v>
      </c>
      <c r="AI797" s="28">
        <v>0</v>
      </c>
      <c r="AJ797" s="28">
        <v>0</v>
      </c>
      <c r="AK797" s="28">
        <v>0</v>
      </c>
      <c r="AL797" s="28">
        <v>0</v>
      </c>
      <c r="AM797" s="28">
        <v>0</v>
      </c>
      <c r="AN797" s="28">
        <v>0</v>
      </c>
      <c r="AO797" s="28">
        <v>2.9451591062965472E-3</v>
      </c>
      <c r="AP797" s="28">
        <v>0</v>
      </c>
      <c r="AQ797" s="28">
        <v>0</v>
      </c>
      <c r="AR797" s="28">
        <v>0.99705484089370355</v>
      </c>
      <c r="AS797" s="28">
        <v>0</v>
      </c>
      <c r="AT797" s="28">
        <v>0</v>
      </c>
      <c r="AU797" s="28">
        <v>0</v>
      </c>
      <c r="AV797" s="28">
        <v>0</v>
      </c>
      <c r="AW797" s="28">
        <v>0</v>
      </c>
      <c r="AX797" s="28">
        <v>0</v>
      </c>
      <c r="AY797" s="28">
        <v>0</v>
      </c>
      <c r="AZ797" s="28">
        <v>0</v>
      </c>
      <c r="BA797" s="47">
        <v>1</v>
      </c>
    </row>
    <row r="798" spans="1:53" x14ac:dyDescent="0.25">
      <c r="A798" t="s">
        <v>321</v>
      </c>
      <c r="B798" s="25">
        <v>2019</v>
      </c>
      <c r="C798" s="26">
        <v>317</v>
      </c>
      <c r="D798" s="27">
        <v>0.45008356194620502</v>
      </c>
      <c r="E798" s="28">
        <v>64.211757962834</v>
      </c>
      <c r="F798" s="27">
        <v>289983.67200000002</v>
      </c>
      <c r="G798" s="27">
        <v>0</v>
      </c>
      <c r="H798" s="27">
        <v>0</v>
      </c>
      <c r="I798" s="27">
        <v>1.1287002630134293</v>
      </c>
      <c r="J798" s="27">
        <v>0</v>
      </c>
      <c r="K798" s="27">
        <v>0</v>
      </c>
      <c r="L798" s="27">
        <v>0</v>
      </c>
      <c r="M798" s="27">
        <v>0</v>
      </c>
      <c r="N798" s="27">
        <v>0</v>
      </c>
      <c r="O798" s="27">
        <v>0</v>
      </c>
      <c r="P798" s="27">
        <v>0</v>
      </c>
      <c r="Q798" s="27">
        <v>0</v>
      </c>
      <c r="R798" s="27">
        <v>0.11574775148029712</v>
      </c>
      <c r="S798" s="27">
        <v>0.21583835934045278</v>
      </c>
      <c r="T798" s="27">
        <v>0</v>
      </c>
      <c r="U798" s="28">
        <v>8.499259227257458E-2</v>
      </c>
      <c r="V798" s="28">
        <v>31.992489550510964</v>
      </c>
      <c r="W798" s="28">
        <v>32.219268412323018</v>
      </c>
      <c r="X798" s="28">
        <v>0.67921642113639302</v>
      </c>
      <c r="Y798" s="28">
        <v>2.23229894848853E-2</v>
      </c>
      <c r="Z798" s="28">
        <v>0.29846058937872166</v>
      </c>
      <c r="AA798" s="28">
        <v>0</v>
      </c>
      <c r="AB798" s="28">
        <v>0</v>
      </c>
      <c r="AC798" s="28">
        <v>0.9903525265355001</v>
      </c>
      <c r="AD798" s="28">
        <v>0</v>
      </c>
      <c r="AE798" s="28">
        <v>0</v>
      </c>
      <c r="AF798" s="28">
        <v>0</v>
      </c>
      <c r="AG798" s="28">
        <v>0</v>
      </c>
      <c r="AH798" s="28">
        <v>0</v>
      </c>
      <c r="AI798" s="28">
        <v>0</v>
      </c>
      <c r="AJ798" s="28">
        <v>0</v>
      </c>
      <c r="AK798" s="28">
        <v>0</v>
      </c>
      <c r="AL798" s="28">
        <v>9.6474734644999491E-3</v>
      </c>
      <c r="AM798" s="28">
        <v>0</v>
      </c>
      <c r="AN798" s="28">
        <v>0</v>
      </c>
      <c r="AO798" s="28">
        <v>1</v>
      </c>
      <c r="AP798" s="28">
        <v>0</v>
      </c>
      <c r="AQ798" s="28">
        <v>0</v>
      </c>
      <c r="AR798" s="28">
        <v>0</v>
      </c>
      <c r="AS798" s="28">
        <v>0</v>
      </c>
      <c r="AT798" s="28">
        <v>0</v>
      </c>
      <c r="AU798" s="28">
        <v>0</v>
      </c>
      <c r="AV798" s="28">
        <v>0</v>
      </c>
      <c r="AW798" s="28">
        <v>0</v>
      </c>
      <c r="AX798" s="28">
        <v>0</v>
      </c>
      <c r="AY798" s="28">
        <v>0.7184333145453613</v>
      </c>
      <c r="AZ798" s="28">
        <v>0</v>
      </c>
      <c r="BA798" s="47">
        <v>0.28156668545463864</v>
      </c>
    </row>
    <row r="799" spans="1:53" x14ac:dyDescent="0.25">
      <c r="A799" t="s">
        <v>321</v>
      </c>
      <c r="B799" s="25">
        <v>2020</v>
      </c>
      <c r="C799" s="26">
        <v>317</v>
      </c>
      <c r="D799" s="27">
        <v>0.25375033644635314</v>
      </c>
      <c r="E799" s="28">
        <v>33.400076030729501</v>
      </c>
      <c r="F799" s="27">
        <v>281144.37599999999</v>
      </c>
      <c r="G799" s="27">
        <v>0</v>
      </c>
      <c r="H799" s="27">
        <v>0</v>
      </c>
      <c r="I799" s="27">
        <v>0.58709924469554398</v>
      </c>
      <c r="J799" s="27">
        <v>0</v>
      </c>
      <c r="K799" s="27">
        <v>0</v>
      </c>
      <c r="L799" s="27">
        <v>0</v>
      </c>
      <c r="M799" s="27">
        <v>0</v>
      </c>
      <c r="N799" s="27">
        <v>0</v>
      </c>
      <c r="O799" s="27">
        <v>0</v>
      </c>
      <c r="P799" s="27">
        <v>0</v>
      </c>
      <c r="Q799" s="27">
        <v>0</v>
      </c>
      <c r="R799" s="27">
        <v>8.288853695583083E-2</v>
      </c>
      <c r="S799" s="27">
        <v>0.20274238030640884</v>
      </c>
      <c r="T799" s="27">
        <v>0</v>
      </c>
      <c r="U799" s="28">
        <v>0.2077760275026807</v>
      </c>
      <c r="V799" s="28">
        <v>16.733562365437468</v>
      </c>
      <c r="W799" s="28">
        <v>16.666513665292033</v>
      </c>
      <c r="X799" s="28">
        <v>0.37924002434962462</v>
      </c>
      <c r="Y799" s="28">
        <v>2.0935862505035496E-2</v>
      </c>
      <c r="Z799" s="28">
        <v>0.5998241131453399</v>
      </c>
      <c r="AA799" s="28">
        <v>0</v>
      </c>
      <c r="AB799" s="28">
        <v>0</v>
      </c>
      <c r="AC799" s="28">
        <v>0.89668096025931043</v>
      </c>
      <c r="AD799" s="28">
        <v>0</v>
      </c>
      <c r="AE799" s="28">
        <v>0</v>
      </c>
      <c r="AF799" s="28">
        <v>0</v>
      </c>
      <c r="AG799" s="28">
        <v>0</v>
      </c>
      <c r="AH799" s="28">
        <v>0</v>
      </c>
      <c r="AI799" s="28">
        <v>0</v>
      </c>
      <c r="AJ799" s="28">
        <v>0</v>
      </c>
      <c r="AK799" s="28">
        <v>0</v>
      </c>
      <c r="AL799" s="28">
        <v>0.10331903974068948</v>
      </c>
      <c r="AM799" s="28">
        <v>0</v>
      </c>
      <c r="AN799" s="28">
        <v>0</v>
      </c>
      <c r="AO799" s="28">
        <v>1</v>
      </c>
      <c r="AP799" s="28">
        <v>0</v>
      </c>
      <c r="AQ799" s="28">
        <v>0</v>
      </c>
      <c r="AR799" s="28">
        <v>0</v>
      </c>
      <c r="AS799" s="28">
        <v>0</v>
      </c>
      <c r="AT799" s="28">
        <v>0</v>
      </c>
      <c r="AU799" s="28">
        <v>0</v>
      </c>
      <c r="AV799" s="28">
        <v>0</v>
      </c>
      <c r="AW799" s="28">
        <v>0</v>
      </c>
      <c r="AX799" s="28">
        <v>0</v>
      </c>
      <c r="AY799" s="28">
        <v>0.38064788489953039</v>
      </c>
      <c r="AZ799" s="28">
        <v>0</v>
      </c>
      <c r="BA799" s="47">
        <v>0.61935211510046961</v>
      </c>
    </row>
    <row r="800" spans="1:53" x14ac:dyDescent="0.25">
      <c r="A800" t="s">
        <v>321</v>
      </c>
      <c r="B800" s="25">
        <v>2021</v>
      </c>
      <c r="C800" s="26">
        <v>317</v>
      </c>
      <c r="D800" s="27">
        <v>0.20225367260170146</v>
      </c>
      <c r="E800" s="28">
        <v>28.342715271859376</v>
      </c>
      <c r="F800" s="27">
        <v>300325.788</v>
      </c>
      <c r="G800" s="27">
        <v>0</v>
      </c>
      <c r="H800" s="27">
        <v>4.8124735462277387E-3</v>
      </c>
      <c r="I800" s="27">
        <v>0.49193374902590792</v>
      </c>
      <c r="J800" s="27">
        <v>0</v>
      </c>
      <c r="K800" s="27">
        <v>0</v>
      </c>
      <c r="L800" s="27">
        <v>0</v>
      </c>
      <c r="M800" s="27">
        <v>0</v>
      </c>
      <c r="N800" s="27">
        <v>0</v>
      </c>
      <c r="O800" s="27">
        <v>0</v>
      </c>
      <c r="P800" s="27">
        <v>0</v>
      </c>
      <c r="Q800" s="27">
        <v>0</v>
      </c>
      <c r="R800" s="27">
        <v>0.11778327873728912</v>
      </c>
      <c r="S800" s="27">
        <v>0.15614603165546345</v>
      </c>
      <c r="T800" s="27">
        <v>0</v>
      </c>
      <c r="U800" s="28">
        <v>0.24857405851541461</v>
      </c>
      <c r="V800" s="28">
        <v>14.224706117833479</v>
      </c>
      <c r="W800" s="28">
        <v>14.118009154025893</v>
      </c>
      <c r="X800" s="28">
        <v>0.29312812204671262</v>
      </c>
      <c r="Y800" s="28">
        <v>9.3740116575976903E-2</v>
      </c>
      <c r="Z800" s="28">
        <v>0.61313176137731051</v>
      </c>
      <c r="AA800" s="28">
        <v>0</v>
      </c>
      <c r="AB800" s="28">
        <v>0</v>
      </c>
      <c r="AC800" s="28">
        <v>0.92753075838646626</v>
      </c>
      <c r="AD800" s="28">
        <v>0</v>
      </c>
      <c r="AE800" s="28">
        <v>0</v>
      </c>
      <c r="AF800" s="28">
        <v>0</v>
      </c>
      <c r="AG800" s="28">
        <v>0</v>
      </c>
      <c r="AH800" s="28">
        <v>0</v>
      </c>
      <c r="AI800" s="28">
        <v>0</v>
      </c>
      <c r="AJ800" s="28">
        <v>0</v>
      </c>
      <c r="AK800" s="28">
        <v>0</v>
      </c>
      <c r="AL800" s="28">
        <v>7.2469241613533686E-2</v>
      </c>
      <c r="AM800" s="28">
        <v>0</v>
      </c>
      <c r="AN800" s="28">
        <v>4.640048692332837E-2</v>
      </c>
      <c r="AO800" s="28">
        <v>0.21065320113264782</v>
      </c>
      <c r="AP800" s="28">
        <v>0</v>
      </c>
      <c r="AQ800" s="28">
        <v>0</v>
      </c>
      <c r="AR800" s="28">
        <v>0</v>
      </c>
      <c r="AS800" s="28">
        <v>0</v>
      </c>
      <c r="AT800" s="28">
        <v>0</v>
      </c>
      <c r="AU800" s="28">
        <v>0</v>
      </c>
      <c r="AV800" s="28">
        <v>0</v>
      </c>
      <c r="AW800" s="28">
        <v>0</v>
      </c>
      <c r="AX800" s="28">
        <v>0.74294631194402383</v>
      </c>
      <c r="AY800" s="28">
        <v>0.24941758906861547</v>
      </c>
      <c r="AZ800" s="28">
        <v>0</v>
      </c>
      <c r="BA800" s="47">
        <v>0.75058241093138456</v>
      </c>
    </row>
    <row r="801" spans="1:53" x14ac:dyDescent="0.25">
      <c r="A801" t="s">
        <v>322</v>
      </c>
      <c r="B801" s="25">
        <v>2019</v>
      </c>
      <c r="C801" s="26">
        <v>249</v>
      </c>
      <c r="D801" s="27">
        <v>0.48803299247540033</v>
      </c>
      <c r="E801" s="28">
        <v>7.4085120494887118</v>
      </c>
      <c r="F801" s="27">
        <v>74635.199999999997</v>
      </c>
      <c r="G801" s="27">
        <v>0</v>
      </c>
      <c r="H801" s="27">
        <v>0</v>
      </c>
      <c r="I801" s="27">
        <v>0.13022520740883659</v>
      </c>
      <c r="J801" s="27">
        <v>0</v>
      </c>
      <c r="K801" s="27">
        <v>0</v>
      </c>
      <c r="L801" s="27">
        <v>0</v>
      </c>
      <c r="M801" s="27">
        <v>0</v>
      </c>
      <c r="N801" s="27">
        <v>0</v>
      </c>
      <c r="O801" s="27">
        <v>0</v>
      </c>
      <c r="P801" s="27">
        <v>0</v>
      </c>
      <c r="Q801" s="27">
        <v>0</v>
      </c>
      <c r="R801" s="27">
        <v>1.2664928612772526</v>
      </c>
      <c r="S801" s="27">
        <v>0</v>
      </c>
      <c r="T801" s="27">
        <v>0</v>
      </c>
      <c r="U801" s="28">
        <v>1.4132741655411923E-2</v>
      </c>
      <c r="V801" s="28">
        <v>7.4085120494887118</v>
      </c>
      <c r="W801" s="28">
        <v>0</v>
      </c>
      <c r="X801" s="28">
        <v>0.77195832935104658</v>
      </c>
      <c r="Y801" s="28">
        <v>0.14842779317595331</v>
      </c>
      <c r="Z801" s="28">
        <v>7.9613877473000111E-2</v>
      </c>
      <c r="AA801" s="28">
        <v>0</v>
      </c>
      <c r="AB801" s="28">
        <v>0</v>
      </c>
      <c r="AC801" s="28">
        <v>0</v>
      </c>
      <c r="AD801" s="28">
        <v>0</v>
      </c>
      <c r="AE801" s="28">
        <v>0</v>
      </c>
      <c r="AF801" s="28">
        <v>0</v>
      </c>
      <c r="AG801" s="28">
        <v>0</v>
      </c>
      <c r="AH801" s="28">
        <v>0</v>
      </c>
      <c r="AI801" s="28">
        <v>0</v>
      </c>
      <c r="AJ801" s="28">
        <v>0</v>
      </c>
      <c r="AK801" s="28">
        <v>0</v>
      </c>
      <c r="AL801" s="28">
        <v>1</v>
      </c>
      <c r="AM801" s="28">
        <v>0</v>
      </c>
      <c r="AN801" s="28">
        <v>0</v>
      </c>
      <c r="AO801" s="28">
        <v>0.9259311084200248</v>
      </c>
      <c r="AP801" s="28">
        <v>0</v>
      </c>
      <c r="AQ801" s="28">
        <v>0</v>
      </c>
      <c r="AR801" s="28">
        <v>0</v>
      </c>
      <c r="AS801" s="28">
        <v>0</v>
      </c>
      <c r="AT801" s="28">
        <v>0</v>
      </c>
      <c r="AU801" s="28">
        <v>0</v>
      </c>
      <c r="AV801" s="28">
        <v>0</v>
      </c>
      <c r="AW801" s="28">
        <v>0</v>
      </c>
      <c r="AX801" s="28">
        <v>7.4068891579975177E-2</v>
      </c>
      <c r="AY801" s="28">
        <v>0</v>
      </c>
      <c r="AZ801" s="28">
        <v>0</v>
      </c>
      <c r="BA801" s="47">
        <v>1</v>
      </c>
    </row>
    <row r="802" spans="1:53" x14ac:dyDescent="0.25">
      <c r="A802" t="s">
        <v>322</v>
      </c>
      <c r="B802" s="25">
        <v>2020</v>
      </c>
      <c r="C802" s="26">
        <v>249</v>
      </c>
      <c r="D802" s="27">
        <v>0.5139289960930864</v>
      </c>
      <c r="E802" s="28">
        <v>3.9253895357667443</v>
      </c>
      <c r="F802" s="27">
        <v>72056.88</v>
      </c>
      <c r="G802" s="27">
        <v>0</v>
      </c>
      <c r="H802" s="27">
        <v>0</v>
      </c>
      <c r="I802" s="27">
        <v>6.899964028417549E-2</v>
      </c>
      <c r="J802" s="27">
        <v>0</v>
      </c>
      <c r="K802" s="27">
        <v>0</v>
      </c>
      <c r="L802" s="27">
        <v>0</v>
      </c>
      <c r="M802" s="27">
        <v>0</v>
      </c>
      <c r="N802" s="27">
        <v>0</v>
      </c>
      <c r="O802" s="27">
        <v>0</v>
      </c>
      <c r="P802" s="27">
        <v>0</v>
      </c>
      <c r="Q802" s="27">
        <v>0</v>
      </c>
      <c r="R802" s="27">
        <v>1.2940563288335547</v>
      </c>
      <c r="S802" s="27">
        <v>0</v>
      </c>
      <c r="T802" s="27">
        <v>0</v>
      </c>
      <c r="U802" s="28">
        <v>1.6387054227160542E-2</v>
      </c>
      <c r="V802" s="28">
        <v>3.9253895357667443</v>
      </c>
      <c r="W802" s="28">
        <v>0</v>
      </c>
      <c r="X802" s="28">
        <v>0.79077528752285686</v>
      </c>
      <c r="Y802" s="28">
        <v>0.11919583529012079</v>
      </c>
      <c r="Z802" s="28">
        <v>9.0028877187022349E-2</v>
      </c>
      <c r="AA802" s="28">
        <v>0</v>
      </c>
      <c r="AB802" s="28">
        <v>0</v>
      </c>
      <c r="AC802" s="28">
        <v>0</v>
      </c>
      <c r="AD802" s="28">
        <v>0</v>
      </c>
      <c r="AE802" s="28">
        <v>0</v>
      </c>
      <c r="AF802" s="28">
        <v>0</v>
      </c>
      <c r="AG802" s="28">
        <v>0</v>
      </c>
      <c r="AH802" s="28">
        <v>0</v>
      </c>
      <c r="AI802" s="28">
        <v>0</v>
      </c>
      <c r="AJ802" s="28">
        <v>0</v>
      </c>
      <c r="AK802" s="28">
        <v>0</v>
      </c>
      <c r="AL802" s="28">
        <v>1</v>
      </c>
      <c r="AM802" s="28">
        <v>0</v>
      </c>
      <c r="AN802" s="28">
        <v>0</v>
      </c>
      <c r="AO802" s="28">
        <v>0.59793689101287306</v>
      </c>
      <c r="AP802" s="28">
        <v>0</v>
      </c>
      <c r="AQ802" s="28">
        <v>0</v>
      </c>
      <c r="AR802" s="28">
        <v>0</v>
      </c>
      <c r="AS802" s="28">
        <v>0</v>
      </c>
      <c r="AT802" s="28">
        <v>0</v>
      </c>
      <c r="AU802" s="28">
        <v>0</v>
      </c>
      <c r="AV802" s="28">
        <v>0</v>
      </c>
      <c r="AW802" s="28">
        <v>0</v>
      </c>
      <c r="AX802" s="28">
        <v>0.40206310898712677</v>
      </c>
      <c r="AY802" s="28">
        <v>0</v>
      </c>
      <c r="AZ802" s="28">
        <v>0</v>
      </c>
      <c r="BA802" s="47">
        <v>1</v>
      </c>
    </row>
    <row r="803" spans="1:53" x14ac:dyDescent="0.25">
      <c r="A803" t="s">
        <v>322</v>
      </c>
      <c r="B803" s="25">
        <v>2021</v>
      </c>
      <c r="C803" s="26">
        <v>249</v>
      </c>
      <c r="D803" s="27">
        <v>0.50534930139720557</v>
      </c>
      <c r="E803" s="28">
        <v>3.0698059750499</v>
      </c>
      <c r="F803" s="27">
        <v>72144</v>
      </c>
      <c r="G803" s="27">
        <v>0</v>
      </c>
      <c r="H803" s="27">
        <v>0</v>
      </c>
      <c r="I803" s="27">
        <v>5.3960379241516962E-2</v>
      </c>
      <c r="J803" s="27">
        <v>0</v>
      </c>
      <c r="K803" s="27">
        <v>0</v>
      </c>
      <c r="L803" s="27">
        <v>0</v>
      </c>
      <c r="M803" s="27">
        <v>0</v>
      </c>
      <c r="N803" s="27">
        <v>0</v>
      </c>
      <c r="O803" s="27">
        <v>0</v>
      </c>
      <c r="P803" s="27">
        <v>0</v>
      </c>
      <c r="Q803" s="27">
        <v>0</v>
      </c>
      <c r="R803" s="27">
        <v>1.3571944211576847</v>
      </c>
      <c r="S803" s="27">
        <v>0</v>
      </c>
      <c r="T803" s="27">
        <v>0</v>
      </c>
      <c r="U803" s="28">
        <v>1.8328343313373251E-2</v>
      </c>
      <c r="V803" s="28">
        <v>3.0698059750499</v>
      </c>
      <c r="W803" s="28">
        <v>0</v>
      </c>
      <c r="X803" s="28">
        <v>0.70743512974051892</v>
      </c>
      <c r="Y803" s="28">
        <v>0.19312375249500996</v>
      </c>
      <c r="Z803" s="28">
        <v>9.9441117764471121E-2</v>
      </c>
      <c r="AA803" s="28">
        <v>0</v>
      </c>
      <c r="AB803" s="28">
        <v>0</v>
      </c>
      <c r="AC803" s="28">
        <v>0</v>
      </c>
      <c r="AD803" s="28">
        <v>0</v>
      </c>
      <c r="AE803" s="28">
        <v>0</v>
      </c>
      <c r="AF803" s="28">
        <v>0</v>
      </c>
      <c r="AG803" s="28">
        <v>0</v>
      </c>
      <c r="AH803" s="28">
        <v>0</v>
      </c>
      <c r="AI803" s="28">
        <v>0</v>
      </c>
      <c r="AJ803" s="28">
        <v>0</v>
      </c>
      <c r="AK803" s="28">
        <v>0</v>
      </c>
      <c r="AL803" s="28">
        <v>1</v>
      </c>
      <c r="AM803" s="28">
        <v>0</v>
      </c>
      <c r="AN803" s="28">
        <v>0</v>
      </c>
      <c r="AO803" s="28">
        <v>0.29918318265033433</v>
      </c>
      <c r="AP803" s="28">
        <v>0</v>
      </c>
      <c r="AQ803" s="28">
        <v>0</v>
      </c>
      <c r="AR803" s="28">
        <v>0</v>
      </c>
      <c r="AS803" s="28">
        <v>0</v>
      </c>
      <c r="AT803" s="28">
        <v>0</v>
      </c>
      <c r="AU803" s="28">
        <v>0</v>
      </c>
      <c r="AV803" s="28">
        <v>0</v>
      </c>
      <c r="AW803" s="28">
        <v>0</v>
      </c>
      <c r="AX803" s="28">
        <v>0.70081681734966561</v>
      </c>
      <c r="AY803" s="28">
        <v>0</v>
      </c>
      <c r="AZ803" s="28">
        <v>0</v>
      </c>
      <c r="BA803" s="47">
        <v>1</v>
      </c>
    </row>
    <row r="804" spans="1:53" x14ac:dyDescent="0.25">
      <c r="A804" t="s">
        <v>323</v>
      </c>
      <c r="B804" s="25">
        <v>2019</v>
      </c>
      <c r="C804" s="26">
        <v>88</v>
      </c>
      <c r="D804" s="27">
        <v>0.15830782513146532</v>
      </c>
      <c r="E804" s="28">
        <v>53.122503173220309</v>
      </c>
      <c r="F804" s="27">
        <v>45867.600000000006</v>
      </c>
      <c r="G804" s="27">
        <v>0</v>
      </c>
      <c r="H804" s="27">
        <v>0</v>
      </c>
      <c r="I804" s="27">
        <v>0.93377576328388667</v>
      </c>
      <c r="J804" s="27">
        <v>0</v>
      </c>
      <c r="K804" s="27">
        <v>0</v>
      </c>
      <c r="L804" s="27">
        <v>0</v>
      </c>
      <c r="M804" s="27">
        <v>0</v>
      </c>
      <c r="N804" s="27">
        <v>0</v>
      </c>
      <c r="O804" s="27">
        <v>0</v>
      </c>
      <c r="P804" s="27">
        <v>0</v>
      </c>
      <c r="Q804" s="27">
        <v>0</v>
      </c>
      <c r="R804" s="27">
        <v>0</v>
      </c>
      <c r="S804" s="27">
        <v>0</v>
      </c>
      <c r="T804" s="27">
        <v>0.18836825994819872</v>
      </c>
      <c r="U804" s="28">
        <v>8.5550584726473596E-3</v>
      </c>
      <c r="V804" s="28">
        <v>40.506104185699712</v>
      </c>
      <c r="W804" s="28">
        <v>12.616398987520602</v>
      </c>
      <c r="X804" s="28">
        <v>0.22078329801428456</v>
      </c>
      <c r="Y804" s="28">
        <v>0.54799466289930143</v>
      </c>
      <c r="Z804" s="28">
        <v>0.23122203908641403</v>
      </c>
      <c r="AA804" s="28">
        <v>0</v>
      </c>
      <c r="AB804" s="28">
        <v>0</v>
      </c>
      <c r="AC804" s="28">
        <v>1</v>
      </c>
      <c r="AD804" s="28">
        <v>0</v>
      </c>
      <c r="AE804" s="28">
        <v>0</v>
      </c>
      <c r="AF804" s="28">
        <v>0</v>
      </c>
      <c r="AG804" s="28">
        <v>0</v>
      </c>
      <c r="AH804" s="28">
        <v>0</v>
      </c>
      <c r="AI804" s="28">
        <v>0</v>
      </c>
      <c r="AJ804" s="28">
        <v>0</v>
      </c>
      <c r="AK804" s="28">
        <v>0</v>
      </c>
      <c r="AL804" s="28">
        <v>0</v>
      </c>
      <c r="AM804" s="28">
        <v>0</v>
      </c>
      <c r="AN804" s="28">
        <v>0</v>
      </c>
      <c r="AO804" s="28">
        <v>1</v>
      </c>
      <c r="AP804" s="28">
        <v>0</v>
      </c>
      <c r="AQ804" s="28">
        <v>0</v>
      </c>
      <c r="AR804" s="28">
        <v>0</v>
      </c>
      <c r="AS804" s="28">
        <v>0</v>
      </c>
      <c r="AT804" s="28">
        <v>0</v>
      </c>
      <c r="AU804" s="28">
        <v>0</v>
      </c>
      <c r="AV804" s="28">
        <v>0</v>
      </c>
      <c r="AW804" s="28">
        <v>0</v>
      </c>
      <c r="AX804" s="28">
        <v>0</v>
      </c>
      <c r="AY804" s="28">
        <v>0</v>
      </c>
      <c r="AZ804" s="28">
        <v>0.81466395112016288</v>
      </c>
      <c r="BA804" s="47">
        <v>0.18533604887983707</v>
      </c>
    </row>
    <row r="805" spans="1:53" x14ac:dyDescent="0.25">
      <c r="A805" t="s">
        <v>323</v>
      </c>
      <c r="B805" s="25">
        <v>2020</v>
      </c>
      <c r="C805" s="26">
        <v>88</v>
      </c>
      <c r="D805" s="27">
        <v>9.4637810501264297E-2</v>
      </c>
      <c r="E805" s="28">
        <v>43.4873669390525</v>
      </c>
      <c r="F805" s="27">
        <v>38724.48000000001</v>
      </c>
      <c r="G805" s="27">
        <v>0</v>
      </c>
      <c r="H805" s="27">
        <v>0</v>
      </c>
      <c r="I805" s="27">
        <v>0.76441144206455447</v>
      </c>
      <c r="J805" s="27">
        <v>0</v>
      </c>
      <c r="K805" s="27">
        <v>0</v>
      </c>
      <c r="L805" s="27">
        <v>0</v>
      </c>
      <c r="M805" s="27">
        <v>0</v>
      </c>
      <c r="N805" s="27">
        <v>0</v>
      </c>
      <c r="O805" s="27">
        <v>0</v>
      </c>
      <c r="P805" s="27">
        <v>0</v>
      </c>
      <c r="Q805" s="27">
        <v>0</v>
      </c>
      <c r="R805" s="27">
        <v>0</v>
      </c>
      <c r="S805" s="27">
        <v>0</v>
      </c>
      <c r="T805" s="27">
        <v>0.25332812732411125</v>
      </c>
      <c r="U805" s="28">
        <v>1.5050944518816002E-2</v>
      </c>
      <c r="V805" s="28">
        <v>35.481467109177444</v>
      </c>
      <c r="W805" s="28">
        <v>8.0058998298750552</v>
      </c>
      <c r="X805" s="28">
        <v>0.13349695076602705</v>
      </c>
      <c r="Y805" s="28">
        <v>0.56381079875055773</v>
      </c>
      <c r="Z805" s="28">
        <v>0.30269225048341519</v>
      </c>
      <c r="AA805" s="28">
        <v>0</v>
      </c>
      <c r="AB805" s="28">
        <v>0</v>
      </c>
      <c r="AC805" s="28">
        <v>1</v>
      </c>
      <c r="AD805" s="28">
        <v>0</v>
      </c>
      <c r="AE805" s="28">
        <v>0</v>
      </c>
      <c r="AF805" s="28">
        <v>0</v>
      </c>
      <c r="AG805" s="28">
        <v>0</v>
      </c>
      <c r="AH805" s="28">
        <v>0</v>
      </c>
      <c r="AI805" s="28">
        <v>0</v>
      </c>
      <c r="AJ805" s="28">
        <v>0</v>
      </c>
      <c r="AK805" s="28">
        <v>0</v>
      </c>
      <c r="AL805" s="28">
        <v>0</v>
      </c>
      <c r="AM805" s="28">
        <v>0</v>
      </c>
      <c r="AN805" s="28">
        <v>0</v>
      </c>
      <c r="AO805" s="28">
        <v>1</v>
      </c>
      <c r="AP805" s="28">
        <v>0</v>
      </c>
      <c r="AQ805" s="28">
        <v>0</v>
      </c>
      <c r="AR805" s="28">
        <v>0</v>
      </c>
      <c r="AS805" s="28">
        <v>0</v>
      </c>
      <c r="AT805" s="28">
        <v>0</v>
      </c>
      <c r="AU805" s="28">
        <v>0</v>
      </c>
      <c r="AV805" s="28">
        <v>0</v>
      </c>
      <c r="AW805" s="28">
        <v>0</v>
      </c>
      <c r="AX805" s="28">
        <v>0</v>
      </c>
      <c r="AY805" s="28">
        <v>0</v>
      </c>
      <c r="AZ805" s="28">
        <v>0.83691646191646196</v>
      </c>
      <c r="BA805" s="47">
        <v>0.16308353808353807</v>
      </c>
    </row>
    <row r="806" spans="1:53" x14ac:dyDescent="0.25">
      <c r="A806" t="s">
        <v>323</v>
      </c>
      <c r="B806" s="25">
        <v>2021</v>
      </c>
      <c r="C806" s="26">
        <v>88</v>
      </c>
      <c r="D806" s="27">
        <v>0.16395271023867944</v>
      </c>
      <c r="E806" s="28">
        <v>45.206196685998954</v>
      </c>
      <c r="F806" s="27">
        <v>48416.4</v>
      </c>
      <c r="G806" s="27">
        <v>0</v>
      </c>
      <c r="H806" s="27">
        <v>0</v>
      </c>
      <c r="I806" s="27">
        <v>0.79462465610826083</v>
      </c>
      <c r="J806" s="27">
        <v>0</v>
      </c>
      <c r="K806" s="27">
        <v>0</v>
      </c>
      <c r="L806" s="27">
        <v>0</v>
      </c>
      <c r="M806" s="27">
        <v>0</v>
      </c>
      <c r="N806" s="27">
        <v>0</v>
      </c>
      <c r="O806" s="27">
        <v>0</v>
      </c>
      <c r="P806" s="27">
        <v>0</v>
      </c>
      <c r="Q806" s="27">
        <v>0</v>
      </c>
      <c r="R806" s="27">
        <v>0</v>
      </c>
      <c r="S806" s="27">
        <v>0</v>
      </c>
      <c r="T806" s="27">
        <v>0.17845192951148783</v>
      </c>
      <c r="U806" s="28">
        <v>7.7106104543088708E-2</v>
      </c>
      <c r="V806" s="28">
        <v>30.875195793739309</v>
      </c>
      <c r="W806" s="28">
        <v>14.331000892259649</v>
      </c>
      <c r="X806" s="28">
        <v>0.2401665551342107</v>
      </c>
      <c r="Y806" s="28">
        <v>0.34121496022009068</v>
      </c>
      <c r="Z806" s="28">
        <v>0.41861848464569862</v>
      </c>
      <c r="AA806" s="28">
        <v>0</v>
      </c>
      <c r="AB806" s="28">
        <v>0</v>
      </c>
      <c r="AC806" s="28">
        <v>1</v>
      </c>
      <c r="AD806" s="28">
        <v>0</v>
      </c>
      <c r="AE806" s="28">
        <v>0</v>
      </c>
      <c r="AF806" s="28">
        <v>0</v>
      </c>
      <c r="AG806" s="28">
        <v>0</v>
      </c>
      <c r="AH806" s="28">
        <v>0</v>
      </c>
      <c r="AI806" s="28">
        <v>0</v>
      </c>
      <c r="AJ806" s="28">
        <v>0</v>
      </c>
      <c r="AK806" s="28">
        <v>0</v>
      </c>
      <c r="AL806" s="28">
        <v>0</v>
      </c>
      <c r="AM806" s="28">
        <v>0</v>
      </c>
      <c r="AN806" s="28">
        <v>0</v>
      </c>
      <c r="AO806" s="28">
        <v>1</v>
      </c>
      <c r="AP806" s="28">
        <v>0</v>
      </c>
      <c r="AQ806" s="28">
        <v>0</v>
      </c>
      <c r="AR806" s="28">
        <v>0</v>
      </c>
      <c r="AS806" s="28">
        <v>0</v>
      </c>
      <c r="AT806" s="28">
        <v>0</v>
      </c>
      <c r="AU806" s="28">
        <v>0</v>
      </c>
      <c r="AV806" s="28">
        <v>0</v>
      </c>
      <c r="AW806" s="28">
        <v>0</v>
      </c>
      <c r="AX806" s="28">
        <v>0</v>
      </c>
      <c r="AY806" s="28">
        <v>0</v>
      </c>
      <c r="AZ806" s="28">
        <v>0.42628774422735349</v>
      </c>
      <c r="BA806" s="47">
        <v>0.57371225577264651</v>
      </c>
    </row>
    <row r="807" spans="1:53" x14ac:dyDescent="0.25">
      <c r="A807" t="s">
        <v>324</v>
      </c>
      <c r="B807" s="25">
        <v>2019</v>
      </c>
      <c r="C807" s="26">
        <v>341</v>
      </c>
      <c r="D807" s="27">
        <v>0</v>
      </c>
      <c r="E807" s="28">
        <v>0.72280381320910658</v>
      </c>
      <c r="F807" s="27">
        <v>62286.119999999995</v>
      </c>
      <c r="G807" s="27">
        <v>0</v>
      </c>
      <c r="H807" s="27">
        <v>9.7544374252241123E-3</v>
      </c>
      <c r="I807" s="27">
        <v>0</v>
      </c>
      <c r="J807" s="27">
        <v>0</v>
      </c>
      <c r="K807" s="27">
        <v>0</v>
      </c>
      <c r="L807" s="27">
        <v>0.91864094279752861</v>
      </c>
      <c r="M807" s="27">
        <v>0</v>
      </c>
      <c r="N807" s="27">
        <v>0</v>
      </c>
      <c r="O807" s="27">
        <v>0</v>
      </c>
      <c r="P807" s="27">
        <v>0</v>
      </c>
      <c r="Q807" s="27">
        <v>0</v>
      </c>
      <c r="R807" s="27">
        <v>0</v>
      </c>
      <c r="S807" s="27">
        <v>0</v>
      </c>
      <c r="T807" s="27">
        <v>0</v>
      </c>
      <c r="U807" s="28">
        <v>0</v>
      </c>
      <c r="V807" s="28">
        <v>0.72280381320910658</v>
      </c>
      <c r="W807" s="28">
        <v>0</v>
      </c>
      <c r="X807" s="28">
        <v>0</v>
      </c>
      <c r="Y807" s="28">
        <v>1</v>
      </c>
      <c r="Z807" s="28">
        <v>0</v>
      </c>
      <c r="AA807" s="28">
        <v>0</v>
      </c>
      <c r="AB807" s="28">
        <v>0</v>
      </c>
      <c r="AC807" s="28">
        <v>0</v>
      </c>
      <c r="AD807" s="28">
        <v>0</v>
      </c>
      <c r="AE807" s="28">
        <v>0</v>
      </c>
      <c r="AF807" s="28">
        <v>0</v>
      </c>
      <c r="AG807" s="28">
        <v>0</v>
      </c>
      <c r="AH807" s="28">
        <v>0</v>
      </c>
      <c r="AI807" s="28">
        <v>0</v>
      </c>
      <c r="AJ807" s="28">
        <v>0</v>
      </c>
      <c r="AK807" s="28">
        <v>0</v>
      </c>
      <c r="AL807" s="28">
        <v>0</v>
      </c>
      <c r="AM807" s="28">
        <v>0</v>
      </c>
      <c r="AN807" s="28">
        <v>6.745001936225921E-3</v>
      </c>
      <c r="AO807" s="28">
        <v>0</v>
      </c>
      <c r="AP807" s="28">
        <v>0</v>
      </c>
      <c r="AQ807" s="28">
        <v>0</v>
      </c>
      <c r="AR807" s="28">
        <v>0.99325499806377415</v>
      </c>
      <c r="AS807" s="28">
        <v>0</v>
      </c>
      <c r="AT807" s="28">
        <v>0</v>
      </c>
      <c r="AU807" s="28">
        <v>0</v>
      </c>
      <c r="AV807" s="28">
        <v>0</v>
      </c>
      <c r="AW807" s="28">
        <v>0</v>
      </c>
      <c r="AX807" s="28">
        <v>0</v>
      </c>
      <c r="AY807" s="28">
        <v>0</v>
      </c>
      <c r="AZ807" s="28">
        <v>0</v>
      </c>
      <c r="BA807" s="47">
        <v>0</v>
      </c>
    </row>
    <row r="808" spans="1:53" x14ac:dyDescent="0.25">
      <c r="A808" t="s">
        <v>324</v>
      </c>
      <c r="B808" s="25">
        <v>2020</v>
      </c>
      <c r="C808" s="26">
        <v>341</v>
      </c>
      <c r="D808" s="27">
        <v>0</v>
      </c>
      <c r="E808" s="28">
        <v>1.8733730323657949</v>
      </c>
      <c r="F808" s="27">
        <v>60078.239999999998</v>
      </c>
      <c r="G808" s="27">
        <v>0</v>
      </c>
      <c r="H808" s="27">
        <v>2.5281687346367002E-2</v>
      </c>
      <c r="I808" s="27">
        <v>0</v>
      </c>
      <c r="J808" s="27">
        <v>0</v>
      </c>
      <c r="K808" s="27">
        <v>0</v>
      </c>
      <c r="L808" s="27">
        <v>0.92501191779253178</v>
      </c>
      <c r="M808" s="27">
        <v>0</v>
      </c>
      <c r="N808" s="27">
        <v>0</v>
      </c>
      <c r="O808" s="27">
        <v>0</v>
      </c>
      <c r="P808" s="27">
        <v>0</v>
      </c>
      <c r="Q808" s="27">
        <v>0</v>
      </c>
      <c r="R808" s="27">
        <v>0</v>
      </c>
      <c r="S808" s="27">
        <v>0</v>
      </c>
      <c r="T808" s="27">
        <v>0</v>
      </c>
      <c r="U808" s="28">
        <v>0</v>
      </c>
      <c r="V808" s="28">
        <v>1.8733730323657949</v>
      </c>
      <c r="W808" s="28">
        <v>0</v>
      </c>
      <c r="X808" s="28">
        <v>0</v>
      </c>
      <c r="Y808" s="28">
        <v>1</v>
      </c>
      <c r="Z808" s="28">
        <v>0</v>
      </c>
      <c r="AA808" s="28">
        <v>0</v>
      </c>
      <c r="AB808" s="28">
        <v>0</v>
      </c>
      <c r="AC808" s="28">
        <v>0</v>
      </c>
      <c r="AD808" s="28">
        <v>0</v>
      </c>
      <c r="AE808" s="28">
        <v>0</v>
      </c>
      <c r="AF808" s="28">
        <v>0</v>
      </c>
      <c r="AG808" s="28">
        <v>0</v>
      </c>
      <c r="AH808" s="28">
        <v>0</v>
      </c>
      <c r="AI808" s="28">
        <v>0</v>
      </c>
      <c r="AJ808" s="28">
        <v>0</v>
      </c>
      <c r="AK808" s="28">
        <v>0</v>
      </c>
      <c r="AL808" s="28">
        <v>0</v>
      </c>
      <c r="AM808" s="28">
        <v>0</v>
      </c>
      <c r="AN808" s="28">
        <v>1.6682246350758611E-2</v>
      </c>
      <c r="AO808" s="28">
        <v>0</v>
      </c>
      <c r="AP808" s="28">
        <v>0</v>
      </c>
      <c r="AQ808" s="28">
        <v>0</v>
      </c>
      <c r="AR808" s="28">
        <v>0.98331775364924134</v>
      </c>
      <c r="AS808" s="28">
        <v>0</v>
      </c>
      <c r="AT808" s="28">
        <v>0</v>
      </c>
      <c r="AU808" s="28">
        <v>0</v>
      </c>
      <c r="AV808" s="28">
        <v>0</v>
      </c>
      <c r="AW808" s="28">
        <v>0</v>
      </c>
      <c r="AX808" s="28">
        <v>0</v>
      </c>
      <c r="AY808" s="28">
        <v>0</v>
      </c>
      <c r="AZ808" s="28">
        <v>0</v>
      </c>
      <c r="BA808" s="47">
        <v>0</v>
      </c>
    </row>
    <row r="809" spans="1:53" x14ac:dyDescent="0.25">
      <c r="A809" t="s">
        <v>324</v>
      </c>
      <c r="B809" s="25">
        <v>2021</v>
      </c>
      <c r="C809" s="26">
        <v>341</v>
      </c>
      <c r="D809" s="27">
        <v>0</v>
      </c>
      <c r="E809" s="28">
        <v>1.8371421548067153</v>
      </c>
      <c r="F809" s="27">
        <v>50211</v>
      </c>
      <c r="G809" s="27">
        <v>0</v>
      </c>
      <c r="H809" s="27">
        <v>2.479274163032005E-2</v>
      </c>
      <c r="I809" s="27">
        <v>0</v>
      </c>
      <c r="J809" s="27">
        <v>0</v>
      </c>
      <c r="K809" s="27">
        <v>0</v>
      </c>
      <c r="L809" s="27">
        <v>0.90016131923283749</v>
      </c>
      <c r="M809" s="27">
        <v>0</v>
      </c>
      <c r="N809" s="27">
        <v>0</v>
      </c>
      <c r="O809" s="27">
        <v>0</v>
      </c>
      <c r="P809" s="27">
        <v>0</v>
      </c>
      <c r="Q809" s="27">
        <v>0</v>
      </c>
      <c r="R809" s="27">
        <v>0</v>
      </c>
      <c r="S809" s="27">
        <v>0</v>
      </c>
      <c r="T809" s="27">
        <v>0</v>
      </c>
      <c r="U809" s="28">
        <v>0</v>
      </c>
      <c r="V809" s="28">
        <v>1.8371421548067153</v>
      </c>
      <c r="W809" s="28">
        <v>0</v>
      </c>
      <c r="X809" s="28">
        <v>0</v>
      </c>
      <c r="Y809" s="28">
        <v>0.99999999999999989</v>
      </c>
      <c r="Z809" s="28">
        <v>0</v>
      </c>
      <c r="AA809" s="28">
        <v>0</v>
      </c>
      <c r="AB809" s="28">
        <v>0</v>
      </c>
      <c r="AC809" s="28">
        <v>0</v>
      </c>
      <c r="AD809" s="28">
        <v>0</v>
      </c>
      <c r="AE809" s="28">
        <v>0</v>
      </c>
      <c r="AF809" s="28">
        <v>0</v>
      </c>
      <c r="AG809" s="28">
        <v>0</v>
      </c>
      <c r="AH809" s="28">
        <v>0</v>
      </c>
      <c r="AI809" s="28">
        <v>0</v>
      </c>
      <c r="AJ809" s="28">
        <v>0</v>
      </c>
      <c r="AK809" s="28">
        <v>0</v>
      </c>
      <c r="AL809" s="28">
        <v>0</v>
      </c>
      <c r="AM809" s="28">
        <v>0</v>
      </c>
      <c r="AN809" s="28">
        <v>1.925076178526618E-2</v>
      </c>
      <c r="AO809" s="28">
        <v>0</v>
      </c>
      <c r="AP809" s="28">
        <v>0</v>
      </c>
      <c r="AQ809" s="28">
        <v>0</v>
      </c>
      <c r="AR809" s="28">
        <v>0.98074923821473381</v>
      </c>
      <c r="AS809" s="28">
        <v>0</v>
      </c>
      <c r="AT809" s="28">
        <v>0</v>
      </c>
      <c r="AU809" s="28">
        <v>0</v>
      </c>
      <c r="AV809" s="28">
        <v>0</v>
      </c>
      <c r="AW809" s="28">
        <v>0</v>
      </c>
      <c r="AX809" s="28">
        <v>0</v>
      </c>
      <c r="AY809" s="28">
        <v>0</v>
      </c>
      <c r="AZ809" s="28">
        <v>0</v>
      </c>
      <c r="BA809" s="47">
        <v>0</v>
      </c>
    </row>
    <row r="810" spans="1:53" x14ac:dyDescent="0.25">
      <c r="A810" t="s">
        <v>325</v>
      </c>
      <c r="B810" s="25">
        <v>2019</v>
      </c>
      <c r="C810" s="26">
        <v>254</v>
      </c>
      <c r="D810" s="27">
        <v>0.25010076222855887</v>
      </c>
      <c r="E810" s="28">
        <v>9.1721507712765948</v>
      </c>
      <c r="F810" s="27">
        <v>525196.80000000005</v>
      </c>
      <c r="G810" s="27">
        <v>0</v>
      </c>
      <c r="H810" s="27">
        <v>0</v>
      </c>
      <c r="I810" s="27">
        <v>0.16122606382978721</v>
      </c>
      <c r="J810" s="27">
        <v>0</v>
      </c>
      <c r="K810" s="27">
        <v>0</v>
      </c>
      <c r="L810" s="27">
        <v>0</v>
      </c>
      <c r="M810" s="27">
        <v>0</v>
      </c>
      <c r="N810" s="27">
        <v>1.3282021139504274</v>
      </c>
      <c r="O810" s="27">
        <v>0</v>
      </c>
      <c r="P810" s="27">
        <v>0</v>
      </c>
      <c r="Q810" s="27">
        <v>5.1528684104701317E-4</v>
      </c>
      <c r="R810" s="27">
        <v>0</v>
      </c>
      <c r="S810" s="27">
        <v>0</v>
      </c>
      <c r="T810" s="27">
        <v>0</v>
      </c>
      <c r="U810" s="28">
        <v>0</v>
      </c>
      <c r="V810" s="28">
        <v>5.0837638366418076</v>
      </c>
      <c r="W810" s="28">
        <v>4.0883869346347881</v>
      </c>
      <c r="X810" s="28">
        <v>0.50944560210572487</v>
      </c>
      <c r="Y810" s="28">
        <v>0.49055439789427507</v>
      </c>
      <c r="Z810" s="28">
        <v>0</v>
      </c>
      <c r="AA810" s="28">
        <v>0</v>
      </c>
      <c r="AB810" s="28">
        <v>0</v>
      </c>
      <c r="AC810" s="28">
        <v>9.8167433599741671E-2</v>
      </c>
      <c r="AD810" s="28">
        <v>0</v>
      </c>
      <c r="AE810" s="28">
        <v>0</v>
      </c>
      <c r="AF810" s="28">
        <v>0</v>
      </c>
      <c r="AG810" s="28">
        <v>0</v>
      </c>
      <c r="AH810" s="28">
        <v>0.90183256640025833</v>
      </c>
      <c r="AI810" s="28">
        <v>0</v>
      </c>
      <c r="AJ810" s="28">
        <v>0</v>
      </c>
      <c r="AK810" s="28">
        <v>0</v>
      </c>
      <c r="AL810" s="28">
        <v>0</v>
      </c>
      <c r="AM810" s="28">
        <v>0</v>
      </c>
      <c r="AN810" s="28">
        <v>0</v>
      </c>
      <c r="AO810" s="28">
        <v>9.1761450968336919E-2</v>
      </c>
      <c r="AP810" s="28">
        <v>0</v>
      </c>
      <c r="AQ810" s="28">
        <v>0</v>
      </c>
      <c r="AR810" s="28">
        <v>0</v>
      </c>
      <c r="AS810" s="28">
        <v>0</v>
      </c>
      <c r="AT810" s="28">
        <v>0.90728837716233957</v>
      </c>
      <c r="AU810" s="28">
        <v>0</v>
      </c>
      <c r="AV810" s="28">
        <v>0</v>
      </c>
      <c r="AW810" s="28">
        <v>9.5017186932342171E-4</v>
      </c>
      <c r="AX810" s="28">
        <v>0</v>
      </c>
      <c r="AY810" s="28">
        <v>0</v>
      </c>
      <c r="AZ810" s="28">
        <v>0</v>
      </c>
      <c r="BA810" s="47">
        <v>0</v>
      </c>
    </row>
    <row r="811" spans="1:53" x14ac:dyDescent="0.25">
      <c r="A811" t="s">
        <v>325</v>
      </c>
      <c r="B811" s="25">
        <v>2020</v>
      </c>
      <c r="C811" s="26">
        <v>254</v>
      </c>
      <c r="D811" s="27">
        <v>0.26068244718676342</v>
      </c>
      <c r="E811" s="28">
        <v>9.2803713563721644</v>
      </c>
      <c r="F811" s="27">
        <v>515359.44000000006</v>
      </c>
      <c r="G811" s="27">
        <v>0</v>
      </c>
      <c r="H811" s="27">
        <v>0</v>
      </c>
      <c r="I811" s="27">
        <v>0.16312834164830664</v>
      </c>
      <c r="J811" s="27">
        <v>0</v>
      </c>
      <c r="K811" s="27">
        <v>0</v>
      </c>
      <c r="L811" s="27">
        <v>0</v>
      </c>
      <c r="M811" s="27">
        <v>0</v>
      </c>
      <c r="N811" s="27">
        <v>1.344217154535871</v>
      </c>
      <c r="O811" s="27">
        <v>0</v>
      </c>
      <c r="P811" s="27">
        <v>0</v>
      </c>
      <c r="Q811" s="27">
        <v>3.1946635148470352E-3</v>
      </c>
      <c r="R811" s="27">
        <v>0</v>
      </c>
      <c r="S811" s="27">
        <v>0</v>
      </c>
      <c r="T811" s="27">
        <v>0</v>
      </c>
      <c r="U811" s="28">
        <v>0</v>
      </c>
      <c r="V811" s="28">
        <v>5.0973933412221957</v>
      </c>
      <c r="W811" s="28">
        <v>4.1829780151499687</v>
      </c>
      <c r="X811" s="28">
        <v>0.49989312313751344</v>
      </c>
      <c r="Y811" s="28">
        <v>0.50010687686248634</v>
      </c>
      <c r="Z811" s="28">
        <v>0</v>
      </c>
      <c r="AA811" s="28">
        <v>0</v>
      </c>
      <c r="AB811" s="28">
        <v>0</v>
      </c>
      <c r="AC811" s="28">
        <v>9.8780924060679898E-2</v>
      </c>
      <c r="AD811" s="28">
        <v>0</v>
      </c>
      <c r="AE811" s="28">
        <v>0</v>
      </c>
      <c r="AF811" s="28">
        <v>0</v>
      </c>
      <c r="AG811" s="28">
        <v>0</v>
      </c>
      <c r="AH811" s="28">
        <v>0.90121907593932016</v>
      </c>
      <c r="AI811" s="28">
        <v>0</v>
      </c>
      <c r="AJ811" s="28">
        <v>0</v>
      </c>
      <c r="AK811" s="28">
        <v>0</v>
      </c>
      <c r="AL811" s="28">
        <v>0</v>
      </c>
      <c r="AM811" s="28">
        <v>0</v>
      </c>
      <c r="AN811" s="28">
        <v>0</v>
      </c>
      <c r="AO811" s="28">
        <v>9.0385931585490201E-2</v>
      </c>
      <c r="AP811" s="28">
        <v>0</v>
      </c>
      <c r="AQ811" s="28">
        <v>0</v>
      </c>
      <c r="AR811" s="28">
        <v>0</v>
      </c>
      <c r="AS811" s="28">
        <v>0</v>
      </c>
      <c r="AT811" s="28">
        <v>0.90448786892573296</v>
      </c>
      <c r="AU811" s="28">
        <v>0</v>
      </c>
      <c r="AV811" s="28">
        <v>0</v>
      </c>
      <c r="AW811" s="28">
        <v>5.1261994887768355E-3</v>
      </c>
      <c r="AX811" s="28">
        <v>0</v>
      </c>
      <c r="AY811" s="28">
        <v>0</v>
      </c>
      <c r="AZ811" s="28">
        <v>0</v>
      </c>
      <c r="BA811" s="47">
        <v>0</v>
      </c>
    </row>
    <row r="812" spans="1:53" x14ac:dyDescent="0.25">
      <c r="A812" t="s">
        <v>325</v>
      </c>
      <c r="B812" s="25">
        <v>2021</v>
      </c>
      <c r="C812" s="26">
        <v>254</v>
      </c>
      <c r="D812" s="27">
        <v>0.30845889364981</v>
      </c>
      <c r="E812" s="28">
        <v>19.409258365048164</v>
      </c>
      <c r="F812" s="27">
        <v>568125.36</v>
      </c>
      <c r="G812" s="27">
        <v>0</v>
      </c>
      <c r="H812" s="27">
        <v>0</v>
      </c>
      <c r="I812" s="27">
        <v>0.34117170618822579</v>
      </c>
      <c r="J812" s="27">
        <v>0</v>
      </c>
      <c r="K812" s="27">
        <v>0</v>
      </c>
      <c r="L812" s="27">
        <v>0</v>
      </c>
      <c r="M812" s="27">
        <v>0</v>
      </c>
      <c r="N812" s="27">
        <v>1.159334798925364</v>
      </c>
      <c r="O812" s="27">
        <v>0</v>
      </c>
      <c r="P812" s="27">
        <v>0</v>
      </c>
      <c r="Q812" s="27">
        <v>2.9516244442951818E-2</v>
      </c>
      <c r="R812" s="27">
        <v>0</v>
      </c>
      <c r="S812" s="27">
        <v>0</v>
      </c>
      <c r="T812" s="27">
        <v>0</v>
      </c>
      <c r="U812" s="28">
        <v>2.556830062998772E-2</v>
      </c>
      <c r="V812" s="28">
        <v>8.5092656413999919</v>
      </c>
      <c r="W812" s="28">
        <v>10.899992723648174</v>
      </c>
      <c r="X812" s="28">
        <v>0.55554245985428286</v>
      </c>
      <c r="Y812" s="28">
        <v>0.41881319995995253</v>
      </c>
      <c r="Z812" s="28">
        <v>2.5644340185764614E-2</v>
      </c>
      <c r="AA812" s="28">
        <v>0</v>
      </c>
      <c r="AB812" s="28">
        <v>0</v>
      </c>
      <c r="AC812" s="28">
        <v>0.23121512553666185</v>
      </c>
      <c r="AD812" s="28">
        <v>0</v>
      </c>
      <c r="AE812" s="28">
        <v>0</v>
      </c>
      <c r="AF812" s="28">
        <v>0</v>
      </c>
      <c r="AG812" s="28">
        <v>0</v>
      </c>
      <c r="AH812" s="28">
        <v>0.7687848744633381</v>
      </c>
      <c r="AI812" s="28">
        <v>0</v>
      </c>
      <c r="AJ812" s="28">
        <v>0</v>
      </c>
      <c r="AK812" s="28">
        <v>0</v>
      </c>
      <c r="AL812" s="28">
        <v>0</v>
      </c>
      <c r="AM812" s="28">
        <v>0</v>
      </c>
      <c r="AN812" s="28">
        <v>0</v>
      </c>
      <c r="AO812" s="28">
        <v>0.10072018640118617</v>
      </c>
      <c r="AP812" s="28">
        <v>0</v>
      </c>
      <c r="AQ812" s="28">
        <v>0</v>
      </c>
      <c r="AR812" s="28">
        <v>0</v>
      </c>
      <c r="AS812" s="28">
        <v>0</v>
      </c>
      <c r="AT812" s="28">
        <v>0.84133204224286617</v>
      </c>
      <c r="AU812" s="28">
        <v>0</v>
      </c>
      <c r="AV812" s="28">
        <v>0</v>
      </c>
      <c r="AW812" s="28">
        <v>5.7947771355947586E-2</v>
      </c>
      <c r="AX812" s="28">
        <v>0</v>
      </c>
      <c r="AY812" s="28">
        <v>0</v>
      </c>
      <c r="AZ812" s="28">
        <v>0</v>
      </c>
      <c r="BA812" s="47">
        <v>1</v>
      </c>
    </row>
    <row r="813" spans="1:53" x14ac:dyDescent="0.25">
      <c r="A813" t="s">
        <v>326</v>
      </c>
      <c r="B813" s="25">
        <v>2019</v>
      </c>
      <c r="C813" s="26">
        <v>183</v>
      </c>
      <c r="D813" s="27">
        <v>2.8553960266324469E-2</v>
      </c>
      <c r="E813" s="28">
        <v>5.0638700938585472</v>
      </c>
      <c r="F813" s="27">
        <v>267913.8</v>
      </c>
      <c r="G813" s="27">
        <v>0</v>
      </c>
      <c r="H813" s="27">
        <v>0</v>
      </c>
      <c r="I813" s="27">
        <v>8.9011602985736446E-2</v>
      </c>
      <c r="J813" s="27">
        <v>0</v>
      </c>
      <c r="K813" s="27">
        <v>0</v>
      </c>
      <c r="L813" s="27">
        <v>1.5839549885074977</v>
      </c>
      <c r="M813" s="27">
        <v>0</v>
      </c>
      <c r="N813" s="27">
        <v>0</v>
      </c>
      <c r="O813" s="27">
        <v>0</v>
      </c>
      <c r="P813" s="27">
        <v>0</v>
      </c>
      <c r="Q813" s="27">
        <v>0</v>
      </c>
      <c r="R813" s="27">
        <v>0</v>
      </c>
      <c r="S813" s="27">
        <v>0.59930798637472205</v>
      </c>
      <c r="T813" s="27">
        <v>0</v>
      </c>
      <c r="U813" s="28">
        <v>0</v>
      </c>
      <c r="V813" s="28">
        <v>2.7587810600573768</v>
      </c>
      <c r="W813" s="28">
        <v>2.30508903380117</v>
      </c>
      <c r="X813" s="28">
        <v>1.5875801365003297E-2</v>
      </c>
      <c r="Y813" s="28">
        <v>0.70258406284166119</v>
      </c>
      <c r="Z813" s="28">
        <v>0.28154013579333548</v>
      </c>
      <c r="AA813" s="28">
        <v>0</v>
      </c>
      <c r="AB813" s="28">
        <v>0</v>
      </c>
      <c r="AC813" s="28">
        <v>1</v>
      </c>
      <c r="AD813" s="28">
        <v>0</v>
      </c>
      <c r="AE813" s="28">
        <v>0</v>
      </c>
      <c r="AF813" s="28">
        <v>0</v>
      </c>
      <c r="AG813" s="28">
        <v>0</v>
      </c>
      <c r="AH813" s="28">
        <v>0</v>
      </c>
      <c r="AI813" s="28">
        <v>0</v>
      </c>
      <c r="AJ813" s="28">
        <v>0</v>
      </c>
      <c r="AK813" s="28">
        <v>0</v>
      </c>
      <c r="AL813" s="28">
        <v>0</v>
      </c>
      <c r="AM813" s="28">
        <v>0</v>
      </c>
      <c r="AN813" s="28">
        <v>0</v>
      </c>
      <c r="AO813" s="28">
        <v>1.4977349790748362E-2</v>
      </c>
      <c r="AP813" s="28">
        <v>0</v>
      </c>
      <c r="AQ813" s="28">
        <v>0</v>
      </c>
      <c r="AR813" s="28">
        <v>0.98502265020925173</v>
      </c>
      <c r="AS813" s="28">
        <v>0</v>
      </c>
      <c r="AT813" s="28">
        <v>0</v>
      </c>
      <c r="AU813" s="28">
        <v>0</v>
      </c>
      <c r="AV813" s="28">
        <v>0</v>
      </c>
      <c r="AW813" s="28">
        <v>0</v>
      </c>
      <c r="AX813" s="28">
        <v>0</v>
      </c>
      <c r="AY813" s="28">
        <v>1</v>
      </c>
      <c r="AZ813" s="28">
        <v>0</v>
      </c>
      <c r="BA813" s="47">
        <v>0</v>
      </c>
    </row>
    <row r="814" spans="1:53" x14ac:dyDescent="0.25">
      <c r="A814" t="s">
        <v>326</v>
      </c>
      <c r="B814" s="25">
        <v>2020</v>
      </c>
      <c r="C814" s="26">
        <v>183</v>
      </c>
      <c r="D814" s="27">
        <v>1.7157213899579526E-2</v>
      </c>
      <c r="E814" s="28">
        <v>3.1703361115857689</v>
      </c>
      <c r="F814" s="27">
        <v>336453.228</v>
      </c>
      <c r="G814" s="27">
        <v>0</v>
      </c>
      <c r="H814" s="27">
        <v>0</v>
      </c>
      <c r="I814" s="27">
        <v>5.5727476034202299E-2</v>
      </c>
      <c r="J814" s="27">
        <v>0</v>
      </c>
      <c r="K814" s="27">
        <v>0</v>
      </c>
      <c r="L814" s="27">
        <v>1.1987669204350746</v>
      </c>
      <c r="M814" s="27">
        <v>0</v>
      </c>
      <c r="N814" s="27">
        <v>0</v>
      </c>
      <c r="O814" s="27">
        <v>0</v>
      </c>
      <c r="P814" s="27">
        <v>0</v>
      </c>
      <c r="Q814" s="27">
        <v>0</v>
      </c>
      <c r="R814" s="27">
        <v>0</v>
      </c>
      <c r="S814" s="27">
        <v>0.53329992125978343</v>
      </c>
      <c r="T814" s="27">
        <v>0</v>
      </c>
      <c r="U814" s="28">
        <v>0</v>
      </c>
      <c r="V814" s="28">
        <v>1.760619393504526</v>
      </c>
      <c r="W814" s="28">
        <v>1.4097167180812427</v>
      </c>
      <c r="X814" s="28">
        <v>1.0969935052944883E-2</v>
      </c>
      <c r="Y814" s="28">
        <v>0.69695671616400612</v>
      </c>
      <c r="Z814" s="28">
        <v>0.29207334878304902</v>
      </c>
      <c r="AA814" s="28">
        <v>0</v>
      </c>
      <c r="AB814" s="28">
        <v>0</v>
      </c>
      <c r="AC814" s="28">
        <v>1</v>
      </c>
      <c r="AD814" s="28">
        <v>0</v>
      </c>
      <c r="AE814" s="28">
        <v>0</v>
      </c>
      <c r="AF814" s="28">
        <v>0</v>
      </c>
      <c r="AG814" s="28">
        <v>0</v>
      </c>
      <c r="AH814" s="28">
        <v>0</v>
      </c>
      <c r="AI814" s="28">
        <v>0</v>
      </c>
      <c r="AJ814" s="28">
        <v>0</v>
      </c>
      <c r="AK814" s="28">
        <v>0</v>
      </c>
      <c r="AL814" s="28">
        <v>0</v>
      </c>
      <c r="AM814" s="28">
        <v>0</v>
      </c>
      <c r="AN814" s="28">
        <v>0</v>
      </c>
      <c r="AO814" s="28">
        <v>1.2068246343804732E-2</v>
      </c>
      <c r="AP814" s="28">
        <v>0</v>
      </c>
      <c r="AQ814" s="28">
        <v>0</v>
      </c>
      <c r="AR814" s="28">
        <v>0.98793175365619512</v>
      </c>
      <c r="AS814" s="28">
        <v>0</v>
      </c>
      <c r="AT814" s="28">
        <v>0</v>
      </c>
      <c r="AU814" s="28">
        <v>0</v>
      </c>
      <c r="AV814" s="28">
        <v>0</v>
      </c>
      <c r="AW814" s="28">
        <v>0</v>
      </c>
      <c r="AX814" s="28">
        <v>0</v>
      </c>
      <c r="AY814" s="28">
        <v>1</v>
      </c>
      <c r="AZ814" s="28">
        <v>0</v>
      </c>
      <c r="BA814" s="47">
        <v>0</v>
      </c>
    </row>
    <row r="815" spans="1:53" x14ac:dyDescent="0.25">
      <c r="A815" t="s">
        <v>326</v>
      </c>
      <c r="B815" s="25">
        <v>2021</v>
      </c>
      <c r="C815" s="26">
        <v>183</v>
      </c>
      <c r="D815" s="27">
        <v>2.4187069799711525E-2</v>
      </c>
      <c r="E815" s="28">
        <v>5.103820431377919</v>
      </c>
      <c r="F815" s="27">
        <v>394351.2</v>
      </c>
      <c r="G815" s="27">
        <v>0</v>
      </c>
      <c r="H815" s="27">
        <v>7.927123082166353E-3</v>
      </c>
      <c r="I815" s="27">
        <v>7.9388655492870316E-2</v>
      </c>
      <c r="J815" s="27">
        <v>0</v>
      </c>
      <c r="K815" s="27">
        <v>0</v>
      </c>
      <c r="L815" s="27">
        <v>1.0708741345278017</v>
      </c>
      <c r="M815" s="27">
        <v>0</v>
      </c>
      <c r="N815" s="27">
        <v>0</v>
      </c>
      <c r="O815" s="27">
        <v>0</v>
      </c>
      <c r="P815" s="27">
        <v>0</v>
      </c>
      <c r="Q815" s="27">
        <v>0</v>
      </c>
      <c r="R815" s="27">
        <v>0</v>
      </c>
      <c r="S815" s="27">
        <v>0.53413302660166873</v>
      </c>
      <c r="T815" s="27">
        <v>0</v>
      </c>
      <c r="U815" s="28">
        <v>0</v>
      </c>
      <c r="V815" s="28">
        <v>3.1468152337368318</v>
      </c>
      <c r="W815" s="28">
        <v>1.9570051976410874</v>
      </c>
      <c r="X815" s="28">
        <v>1.5569763448679878E-2</v>
      </c>
      <c r="Y815" s="28">
        <v>0.68894309435791767</v>
      </c>
      <c r="Z815" s="28">
        <v>0.29548714219340244</v>
      </c>
      <c r="AA815" s="28">
        <v>0</v>
      </c>
      <c r="AB815" s="28">
        <v>0</v>
      </c>
      <c r="AC815" s="28">
        <v>1</v>
      </c>
      <c r="AD815" s="28">
        <v>0</v>
      </c>
      <c r="AE815" s="28">
        <v>0</v>
      </c>
      <c r="AF815" s="28">
        <v>0</v>
      </c>
      <c r="AG815" s="28">
        <v>0</v>
      </c>
      <c r="AH815" s="28">
        <v>0</v>
      </c>
      <c r="AI815" s="28">
        <v>0</v>
      </c>
      <c r="AJ815" s="28">
        <v>0</v>
      </c>
      <c r="AK815" s="28">
        <v>0</v>
      </c>
      <c r="AL815" s="28">
        <v>0</v>
      </c>
      <c r="AM815" s="28">
        <v>0</v>
      </c>
      <c r="AN815" s="28">
        <v>6.0979502524955032E-3</v>
      </c>
      <c r="AO815" s="28">
        <v>1.8209514250249716E-2</v>
      </c>
      <c r="AP815" s="28">
        <v>0</v>
      </c>
      <c r="AQ815" s="28">
        <v>0</v>
      </c>
      <c r="AR815" s="28">
        <v>0.97569253549725476</v>
      </c>
      <c r="AS815" s="28">
        <v>0</v>
      </c>
      <c r="AT815" s="28">
        <v>0</v>
      </c>
      <c r="AU815" s="28">
        <v>0</v>
      </c>
      <c r="AV815" s="28">
        <v>0</v>
      </c>
      <c r="AW815" s="28">
        <v>0</v>
      </c>
      <c r="AX815" s="28">
        <v>0</v>
      </c>
      <c r="AY815" s="28">
        <v>1</v>
      </c>
      <c r="AZ815" s="28">
        <v>0</v>
      </c>
      <c r="BA815" s="47">
        <v>0</v>
      </c>
    </row>
    <row r="816" spans="1:53" x14ac:dyDescent="0.25">
      <c r="A816" t="s">
        <v>327</v>
      </c>
      <c r="B816" s="25">
        <v>2019</v>
      </c>
      <c r="C816" s="26">
        <v>318</v>
      </c>
      <c r="D816" s="27">
        <v>4.0068976959081381E-3</v>
      </c>
      <c r="E816" s="28">
        <v>2.7381289113337726</v>
      </c>
      <c r="F816" s="27">
        <v>143213.04</v>
      </c>
      <c r="G816" s="27">
        <v>0</v>
      </c>
      <c r="H816" s="27">
        <v>5.0093203803229088E-3</v>
      </c>
      <c r="I816" s="27">
        <v>4.1605524189696694E-2</v>
      </c>
      <c r="J816" s="27">
        <v>0</v>
      </c>
      <c r="K816" s="27">
        <v>0</v>
      </c>
      <c r="L816" s="27">
        <v>0.94984088041144843</v>
      </c>
      <c r="M816" s="27">
        <v>0</v>
      </c>
      <c r="N816" s="27">
        <v>0</v>
      </c>
      <c r="O816" s="27">
        <v>0</v>
      </c>
      <c r="P816" s="27">
        <v>0</v>
      </c>
      <c r="Q816" s="27">
        <v>0</v>
      </c>
      <c r="R816" s="27">
        <v>0</v>
      </c>
      <c r="S816" s="27">
        <v>0</v>
      </c>
      <c r="T816" s="27">
        <v>6.9077508584413819E-2</v>
      </c>
      <c r="U816" s="28">
        <v>0</v>
      </c>
      <c r="V816" s="28">
        <v>2.3841605766346419</v>
      </c>
      <c r="W816" s="28">
        <v>0.35396833469913075</v>
      </c>
      <c r="X816" s="28">
        <v>5.8015676933436547E-3</v>
      </c>
      <c r="Y816" s="28">
        <v>0.92834668500674589</v>
      </c>
      <c r="Z816" s="28">
        <v>6.5851747299910501E-2</v>
      </c>
      <c r="AA816" s="28">
        <v>0</v>
      </c>
      <c r="AB816" s="28">
        <v>0</v>
      </c>
      <c r="AC816" s="28">
        <v>1</v>
      </c>
      <c r="AD816" s="28">
        <v>0</v>
      </c>
      <c r="AE816" s="28">
        <v>0</v>
      </c>
      <c r="AF816" s="28">
        <v>0</v>
      </c>
      <c r="AG816" s="28">
        <v>0</v>
      </c>
      <c r="AH816" s="28">
        <v>0</v>
      </c>
      <c r="AI816" s="28">
        <v>0</v>
      </c>
      <c r="AJ816" s="28">
        <v>0</v>
      </c>
      <c r="AK816" s="28">
        <v>0</v>
      </c>
      <c r="AL816" s="28">
        <v>0</v>
      </c>
      <c r="AM816" s="28">
        <v>0</v>
      </c>
      <c r="AN816" s="28">
        <v>3.7429013939081057E-3</v>
      </c>
      <c r="AO816" s="28">
        <v>2.8910686628807435E-2</v>
      </c>
      <c r="AP816" s="28">
        <v>0</v>
      </c>
      <c r="AQ816" s="28">
        <v>0</v>
      </c>
      <c r="AR816" s="28">
        <v>0.96734641197728444</v>
      </c>
      <c r="AS816" s="28">
        <v>0</v>
      </c>
      <c r="AT816" s="28">
        <v>0</v>
      </c>
      <c r="AU816" s="28">
        <v>0</v>
      </c>
      <c r="AV816" s="28">
        <v>0</v>
      </c>
      <c r="AW816" s="28">
        <v>0</v>
      </c>
      <c r="AX816" s="28">
        <v>0</v>
      </c>
      <c r="AY816" s="28">
        <v>0</v>
      </c>
      <c r="AZ816" s="28">
        <v>1</v>
      </c>
      <c r="BA816" s="47">
        <v>0</v>
      </c>
    </row>
    <row r="817" spans="1:53" x14ac:dyDescent="0.25">
      <c r="A817" t="s">
        <v>327</v>
      </c>
      <c r="B817" s="25">
        <v>2020</v>
      </c>
      <c r="C817" s="26">
        <v>318</v>
      </c>
      <c r="D817" s="27">
        <v>3.9182189344011788E-5</v>
      </c>
      <c r="E817" s="28">
        <v>1.7254948228137861</v>
      </c>
      <c r="F817" s="27">
        <v>137817.72</v>
      </c>
      <c r="G817" s="27">
        <v>0</v>
      </c>
      <c r="H817" s="27">
        <v>1.3013566034904655E-3</v>
      </c>
      <c r="I817" s="27">
        <v>2.8635336588067193E-2</v>
      </c>
      <c r="J817" s="27">
        <v>0</v>
      </c>
      <c r="K817" s="27">
        <v>0</v>
      </c>
      <c r="L817" s="27">
        <v>0.95823962259715212</v>
      </c>
      <c r="M817" s="27">
        <v>0</v>
      </c>
      <c r="N817" s="27">
        <v>0</v>
      </c>
      <c r="O817" s="27">
        <v>0</v>
      </c>
      <c r="P817" s="27">
        <v>0</v>
      </c>
      <c r="Q817" s="27">
        <v>0</v>
      </c>
      <c r="R817" s="27">
        <v>0</v>
      </c>
      <c r="S817" s="27">
        <v>0</v>
      </c>
      <c r="T817" s="27">
        <v>8.4084978332249288E-2</v>
      </c>
      <c r="U817" s="28">
        <v>0</v>
      </c>
      <c r="V817" s="28">
        <v>1.7223280506164229</v>
      </c>
      <c r="W817" s="28">
        <v>3.1667721973632997E-3</v>
      </c>
      <c r="X817" s="28">
        <v>5.7075784233683159E-5</v>
      </c>
      <c r="Y817" s="28">
        <v>0.92006164184697237</v>
      </c>
      <c r="Z817" s="28">
        <v>7.9881282368793993E-2</v>
      </c>
      <c r="AA817" s="28">
        <v>0</v>
      </c>
      <c r="AB817" s="28">
        <v>0</v>
      </c>
      <c r="AC817" s="28">
        <v>1</v>
      </c>
      <c r="AD817" s="28">
        <v>0</v>
      </c>
      <c r="AE817" s="28">
        <v>0</v>
      </c>
      <c r="AF817" s="28">
        <v>0</v>
      </c>
      <c r="AG817" s="28">
        <v>0</v>
      </c>
      <c r="AH817" s="28">
        <v>0</v>
      </c>
      <c r="AI817" s="28">
        <v>0</v>
      </c>
      <c r="AJ817" s="28">
        <v>0</v>
      </c>
      <c r="AK817" s="28">
        <v>0</v>
      </c>
      <c r="AL817" s="28">
        <v>0</v>
      </c>
      <c r="AM817" s="28">
        <v>0</v>
      </c>
      <c r="AN817" s="28">
        <v>8.0914877548818646E-4</v>
      </c>
      <c r="AO817" s="28">
        <v>2.7187398856403068E-2</v>
      </c>
      <c r="AP817" s="28">
        <v>0</v>
      </c>
      <c r="AQ817" s="28">
        <v>0</v>
      </c>
      <c r="AR817" s="28">
        <v>0.97200345236810881</v>
      </c>
      <c r="AS817" s="28">
        <v>0</v>
      </c>
      <c r="AT817" s="28">
        <v>0</v>
      </c>
      <c r="AU817" s="28">
        <v>0</v>
      </c>
      <c r="AV817" s="28">
        <v>0</v>
      </c>
      <c r="AW817" s="28">
        <v>0</v>
      </c>
      <c r="AX817" s="28">
        <v>0</v>
      </c>
      <c r="AY817" s="28">
        <v>0</v>
      </c>
      <c r="AZ817" s="28">
        <v>1</v>
      </c>
      <c r="BA817" s="47">
        <v>0</v>
      </c>
    </row>
    <row r="818" spans="1:53" x14ac:dyDescent="0.25">
      <c r="A818" t="s">
        <v>327</v>
      </c>
      <c r="B818" s="25">
        <v>2021</v>
      </c>
      <c r="C818" s="26">
        <v>318</v>
      </c>
      <c r="D818" s="27">
        <v>0</v>
      </c>
      <c r="E818" s="28">
        <v>3.1359388698142929</v>
      </c>
      <c r="F818" s="27">
        <v>150986.16</v>
      </c>
      <c r="G818" s="27">
        <v>0</v>
      </c>
      <c r="H818" s="27">
        <v>8.3150005272006387E-4</v>
      </c>
      <c r="I818" s="27">
        <v>5.4039808681802352E-2</v>
      </c>
      <c r="J818" s="27">
        <v>0</v>
      </c>
      <c r="K818" s="27">
        <v>0</v>
      </c>
      <c r="L818" s="27">
        <v>0.95585184761305275</v>
      </c>
      <c r="M818" s="27">
        <v>0</v>
      </c>
      <c r="N818" s="27">
        <v>0</v>
      </c>
      <c r="O818" s="27">
        <v>0</v>
      </c>
      <c r="P818" s="27">
        <v>0</v>
      </c>
      <c r="Q818" s="27">
        <v>0</v>
      </c>
      <c r="R818" s="27">
        <v>0</v>
      </c>
      <c r="S818" s="27">
        <v>0</v>
      </c>
      <c r="T818" s="27">
        <v>6.8430113064667647E-2</v>
      </c>
      <c r="U818" s="28">
        <v>0</v>
      </c>
      <c r="V818" s="28">
        <v>3.1359388698142929</v>
      </c>
      <c r="W818" s="28">
        <v>0</v>
      </c>
      <c r="X818" s="28">
        <v>0</v>
      </c>
      <c r="Y818" s="28">
        <v>0.93498918374050055</v>
      </c>
      <c r="Z818" s="28">
        <v>6.5010816259499449E-2</v>
      </c>
      <c r="AA818" s="28">
        <v>0</v>
      </c>
      <c r="AB818" s="28">
        <v>0</v>
      </c>
      <c r="AC818" s="28">
        <v>0</v>
      </c>
      <c r="AD818" s="28">
        <v>0</v>
      </c>
      <c r="AE818" s="28">
        <v>0</v>
      </c>
      <c r="AF818" s="28">
        <v>0</v>
      </c>
      <c r="AG818" s="28">
        <v>0</v>
      </c>
      <c r="AH818" s="28">
        <v>0</v>
      </c>
      <c r="AI818" s="28">
        <v>0</v>
      </c>
      <c r="AJ818" s="28">
        <v>0</v>
      </c>
      <c r="AK818" s="28">
        <v>0</v>
      </c>
      <c r="AL818" s="28">
        <v>0</v>
      </c>
      <c r="AM818" s="28">
        <v>0</v>
      </c>
      <c r="AN818" s="28">
        <v>5.7175390355286907E-4</v>
      </c>
      <c r="AO818" s="28">
        <v>5.0682591789517041E-2</v>
      </c>
      <c r="AP818" s="28">
        <v>0</v>
      </c>
      <c r="AQ818" s="28">
        <v>0</v>
      </c>
      <c r="AR818" s="28">
        <v>0.94874565430693025</v>
      </c>
      <c r="AS818" s="28">
        <v>0</v>
      </c>
      <c r="AT818" s="28">
        <v>0</v>
      </c>
      <c r="AU818" s="28">
        <v>0</v>
      </c>
      <c r="AV818" s="28">
        <v>0</v>
      </c>
      <c r="AW818" s="28">
        <v>0</v>
      </c>
      <c r="AX818" s="28">
        <v>0</v>
      </c>
      <c r="AY818" s="28">
        <v>0</v>
      </c>
      <c r="AZ818" s="28">
        <v>1</v>
      </c>
      <c r="BA818" s="47">
        <v>0</v>
      </c>
    </row>
    <row r="819" spans="1:53" x14ac:dyDescent="0.25">
      <c r="A819" t="s">
        <v>328</v>
      </c>
      <c r="B819" s="25">
        <v>2019</v>
      </c>
      <c r="C819" s="26">
        <v>138</v>
      </c>
      <c r="D819" s="27">
        <v>2.8728889437772083E-2</v>
      </c>
      <c r="E819" s="28">
        <v>7.2308122680539686</v>
      </c>
      <c r="F819" s="27">
        <v>23320.080000000002</v>
      </c>
      <c r="G819" s="27">
        <v>0</v>
      </c>
      <c r="H819" s="27">
        <v>0</v>
      </c>
      <c r="I819" s="27">
        <v>0.12710163944549074</v>
      </c>
      <c r="J819" s="27">
        <v>0</v>
      </c>
      <c r="K819" s="27">
        <v>0</v>
      </c>
      <c r="L819" s="27">
        <v>0</v>
      </c>
      <c r="M819" s="27">
        <v>0</v>
      </c>
      <c r="N819" s="27">
        <v>0</v>
      </c>
      <c r="O819" s="27">
        <v>0.63981341401916292</v>
      </c>
      <c r="P819" s="27">
        <v>0</v>
      </c>
      <c r="Q819" s="27">
        <v>0</v>
      </c>
      <c r="R819" s="27">
        <v>0</v>
      </c>
      <c r="S819" s="27">
        <v>0</v>
      </c>
      <c r="T819" s="27">
        <v>0.18632869183982217</v>
      </c>
      <c r="U819" s="28">
        <v>0</v>
      </c>
      <c r="V819" s="28">
        <v>4.9244390796257989</v>
      </c>
      <c r="W819" s="28">
        <v>2.3063731884281697</v>
      </c>
      <c r="X819" s="28">
        <v>4.4366914693260054E-2</v>
      </c>
      <c r="Y819" s="28">
        <v>0.76930439346691792</v>
      </c>
      <c r="Z819" s="28">
        <v>0.18632869183982204</v>
      </c>
      <c r="AA819" s="28">
        <v>0</v>
      </c>
      <c r="AB819" s="28">
        <v>0</v>
      </c>
      <c r="AC819" s="28">
        <v>1</v>
      </c>
      <c r="AD819" s="28">
        <v>0</v>
      </c>
      <c r="AE819" s="28">
        <v>0</v>
      </c>
      <c r="AF819" s="28">
        <v>0</v>
      </c>
      <c r="AG819" s="28">
        <v>0</v>
      </c>
      <c r="AH819" s="28">
        <v>0</v>
      </c>
      <c r="AI819" s="28">
        <v>0</v>
      </c>
      <c r="AJ819" s="28">
        <v>0</v>
      </c>
      <c r="AK819" s="28">
        <v>0</v>
      </c>
      <c r="AL819" s="28">
        <v>0</v>
      </c>
      <c r="AM819" s="28">
        <v>0</v>
      </c>
      <c r="AN819" s="28">
        <v>0</v>
      </c>
      <c r="AO819" s="28">
        <v>6.6079383553397278E-2</v>
      </c>
      <c r="AP819" s="28">
        <v>0</v>
      </c>
      <c r="AQ819" s="28">
        <v>0</v>
      </c>
      <c r="AR819" s="28">
        <v>0</v>
      </c>
      <c r="AS819" s="28">
        <v>0</v>
      </c>
      <c r="AT819" s="28">
        <v>0</v>
      </c>
      <c r="AU819" s="28">
        <v>0.93392061644660262</v>
      </c>
      <c r="AV819" s="28">
        <v>0</v>
      </c>
      <c r="AW819" s="28">
        <v>0</v>
      </c>
      <c r="AX819" s="28">
        <v>0</v>
      </c>
      <c r="AY819" s="28">
        <v>0</v>
      </c>
      <c r="AZ819" s="28">
        <v>1</v>
      </c>
      <c r="BA819" s="47">
        <v>0</v>
      </c>
    </row>
    <row r="820" spans="1:53" x14ac:dyDescent="0.25">
      <c r="A820" t="s">
        <v>328</v>
      </c>
      <c r="B820" s="25">
        <v>2020</v>
      </c>
      <c r="C820" s="26">
        <v>138</v>
      </c>
      <c r="D820" s="27">
        <v>5.7106598984771571E-2</v>
      </c>
      <c r="E820" s="28">
        <v>11.462062555520303</v>
      </c>
      <c r="F820" s="27">
        <v>22694.400000000001</v>
      </c>
      <c r="G820" s="27">
        <v>0</v>
      </c>
      <c r="H820" s="27">
        <v>0</v>
      </c>
      <c r="I820" s="27">
        <v>0.20147763324873097</v>
      </c>
      <c r="J820" s="27">
        <v>0</v>
      </c>
      <c r="K820" s="27">
        <v>0</v>
      </c>
      <c r="L820" s="27">
        <v>0</v>
      </c>
      <c r="M820" s="27">
        <v>0</v>
      </c>
      <c r="N820" s="27">
        <v>0</v>
      </c>
      <c r="O820" s="27">
        <v>0.7545826283135928</v>
      </c>
      <c r="P820" s="27">
        <v>0</v>
      </c>
      <c r="Q820" s="27">
        <v>0</v>
      </c>
      <c r="R820" s="27">
        <v>0</v>
      </c>
      <c r="S820" s="27">
        <v>0</v>
      </c>
      <c r="T820" s="27">
        <v>0.20907360406091369</v>
      </c>
      <c r="U820" s="28">
        <v>0</v>
      </c>
      <c r="V820" s="28">
        <v>6.6628622239847708</v>
      </c>
      <c r="W820" s="28">
        <v>4.7992003315355332</v>
      </c>
      <c r="X820" s="28">
        <v>9.0779693183615368E-2</v>
      </c>
      <c r="Y820" s="28">
        <v>0.70077494860034806</v>
      </c>
      <c r="Z820" s="28">
        <v>0.2084453582160366</v>
      </c>
      <c r="AA820" s="28">
        <v>0</v>
      </c>
      <c r="AB820" s="28">
        <v>0</v>
      </c>
      <c r="AC820" s="28">
        <v>1</v>
      </c>
      <c r="AD820" s="28">
        <v>0</v>
      </c>
      <c r="AE820" s="28">
        <v>0</v>
      </c>
      <c r="AF820" s="28">
        <v>0</v>
      </c>
      <c r="AG820" s="28">
        <v>0</v>
      </c>
      <c r="AH820" s="28">
        <v>0</v>
      </c>
      <c r="AI820" s="28">
        <v>0</v>
      </c>
      <c r="AJ820" s="28">
        <v>0</v>
      </c>
      <c r="AK820" s="28">
        <v>0</v>
      </c>
      <c r="AL820" s="28">
        <v>0</v>
      </c>
      <c r="AM820" s="28">
        <v>0</v>
      </c>
      <c r="AN820" s="28">
        <v>0</v>
      </c>
      <c r="AO820" s="28">
        <v>6.544798013992327E-2</v>
      </c>
      <c r="AP820" s="28">
        <v>0</v>
      </c>
      <c r="AQ820" s="28">
        <v>0</v>
      </c>
      <c r="AR820" s="28">
        <v>0</v>
      </c>
      <c r="AS820" s="28">
        <v>0</v>
      </c>
      <c r="AT820" s="28">
        <v>0</v>
      </c>
      <c r="AU820" s="28">
        <v>0.93455201986007674</v>
      </c>
      <c r="AV820" s="28">
        <v>0</v>
      </c>
      <c r="AW820" s="28">
        <v>0</v>
      </c>
      <c r="AX820" s="28">
        <v>0</v>
      </c>
      <c r="AY820" s="28">
        <v>0</v>
      </c>
      <c r="AZ820" s="28">
        <v>1</v>
      </c>
      <c r="BA820" s="47">
        <v>0</v>
      </c>
    </row>
    <row r="821" spans="1:53" x14ac:dyDescent="0.25">
      <c r="A821" t="s">
        <v>328</v>
      </c>
      <c r="B821" s="25">
        <v>2021</v>
      </c>
      <c r="C821" s="26">
        <v>138</v>
      </c>
      <c r="D821" s="27">
        <v>0.11004027617951669</v>
      </c>
      <c r="E821" s="28">
        <v>18.858224857594937</v>
      </c>
      <c r="F821" s="27">
        <v>25027.200000000001</v>
      </c>
      <c r="G821" s="27">
        <v>0</v>
      </c>
      <c r="H821" s="27">
        <v>0</v>
      </c>
      <c r="I821" s="27">
        <v>0.33148575949367087</v>
      </c>
      <c r="J821" s="27">
        <v>0</v>
      </c>
      <c r="K821" s="27">
        <v>0</v>
      </c>
      <c r="L821" s="27">
        <v>0</v>
      </c>
      <c r="M821" s="27">
        <v>0</v>
      </c>
      <c r="N821" s="27">
        <v>0</v>
      </c>
      <c r="O821" s="27">
        <v>0.67114978902953593</v>
      </c>
      <c r="P821" s="27">
        <v>0</v>
      </c>
      <c r="Q821" s="27">
        <v>0</v>
      </c>
      <c r="R821" s="27">
        <v>0</v>
      </c>
      <c r="S821" s="27">
        <v>0</v>
      </c>
      <c r="T821" s="27">
        <v>0.15621403912543153</v>
      </c>
      <c r="U821" s="28">
        <v>0</v>
      </c>
      <c r="V821" s="28">
        <v>10.048900010069046</v>
      </c>
      <c r="W821" s="28">
        <v>8.8093248475258914</v>
      </c>
      <c r="X821" s="28">
        <v>0.1750503018108652</v>
      </c>
      <c r="Y821" s="28">
        <v>0.66887036504742747</v>
      </c>
      <c r="Z821" s="28">
        <v>0.1560793331417073</v>
      </c>
      <c r="AA821" s="28">
        <v>0</v>
      </c>
      <c r="AB821" s="28">
        <v>0</v>
      </c>
      <c r="AC821" s="28">
        <v>1</v>
      </c>
      <c r="AD821" s="28">
        <v>0</v>
      </c>
      <c r="AE821" s="28">
        <v>0</v>
      </c>
      <c r="AF821" s="28">
        <v>0</v>
      </c>
      <c r="AG821" s="28">
        <v>0</v>
      </c>
      <c r="AH821" s="28">
        <v>0</v>
      </c>
      <c r="AI821" s="28">
        <v>0</v>
      </c>
      <c r="AJ821" s="28">
        <v>0</v>
      </c>
      <c r="AK821" s="28">
        <v>0</v>
      </c>
      <c r="AL821" s="28">
        <v>0</v>
      </c>
      <c r="AM821" s="28">
        <v>0</v>
      </c>
      <c r="AN821" s="28">
        <v>0</v>
      </c>
      <c r="AO821" s="28">
        <v>5.4791577137945857E-2</v>
      </c>
      <c r="AP821" s="28">
        <v>0</v>
      </c>
      <c r="AQ821" s="28">
        <v>0</v>
      </c>
      <c r="AR821" s="28">
        <v>0</v>
      </c>
      <c r="AS821" s="28">
        <v>0</v>
      </c>
      <c r="AT821" s="28">
        <v>0</v>
      </c>
      <c r="AU821" s="28">
        <v>0.94520842286205409</v>
      </c>
      <c r="AV821" s="28">
        <v>0</v>
      </c>
      <c r="AW821" s="28">
        <v>0</v>
      </c>
      <c r="AX821" s="28">
        <v>0</v>
      </c>
      <c r="AY821" s="28">
        <v>0</v>
      </c>
      <c r="AZ821" s="28">
        <v>1</v>
      </c>
      <c r="BA821" s="47">
        <v>0</v>
      </c>
    </row>
    <row r="822" spans="1:53" x14ac:dyDescent="0.25">
      <c r="A822" t="s">
        <v>329</v>
      </c>
      <c r="B822" s="25">
        <v>2019</v>
      </c>
      <c r="C822" s="26">
        <v>274</v>
      </c>
      <c r="D822" s="27">
        <v>0</v>
      </c>
      <c r="E822" s="28">
        <v>0</v>
      </c>
      <c r="F822" s="27">
        <v>31449.599999999995</v>
      </c>
      <c r="G822" s="27">
        <v>0</v>
      </c>
      <c r="H822" s="27">
        <v>0</v>
      </c>
      <c r="I822" s="27">
        <v>0</v>
      </c>
      <c r="J822" s="27">
        <v>0</v>
      </c>
      <c r="K822" s="27">
        <v>0</v>
      </c>
      <c r="L822" s="27">
        <v>0.84981684981684991</v>
      </c>
      <c r="M822" s="27">
        <v>0</v>
      </c>
      <c r="N822" s="27">
        <v>0</v>
      </c>
      <c r="O822" s="27">
        <v>0</v>
      </c>
      <c r="P822" s="27">
        <v>0</v>
      </c>
      <c r="Q822" s="27">
        <v>0</v>
      </c>
      <c r="R822" s="27">
        <v>0</v>
      </c>
      <c r="S822" s="27">
        <v>0</v>
      </c>
      <c r="T822" s="27">
        <v>0.26017628205128207</v>
      </c>
      <c r="U822" s="28">
        <v>0</v>
      </c>
      <c r="V822" s="28">
        <v>0</v>
      </c>
      <c r="W822" s="28">
        <v>0</v>
      </c>
      <c r="X822" s="28">
        <v>0</v>
      </c>
      <c r="Y822" s="28">
        <v>0.75138507326007331</v>
      </c>
      <c r="Z822" s="28">
        <v>0.24861492673992669</v>
      </c>
      <c r="AA822" s="28">
        <v>0</v>
      </c>
      <c r="AB822" s="28">
        <v>0</v>
      </c>
      <c r="AC822" s="28">
        <v>0</v>
      </c>
      <c r="AD822" s="28">
        <v>0</v>
      </c>
      <c r="AE822" s="28">
        <v>0</v>
      </c>
      <c r="AF822" s="28">
        <v>0</v>
      </c>
      <c r="AG822" s="28">
        <v>0</v>
      </c>
      <c r="AH822" s="28">
        <v>0</v>
      </c>
      <c r="AI822" s="28">
        <v>0</v>
      </c>
      <c r="AJ822" s="28">
        <v>0</v>
      </c>
      <c r="AK822" s="28">
        <v>0</v>
      </c>
      <c r="AL822" s="28">
        <v>0</v>
      </c>
      <c r="AM822" s="28">
        <v>0</v>
      </c>
      <c r="AN822" s="28">
        <v>0</v>
      </c>
      <c r="AO822" s="28">
        <v>0</v>
      </c>
      <c r="AP822" s="28">
        <v>0</v>
      </c>
      <c r="AQ822" s="28">
        <v>0</v>
      </c>
      <c r="AR822" s="28">
        <v>1</v>
      </c>
      <c r="AS822" s="28">
        <v>0</v>
      </c>
      <c r="AT822" s="28">
        <v>0</v>
      </c>
      <c r="AU822" s="28">
        <v>0</v>
      </c>
      <c r="AV822" s="28">
        <v>0</v>
      </c>
      <c r="AW822" s="28">
        <v>0</v>
      </c>
      <c r="AX822" s="28">
        <v>0</v>
      </c>
      <c r="AY822" s="28">
        <v>0</v>
      </c>
      <c r="AZ822" s="28">
        <v>1</v>
      </c>
      <c r="BA822" s="47">
        <v>0</v>
      </c>
    </row>
    <row r="823" spans="1:53" x14ac:dyDescent="0.25">
      <c r="A823" t="s">
        <v>329</v>
      </c>
      <c r="B823" s="25">
        <v>2020</v>
      </c>
      <c r="C823" s="26">
        <v>274</v>
      </c>
      <c r="D823" s="27">
        <v>0</v>
      </c>
      <c r="E823" s="28">
        <v>0</v>
      </c>
      <c r="F823" s="27">
        <v>30632.400000000001</v>
      </c>
      <c r="G823" s="27">
        <v>0</v>
      </c>
      <c r="H823" s="27">
        <v>0</v>
      </c>
      <c r="I823" s="27">
        <v>0</v>
      </c>
      <c r="J823" s="27">
        <v>0</v>
      </c>
      <c r="K823" s="27">
        <v>0</v>
      </c>
      <c r="L823" s="27">
        <v>0.84087436831590079</v>
      </c>
      <c r="M823" s="27">
        <v>0</v>
      </c>
      <c r="N823" s="27">
        <v>0</v>
      </c>
      <c r="O823" s="27">
        <v>0</v>
      </c>
      <c r="P823" s="27">
        <v>0</v>
      </c>
      <c r="Q823" s="27">
        <v>0</v>
      </c>
      <c r="R823" s="27">
        <v>0</v>
      </c>
      <c r="S823" s="27">
        <v>0</v>
      </c>
      <c r="T823" s="27">
        <v>0.28722529086849219</v>
      </c>
      <c r="U823" s="28">
        <v>0</v>
      </c>
      <c r="V823" s="28">
        <v>0</v>
      </c>
      <c r="W823" s="28">
        <v>0</v>
      </c>
      <c r="X823" s="28">
        <v>0</v>
      </c>
      <c r="Y823" s="28">
        <v>0.73181337407450942</v>
      </c>
      <c r="Z823" s="28">
        <v>0.26818662592549058</v>
      </c>
      <c r="AA823" s="28">
        <v>0</v>
      </c>
      <c r="AB823" s="28">
        <v>0</v>
      </c>
      <c r="AC823" s="28">
        <v>0</v>
      </c>
      <c r="AD823" s="28">
        <v>0</v>
      </c>
      <c r="AE823" s="28">
        <v>0</v>
      </c>
      <c r="AF823" s="28">
        <v>0</v>
      </c>
      <c r="AG823" s="28">
        <v>0</v>
      </c>
      <c r="AH823" s="28">
        <v>0</v>
      </c>
      <c r="AI823" s="28">
        <v>0</v>
      </c>
      <c r="AJ823" s="28">
        <v>0</v>
      </c>
      <c r="AK823" s="28">
        <v>0</v>
      </c>
      <c r="AL823" s="28">
        <v>0</v>
      </c>
      <c r="AM823" s="28">
        <v>0</v>
      </c>
      <c r="AN823" s="28">
        <v>0</v>
      </c>
      <c r="AO823" s="28">
        <v>0</v>
      </c>
      <c r="AP823" s="28">
        <v>0</v>
      </c>
      <c r="AQ823" s="28">
        <v>0</v>
      </c>
      <c r="AR823" s="28">
        <v>1</v>
      </c>
      <c r="AS823" s="28">
        <v>0</v>
      </c>
      <c r="AT823" s="28">
        <v>0</v>
      </c>
      <c r="AU823" s="28">
        <v>0</v>
      </c>
      <c r="AV823" s="28">
        <v>0</v>
      </c>
      <c r="AW823" s="28">
        <v>0</v>
      </c>
      <c r="AX823" s="28">
        <v>0</v>
      </c>
      <c r="AY823" s="28">
        <v>0</v>
      </c>
      <c r="AZ823" s="28">
        <v>1</v>
      </c>
      <c r="BA823" s="47">
        <v>0</v>
      </c>
    </row>
    <row r="824" spans="1:53" x14ac:dyDescent="0.25">
      <c r="A824" t="s">
        <v>329</v>
      </c>
      <c r="B824" s="25">
        <v>2021</v>
      </c>
      <c r="C824" s="26">
        <v>274</v>
      </c>
      <c r="D824" s="27">
        <v>0</v>
      </c>
      <c r="E824" s="28">
        <v>0</v>
      </c>
      <c r="F824" s="27">
        <v>33285.600000000006</v>
      </c>
      <c r="G824" s="27">
        <v>0</v>
      </c>
      <c r="H824" s="27">
        <v>0</v>
      </c>
      <c r="I824" s="27">
        <v>0</v>
      </c>
      <c r="J824" s="27">
        <v>0</v>
      </c>
      <c r="K824" s="27">
        <v>0</v>
      </c>
      <c r="L824" s="27">
        <v>0.87421587713605875</v>
      </c>
      <c r="M824" s="27">
        <v>0</v>
      </c>
      <c r="N824" s="27">
        <v>0</v>
      </c>
      <c r="O824" s="27">
        <v>0</v>
      </c>
      <c r="P824" s="27">
        <v>0</v>
      </c>
      <c r="Q824" s="27">
        <v>0</v>
      </c>
      <c r="R824" s="27">
        <v>0</v>
      </c>
      <c r="S824" s="27">
        <v>0</v>
      </c>
      <c r="T824" s="27">
        <v>0.20289855072463767</v>
      </c>
      <c r="U824" s="28">
        <v>0</v>
      </c>
      <c r="V824" s="28">
        <v>0</v>
      </c>
      <c r="W824" s="28">
        <v>0</v>
      </c>
      <c r="X824" s="28">
        <v>0</v>
      </c>
      <c r="Y824" s="28">
        <v>0.8123512870430456</v>
      </c>
      <c r="Z824" s="28">
        <v>0.1876487129569544</v>
      </c>
      <c r="AA824" s="28">
        <v>0</v>
      </c>
      <c r="AB824" s="28">
        <v>0</v>
      </c>
      <c r="AC824" s="28">
        <v>0</v>
      </c>
      <c r="AD824" s="28">
        <v>0</v>
      </c>
      <c r="AE824" s="28">
        <v>0</v>
      </c>
      <c r="AF824" s="28">
        <v>0</v>
      </c>
      <c r="AG824" s="28">
        <v>0</v>
      </c>
      <c r="AH824" s="28">
        <v>0</v>
      </c>
      <c r="AI824" s="28">
        <v>0</v>
      </c>
      <c r="AJ824" s="28">
        <v>0</v>
      </c>
      <c r="AK824" s="28">
        <v>0</v>
      </c>
      <c r="AL824" s="28">
        <v>0</v>
      </c>
      <c r="AM824" s="28">
        <v>0</v>
      </c>
      <c r="AN824" s="28">
        <v>0</v>
      </c>
      <c r="AO824" s="28">
        <v>0</v>
      </c>
      <c r="AP824" s="28">
        <v>0</v>
      </c>
      <c r="AQ824" s="28">
        <v>0</v>
      </c>
      <c r="AR824" s="28">
        <v>1</v>
      </c>
      <c r="AS824" s="28">
        <v>0</v>
      </c>
      <c r="AT824" s="28">
        <v>0</v>
      </c>
      <c r="AU824" s="28">
        <v>0</v>
      </c>
      <c r="AV824" s="28">
        <v>0</v>
      </c>
      <c r="AW824" s="28">
        <v>0</v>
      </c>
      <c r="AX824" s="28">
        <v>0</v>
      </c>
      <c r="AY824" s="28">
        <v>0</v>
      </c>
      <c r="AZ824" s="28">
        <v>1</v>
      </c>
      <c r="BA824" s="47">
        <v>0</v>
      </c>
    </row>
    <row r="825" spans="1:53" x14ac:dyDescent="0.25">
      <c r="A825" t="s">
        <v>330</v>
      </c>
      <c r="B825" s="25">
        <v>2019</v>
      </c>
      <c r="C825" s="26">
        <v>399</v>
      </c>
      <c r="D825" s="27">
        <v>5.5891165064263192E-3</v>
      </c>
      <c r="E825" s="28">
        <v>8.3560414129420746</v>
      </c>
      <c r="F825" s="27">
        <v>25940.199999999997</v>
      </c>
      <c r="G825" s="27">
        <v>0</v>
      </c>
      <c r="H825" s="27">
        <v>0</v>
      </c>
      <c r="I825" s="27">
        <v>0.1468806716987533</v>
      </c>
      <c r="J825" s="27">
        <v>0</v>
      </c>
      <c r="K825" s="27">
        <v>0</v>
      </c>
      <c r="L825" s="27">
        <v>0</v>
      </c>
      <c r="M825" s="27">
        <v>0</v>
      </c>
      <c r="N825" s="27">
        <v>0</v>
      </c>
      <c r="O825" s="27">
        <v>0.63579328918049982</v>
      </c>
      <c r="P825" s="27">
        <v>0</v>
      </c>
      <c r="Q825" s="27">
        <v>0</v>
      </c>
      <c r="R825" s="27">
        <v>0</v>
      </c>
      <c r="S825" s="27">
        <v>0</v>
      </c>
      <c r="T825" s="27">
        <v>0.23468207646818454</v>
      </c>
      <c r="U825" s="28">
        <v>0</v>
      </c>
      <c r="V825" s="28">
        <v>7.8817500255202351</v>
      </c>
      <c r="W825" s="28">
        <v>0.47429138742183946</v>
      </c>
      <c r="X825" s="28">
        <v>8.1687882128896466E-3</v>
      </c>
      <c r="Y825" s="28">
        <v>0.76908427845583305</v>
      </c>
      <c r="Z825" s="28">
        <v>0.22274693333127726</v>
      </c>
      <c r="AA825" s="28">
        <v>0</v>
      </c>
      <c r="AB825" s="28">
        <v>0</v>
      </c>
      <c r="AC825" s="28">
        <v>1</v>
      </c>
      <c r="AD825" s="28">
        <v>0</v>
      </c>
      <c r="AE825" s="28">
        <v>0</v>
      </c>
      <c r="AF825" s="28">
        <v>0</v>
      </c>
      <c r="AG825" s="28">
        <v>0</v>
      </c>
      <c r="AH825" s="28">
        <v>0</v>
      </c>
      <c r="AI825" s="28">
        <v>0</v>
      </c>
      <c r="AJ825" s="28">
        <v>0</v>
      </c>
      <c r="AK825" s="28">
        <v>0</v>
      </c>
      <c r="AL825" s="28">
        <v>0</v>
      </c>
      <c r="AM825" s="28">
        <v>0</v>
      </c>
      <c r="AN825" s="28">
        <v>0</v>
      </c>
      <c r="AO825" s="28">
        <v>0.17336167055969365</v>
      </c>
      <c r="AP825" s="28">
        <v>0</v>
      </c>
      <c r="AQ825" s="28">
        <v>0</v>
      </c>
      <c r="AR825" s="28">
        <v>0</v>
      </c>
      <c r="AS825" s="28">
        <v>0</v>
      </c>
      <c r="AT825" s="28">
        <v>0</v>
      </c>
      <c r="AU825" s="28">
        <v>0.82663832944030635</v>
      </c>
      <c r="AV825" s="28">
        <v>0</v>
      </c>
      <c r="AW825" s="28">
        <v>0</v>
      </c>
      <c r="AX825" s="28">
        <v>0</v>
      </c>
      <c r="AY825" s="28">
        <v>0</v>
      </c>
      <c r="AZ825" s="28">
        <v>1</v>
      </c>
      <c r="BA825" s="47">
        <v>0</v>
      </c>
    </row>
    <row r="826" spans="1:53" x14ac:dyDescent="0.25">
      <c r="A826" t="s">
        <v>330</v>
      </c>
      <c r="B826" s="25">
        <v>2020</v>
      </c>
      <c r="C826" s="26">
        <v>399</v>
      </c>
      <c r="D826" s="27">
        <v>1.6155262350414239E-2</v>
      </c>
      <c r="E826" s="28">
        <v>11.964897419453822</v>
      </c>
      <c r="F826" s="27">
        <v>23464.799999999996</v>
      </c>
      <c r="G826" s="27">
        <v>0</v>
      </c>
      <c r="H826" s="27">
        <v>0</v>
      </c>
      <c r="I826" s="27">
        <v>0.21031635471003379</v>
      </c>
      <c r="J826" s="27">
        <v>0</v>
      </c>
      <c r="K826" s="27">
        <v>0</v>
      </c>
      <c r="L826" s="27">
        <v>0</v>
      </c>
      <c r="M826" s="27">
        <v>0</v>
      </c>
      <c r="N826" s="27">
        <v>0</v>
      </c>
      <c r="O826" s="27">
        <v>0</v>
      </c>
      <c r="P826" s="27">
        <v>0</v>
      </c>
      <c r="Q826" s="27">
        <v>0</v>
      </c>
      <c r="R826" s="27">
        <v>0</v>
      </c>
      <c r="S826" s="27">
        <v>0</v>
      </c>
      <c r="T826" s="27">
        <v>0.25682724762196996</v>
      </c>
      <c r="U826" s="28">
        <v>0</v>
      </c>
      <c r="V826" s="28">
        <v>10.581740747161708</v>
      </c>
      <c r="W826" s="28">
        <v>1.3831566722921145</v>
      </c>
      <c r="X826" s="28">
        <v>2.8382939552009826E-2</v>
      </c>
      <c r="Y826" s="28">
        <v>0.13455047560601416</v>
      </c>
      <c r="Z826" s="28">
        <v>0.83706658484197594</v>
      </c>
      <c r="AA826" s="28">
        <v>0</v>
      </c>
      <c r="AB826" s="28">
        <v>0</v>
      </c>
      <c r="AC826" s="28">
        <v>1</v>
      </c>
      <c r="AD826" s="28">
        <v>0</v>
      </c>
      <c r="AE826" s="28">
        <v>0</v>
      </c>
      <c r="AF826" s="28">
        <v>0</v>
      </c>
      <c r="AG826" s="28">
        <v>0</v>
      </c>
      <c r="AH826" s="28">
        <v>0</v>
      </c>
      <c r="AI826" s="28">
        <v>0</v>
      </c>
      <c r="AJ826" s="28">
        <v>0</v>
      </c>
      <c r="AK826" s="28">
        <v>0</v>
      </c>
      <c r="AL826" s="28">
        <v>0</v>
      </c>
      <c r="AM826" s="28">
        <v>0</v>
      </c>
      <c r="AN826" s="28">
        <v>0</v>
      </c>
      <c r="AO826" s="28">
        <v>1</v>
      </c>
      <c r="AP826" s="28">
        <v>0</v>
      </c>
      <c r="AQ826" s="28">
        <v>0</v>
      </c>
      <c r="AR826" s="28">
        <v>0</v>
      </c>
      <c r="AS826" s="28">
        <v>0</v>
      </c>
      <c r="AT826" s="28">
        <v>0</v>
      </c>
      <c r="AU826" s="28">
        <v>0</v>
      </c>
      <c r="AV826" s="28">
        <v>0</v>
      </c>
      <c r="AW826" s="28">
        <v>0</v>
      </c>
      <c r="AX826" s="28">
        <v>0</v>
      </c>
      <c r="AY826" s="28">
        <v>0</v>
      </c>
      <c r="AZ826" s="28">
        <v>1</v>
      </c>
      <c r="BA826" s="47">
        <v>0</v>
      </c>
    </row>
    <row r="827" spans="1:53" x14ac:dyDescent="0.25">
      <c r="A827" t="s">
        <v>330</v>
      </c>
      <c r="B827" s="25">
        <v>2021</v>
      </c>
      <c r="C827" s="26">
        <v>399</v>
      </c>
      <c r="D827" s="27">
        <v>8.5733133096604866E-2</v>
      </c>
      <c r="E827" s="28">
        <v>24.542379056548164</v>
      </c>
      <c r="F827" s="27">
        <v>25649.640000000003</v>
      </c>
      <c r="G827" s="27">
        <v>0</v>
      </c>
      <c r="H827" s="27">
        <v>0</v>
      </c>
      <c r="I827" s="27">
        <v>0.43140058106078683</v>
      </c>
      <c r="J827" s="27">
        <v>0</v>
      </c>
      <c r="K827" s="27">
        <v>0</v>
      </c>
      <c r="L827" s="27">
        <v>0.54418728683911355</v>
      </c>
      <c r="M827" s="27">
        <v>0</v>
      </c>
      <c r="N827" s="27">
        <v>0</v>
      </c>
      <c r="O827" s="27">
        <v>0.15652898052370323</v>
      </c>
      <c r="P827" s="27">
        <v>0</v>
      </c>
      <c r="Q827" s="27">
        <v>0</v>
      </c>
      <c r="R827" s="27">
        <v>0</v>
      </c>
      <c r="S827" s="27">
        <v>0</v>
      </c>
      <c r="T827" s="27">
        <v>0.22209434518379206</v>
      </c>
      <c r="U827" s="28">
        <v>0</v>
      </c>
      <c r="V827" s="28">
        <v>16.349465303372678</v>
      </c>
      <c r="W827" s="28">
        <v>8.1929137531754819</v>
      </c>
      <c r="X827" s="28">
        <v>7.68852896180999E-2</v>
      </c>
      <c r="Y827" s="28">
        <v>0.70102036519810806</v>
      </c>
      <c r="Z827" s="28">
        <v>0.22209434518379201</v>
      </c>
      <c r="AA827" s="28">
        <v>0</v>
      </c>
      <c r="AB827" s="28">
        <v>0</v>
      </c>
      <c r="AC827" s="28">
        <v>1</v>
      </c>
      <c r="AD827" s="28">
        <v>0</v>
      </c>
      <c r="AE827" s="28">
        <v>0</v>
      </c>
      <c r="AF827" s="28">
        <v>0</v>
      </c>
      <c r="AG827" s="28">
        <v>0</v>
      </c>
      <c r="AH827" s="28">
        <v>0</v>
      </c>
      <c r="AI827" s="28">
        <v>0</v>
      </c>
      <c r="AJ827" s="28">
        <v>0</v>
      </c>
      <c r="AK827" s="28">
        <v>0</v>
      </c>
      <c r="AL827" s="28">
        <v>0</v>
      </c>
      <c r="AM827" s="28">
        <v>0</v>
      </c>
      <c r="AN827" s="28">
        <v>0</v>
      </c>
      <c r="AO827" s="28">
        <v>0.26476064628506224</v>
      </c>
      <c r="AP827" s="28">
        <v>0</v>
      </c>
      <c r="AQ827" s="28">
        <v>0</v>
      </c>
      <c r="AR827" s="28">
        <v>0.57099845930693593</v>
      </c>
      <c r="AS827" s="28">
        <v>0</v>
      </c>
      <c r="AT827" s="28">
        <v>0</v>
      </c>
      <c r="AU827" s="28">
        <v>0.16424089440800202</v>
      </c>
      <c r="AV827" s="28">
        <v>0</v>
      </c>
      <c r="AW827" s="28">
        <v>0</v>
      </c>
      <c r="AX827" s="28">
        <v>0</v>
      </c>
      <c r="AY827" s="28">
        <v>0</v>
      </c>
      <c r="AZ827" s="28">
        <v>1</v>
      </c>
      <c r="BA827" s="47">
        <v>0</v>
      </c>
    </row>
    <row r="828" spans="1:53" x14ac:dyDescent="0.25">
      <c r="A828" t="s">
        <v>331</v>
      </c>
      <c r="B828" s="25">
        <v>2019</v>
      </c>
      <c r="C828" s="26">
        <v>35</v>
      </c>
      <c r="D828" s="27">
        <v>0.1862687552214588</v>
      </c>
      <c r="E828" s="28">
        <v>25.144413406019197</v>
      </c>
      <c r="F828" s="27">
        <v>835111.44000000006</v>
      </c>
      <c r="G828" s="27">
        <v>0</v>
      </c>
      <c r="H828" s="27">
        <v>9.0199937866974981E-5</v>
      </c>
      <c r="I828" s="27">
        <v>5.6352479616373109E-2</v>
      </c>
      <c r="J828" s="27">
        <v>0.23221945085556486</v>
      </c>
      <c r="K828" s="27">
        <v>0.51397260226730934</v>
      </c>
      <c r="L828" s="27">
        <v>0.18888173774747954</v>
      </c>
      <c r="M828" s="27">
        <v>0</v>
      </c>
      <c r="N828" s="27">
        <v>0</v>
      </c>
      <c r="O828" s="27">
        <v>0</v>
      </c>
      <c r="P828" s="27">
        <v>0.28382377326791264</v>
      </c>
      <c r="Q828" s="27">
        <v>0</v>
      </c>
      <c r="R828" s="27">
        <v>2.2573622030611869E-2</v>
      </c>
      <c r="S828" s="27">
        <v>0</v>
      </c>
      <c r="T828" s="27">
        <v>0</v>
      </c>
      <c r="U828" s="28">
        <v>0</v>
      </c>
      <c r="V828" s="28">
        <v>15.951818762123827</v>
      </c>
      <c r="W828" s="28">
        <v>9.1925946438953741</v>
      </c>
      <c r="X828" s="28">
        <v>0.75105107623019129</v>
      </c>
      <c r="Y828" s="28">
        <v>0.24894892376980873</v>
      </c>
      <c r="Z828" s="28">
        <v>0</v>
      </c>
      <c r="AA828" s="28">
        <v>0</v>
      </c>
      <c r="AB828" s="28">
        <v>0</v>
      </c>
      <c r="AC828" s="28">
        <v>0</v>
      </c>
      <c r="AD828" s="28">
        <v>0.22278129042807274</v>
      </c>
      <c r="AE828" s="28">
        <v>0.4930830692946746</v>
      </c>
      <c r="AF828" s="28">
        <v>0</v>
      </c>
      <c r="AG828" s="28">
        <v>0</v>
      </c>
      <c r="AH828" s="28">
        <v>0</v>
      </c>
      <c r="AI828" s="28">
        <v>0</v>
      </c>
      <c r="AJ828" s="28">
        <v>0.27228824385653339</v>
      </c>
      <c r="AK828" s="28">
        <v>0</v>
      </c>
      <c r="AL828" s="28">
        <v>1.1847396420719272E-2</v>
      </c>
      <c r="AM828" s="28">
        <v>0</v>
      </c>
      <c r="AN828" s="28">
        <v>3.0930811212075387E-4</v>
      </c>
      <c r="AO828" s="28">
        <v>0.21055977894780253</v>
      </c>
      <c r="AP828" s="28">
        <v>0</v>
      </c>
      <c r="AQ828" s="28">
        <v>0</v>
      </c>
      <c r="AR828" s="28">
        <v>0.78913091294007665</v>
      </c>
      <c r="AS828" s="28">
        <v>0</v>
      </c>
      <c r="AT828" s="28">
        <v>0</v>
      </c>
      <c r="AU828" s="28">
        <v>0</v>
      </c>
      <c r="AV828" s="28">
        <v>0</v>
      </c>
      <c r="AW828" s="28">
        <v>0</v>
      </c>
      <c r="AX828" s="28">
        <v>0</v>
      </c>
      <c r="AY828" s="28">
        <v>0</v>
      </c>
      <c r="AZ828" s="28">
        <v>0</v>
      </c>
      <c r="BA828" s="47">
        <v>0</v>
      </c>
    </row>
    <row r="829" spans="1:53" x14ac:dyDescent="0.25">
      <c r="A829" t="s">
        <v>331</v>
      </c>
      <c r="B829" s="25">
        <v>2020</v>
      </c>
      <c r="C829" s="26">
        <v>35</v>
      </c>
      <c r="D829" s="27">
        <v>0.20064788299291636</v>
      </c>
      <c r="E829" s="28">
        <v>23.433423748403712</v>
      </c>
      <c r="F829" s="27">
        <v>812480.04</v>
      </c>
      <c r="G829" s="27">
        <v>0</v>
      </c>
      <c r="H829" s="27">
        <v>0</v>
      </c>
      <c r="I829" s="27">
        <v>1.9203912997050362E-2</v>
      </c>
      <c r="J829" s="27">
        <v>0.2365508449906043</v>
      </c>
      <c r="K829" s="27">
        <v>0.5994134945148929</v>
      </c>
      <c r="L829" s="27">
        <v>0.16475998598070177</v>
      </c>
      <c r="M829" s="27">
        <v>0</v>
      </c>
      <c r="N829" s="27">
        <v>0</v>
      </c>
      <c r="O829" s="27">
        <v>0</v>
      </c>
      <c r="P829" s="27">
        <v>0.28911769943296084</v>
      </c>
      <c r="Q829" s="27">
        <v>0</v>
      </c>
      <c r="R829" s="27">
        <v>2.7965827935908429E-2</v>
      </c>
      <c r="S829" s="27">
        <v>0</v>
      </c>
      <c r="T829" s="27">
        <v>0</v>
      </c>
      <c r="U829" s="28">
        <v>0</v>
      </c>
      <c r="V829" s="28">
        <v>13.499434458135092</v>
      </c>
      <c r="W829" s="28">
        <v>9.9339892902686202</v>
      </c>
      <c r="X829" s="28">
        <v>0.6719514395635322</v>
      </c>
      <c r="Y829" s="28">
        <v>0.32804856043646791</v>
      </c>
      <c r="Z829" s="28">
        <v>0</v>
      </c>
      <c r="AA829" s="28">
        <v>0</v>
      </c>
      <c r="AB829" s="28">
        <v>0</v>
      </c>
      <c r="AC829" s="28">
        <v>0</v>
      </c>
      <c r="AD829" s="28">
        <v>0.24213973706347244</v>
      </c>
      <c r="AE829" s="28">
        <v>0.44607404440472465</v>
      </c>
      <c r="AF829" s="28">
        <v>0</v>
      </c>
      <c r="AG829" s="28">
        <v>0</v>
      </c>
      <c r="AH829" s="28">
        <v>0</v>
      </c>
      <c r="AI829" s="28">
        <v>0</v>
      </c>
      <c r="AJ829" s="28">
        <v>0.29594856752202192</v>
      </c>
      <c r="AK829" s="28">
        <v>0</v>
      </c>
      <c r="AL829" s="28">
        <v>1.5837651009780924E-2</v>
      </c>
      <c r="AM829" s="28">
        <v>0</v>
      </c>
      <c r="AN829" s="28">
        <v>0</v>
      </c>
      <c r="AO829" s="28">
        <v>4.8485765026920188E-2</v>
      </c>
      <c r="AP829" s="28">
        <v>0</v>
      </c>
      <c r="AQ829" s="28">
        <v>0.44664879571846705</v>
      </c>
      <c r="AR829" s="28">
        <v>0.50486543925461291</v>
      </c>
      <c r="AS829" s="28">
        <v>0</v>
      </c>
      <c r="AT829" s="28">
        <v>0</v>
      </c>
      <c r="AU829" s="28">
        <v>0</v>
      </c>
      <c r="AV829" s="28">
        <v>0</v>
      </c>
      <c r="AW829" s="28">
        <v>0</v>
      </c>
      <c r="AX829" s="28">
        <v>0</v>
      </c>
      <c r="AY829" s="28">
        <v>0</v>
      </c>
      <c r="AZ829" s="28">
        <v>0</v>
      </c>
      <c r="BA829" s="47">
        <v>0</v>
      </c>
    </row>
    <row r="830" spans="1:53" x14ac:dyDescent="0.25">
      <c r="A830" t="s">
        <v>331</v>
      </c>
      <c r="B830" s="25">
        <v>2021</v>
      </c>
      <c r="C830" s="26">
        <v>35</v>
      </c>
      <c r="D830" s="27">
        <v>0.204577368072623</v>
      </c>
      <c r="E830" s="28">
        <v>22.645050356638496</v>
      </c>
      <c r="F830" s="27">
        <v>914539.52000000002</v>
      </c>
      <c r="G830" s="27">
        <v>0</v>
      </c>
      <c r="H830" s="27">
        <v>0</v>
      </c>
      <c r="I830" s="27">
        <v>2.6354577219363906E-2</v>
      </c>
      <c r="J830" s="27">
        <v>0.22389605426783526</v>
      </c>
      <c r="K830" s="27">
        <v>0.74540573161890256</v>
      </c>
      <c r="L830" s="27">
        <v>0.10422261467716562</v>
      </c>
      <c r="M830" s="27">
        <v>0</v>
      </c>
      <c r="N830" s="27">
        <v>0</v>
      </c>
      <c r="O830" s="27">
        <v>0</v>
      </c>
      <c r="P830" s="27">
        <v>0.27365073299402087</v>
      </c>
      <c r="Q830" s="27">
        <v>0</v>
      </c>
      <c r="R830" s="27">
        <v>2.4660391931449831E-2</v>
      </c>
      <c r="S830" s="27">
        <v>0</v>
      </c>
      <c r="T830" s="27">
        <v>0</v>
      </c>
      <c r="U830" s="28">
        <v>0</v>
      </c>
      <c r="V830" s="28">
        <v>12.499374896524472</v>
      </c>
      <c r="W830" s="28">
        <v>10.145675460114024</v>
      </c>
      <c r="X830" s="28">
        <v>0.67417491133327345</v>
      </c>
      <c r="Y830" s="28">
        <v>0.32582508866672649</v>
      </c>
      <c r="Z830" s="28">
        <v>0</v>
      </c>
      <c r="AA830" s="28">
        <v>0</v>
      </c>
      <c r="AB830" s="28">
        <v>0</v>
      </c>
      <c r="AC830" s="28">
        <v>0</v>
      </c>
      <c r="AD830" s="28">
        <v>0.21388938890031411</v>
      </c>
      <c r="AE830" s="28">
        <v>0.51020519474875015</v>
      </c>
      <c r="AF830" s="28">
        <v>0</v>
      </c>
      <c r="AG830" s="28">
        <v>0</v>
      </c>
      <c r="AH830" s="28">
        <v>0</v>
      </c>
      <c r="AI830" s="28">
        <v>0</v>
      </c>
      <c r="AJ830" s="28">
        <v>0.26142036421149506</v>
      </c>
      <c r="AK830" s="28">
        <v>0</v>
      </c>
      <c r="AL830" s="28">
        <v>1.4485052139440756E-2</v>
      </c>
      <c r="AM830" s="28">
        <v>0</v>
      </c>
      <c r="AN830" s="28">
        <v>0</v>
      </c>
      <c r="AO830" s="28">
        <v>6.9835898442267688E-2</v>
      </c>
      <c r="AP830" s="28">
        <v>0</v>
      </c>
      <c r="AQ830" s="28">
        <v>0.5738887785358896</v>
      </c>
      <c r="AR830" s="28">
        <v>0.35627532302184273</v>
      </c>
      <c r="AS830" s="28">
        <v>0</v>
      </c>
      <c r="AT830" s="28">
        <v>0</v>
      </c>
      <c r="AU830" s="28">
        <v>0</v>
      </c>
      <c r="AV830" s="28">
        <v>0</v>
      </c>
      <c r="AW830" s="28">
        <v>0</v>
      </c>
      <c r="AX830" s="28">
        <v>0</v>
      </c>
      <c r="AY830" s="28">
        <v>0</v>
      </c>
      <c r="AZ830" s="28">
        <v>0</v>
      </c>
      <c r="BA830" s="47">
        <v>0</v>
      </c>
    </row>
    <row r="831" spans="1:53" x14ac:dyDescent="0.25">
      <c r="A831" t="s">
        <v>332</v>
      </c>
      <c r="B831" s="25">
        <v>2019</v>
      </c>
      <c r="C831" s="26">
        <v>438</v>
      </c>
      <c r="D831" s="27">
        <v>0.16889311656866135</v>
      </c>
      <c r="E831" s="28">
        <v>69.7777496143203</v>
      </c>
      <c r="F831" s="27">
        <v>20815.2</v>
      </c>
      <c r="G831" s="27">
        <v>0</v>
      </c>
      <c r="H831" s="27">
        <v>0</v>
      </c>
      <c r="I831" s="27">
        <v>1.2265380491179523</v>
      </c>
      <c r="J831" s="27">
        <v>0</v>
      </c>
      <c r="K831" s="27">
        <v>0</v>
      </c>
      <c r="L831" s="27">
        <v>0</v>
      </c>
      <c r="M831" s="27">
        <v>0</v>
      </c>
      <c r="N831" s="27">
        <v>0</v>
      </c>
      <c r="O831" s="27">
        <v>0</v>
      </c>
      <c r="P831" s="27">
        <v>0</v>
      </c>
      <c r="Q831" s="27">
        <v>0</v>
      </c>
      <c r="R831" s="27">
        <v>0</v>
      </c>
      <c r="S831" s="27">
        <v>0</v>
      </c>
      <c r="T831" s="27">
        <v>0</v>
      </c>
      <c r="U831" s="28">
        <v>0</v>
      </c>
      <c r="V831" s="28">
        <v>53.943251490833624</v>
      </c>
      <c r="W831" s="28">
        <v>15.834498123486682</v>
      </c>
      <c r="X831" s="28">
        <v>0.29626426841923209</v>
      </c>
      <c r="Y831" s="28">
        <v>0.70373573158076785</v>
      </c>
      <c r="Z831" s="28">
        <v>0</v>
      </c>
      <c r="AA831" s="28">
        <v>0</v>
      </c>
      <c r="AB831" s="28">
        <v>0</v>
      </c>
      <c r="AC831" s="28">
        <v>1</v>
      </c>
      <c r="AD831" s="28">
        <v>0</v>
      </c>
      <c r="AE831" s="28">
        <v>0</v>
      </c>
      <c r="AF831" s="28">
        <v>0</v>
      </c>
      <c r="AG831" s="28">
        <v>0</v>
      </c>
      <c r="AH831" s="28">
        <v>0</v>
      </c>
      <c r="AI831" s="28">
        <v>0</v>
      </c>
      <c r="AJ831" s="28">
        <v>0</v>
      </c>
      <c r="AK831" s="28">
        <v>0</v>
      </c>
      <c r="AL831" s="28">
        <v>0</v>
      </c>
      <c r="AM831" s="28">
        <v>0</v>
      </c>
      <c r="AN831" s="28">
        <v>0</v>
      </c>
      <c r="AO831" s="28">
        <v>1</v>
      </c>
      <c r="AP831" s="28">
        <v>0</v>
      </c>
      <c r="AQ831" s="28">
        <v>0</v>
      </c>
      <c r="AR831" s="28">
        <v>0</v>
      </c>
      <c r="AS831" s="28">
        <v>0</v>
      </c>
      <c r="AT831" s="28">
        <v>0</v>
      </c>
      <c r="AU831" s="28">
        <v>0</v>
      </c>
      <c r="AV831" s="28">
        <v>0</v>
      </c>
      <c r="AW831" s="28">
        <v>0</v>
      </c>
      <c r="AX831" s="28">
        <v>0</v>
      </c>
      <c r="AY831" s="28">
        <v>0</v>
      </c>
      <c r="AZ831" s="28">
        <v>0</v>
      </c>
      <c r="BA831" s="47">
        <v>0</v>
      </c>
    </row>
    <row r="832" spans="1:53" x14ac:dyDescent="0.25">
      <c r="A832" t="s">
        <v>332</v>
      </c>
      <c r="B832" s="25">
        <v>2020</v>
      </c>
      <c r="C832" s="26">
        <v>438</v>
      </c>
      <c r="D832" s="27">
        <v>6.699346405228758E-2</v>
      </c>
      <c r="E832" s="28">
        <v>30.552662950980388</v>
      </c>
      <c r="F832" s="27">
        <v>22032</v>
      </c>
      <c r="G832" s="27">
        <v>0</v>
      </c>
      <c r="H832" s="27">
        <v>0</v>
      </c>
      <c r="I832" s="27">
        <v>0.53704803921568622</v>
      </c>
      <c r="J832" s="27">
        <v>0</v>
      </c>
      <c r="K832" s="27">
        <v>0</v>
      </c>
      <c r="L832" s="27">
        <v>0</v>
      </c>
      <c r="M832" s="27">
        <v>0</v>
      </c>
      <c r="N832" s="27">
        <v>0</v>
      </c>
      <c r="O832" s="27">
        <v>0</v>
      </c>
      <c r="P832" s="27">
        <v>0</v>
      </c>
      <c r="Q832" s="27">
        <v>0</v>
      </c>
      <c r="R832" s="27">
        <v>0</v>
      </c>
      <c r="S832" s="27">
        <v>0</v>
      </c>
      <c r="T832" s="27">
        <v>0</v>
      </c>
      <c r="U832" s="28">
        <v>0.1861437908496732</v>
      </c>
      <c r="V832" s="28">
        <v>23.388780405228754</v>
      </c>
      <c r="W832" s="28">
        <v>7.1638825457516333</v>
      </c>
      <c r="X832" s="28">
        <v>0.1073529411764706</v>
      </c>
      <c r="Y832" s="28">
        <v>0.32336601307189539</v>
      </c>
      <c r="Z832" s="28">
        <v>0.56928104575163396</v>
      </c>
      <c r="AA832" s="28">
        <v>0</v>
      </c>
      <c r="AB832" s="28">
        <v>0</v>
      </c>
      <c r="AC832" s="28">
        <v>1</v>
      </c>
      <c r="AD832" s="28">
        <v>0</v>
      </c>
      <c r="AE832" s="28">
        <v>0</v>
      </c>
      <c r="AF832" s="28">
        <v>0</v>
      </c>
      <c r="AG832" s="28">
        <v>0</v>
      </c>
      <c r="AH832" s="28">
        <v>0</v>
      </c>
      <c r="AI832" s="28">
        <v>0</v>
      </c>
      <c r="AJ832" s="28">
        <v>0</v>
      </c>
      <c r="AK832" s="28">
        <v>0</v>
      </c>
      <c r="AL832" s="28">
        <v>0</v>
      </c>
      <c r="AM832" s="28">
        <v>0</v>
      </c>
      <c r="AN832" s="28">
        <v>0</v>
      </c>
      <c r="AO832" s="28">
        <v>1</v>
      </c>
      <c r="AP832" s="28">
        <v>0</v>
      </c>
      <c r="AQ832" s="28">
        <v>0</v>
      </c>
      <c r="AR832" s="28">
        <v>0</v>
      </c>
      <c r="AS832" s="28">
        <v>0</v>
      </c>
      <c r="AT832" s="28">
        <v>0</v>
      </c>
      <c r="AU832" s="28">
        <v>0</v>
      </c>
      <c r="AV832" s="28">
        <v>0</v>
      </c>
      <c r="AW832" s="28">
        <v>0</v>
      </c>
      <c r="AX832" s="28">
        <v>0</v>
      </c>
      <c r="AY832" s="28">
        <v>0</v>
      </c>
      <c r="AZ832" s="28">
        <v>0</v>
      </c>
      <c r="BA832" s="47">
        <v>1</v>
      </c>
    </row>
    <row r="833" spans="1:53" x14ac:dyDescent="0.25">
      <c r="A833" t="s">
        <v>332</v>
      </c>
      <c r="B833" s="25">
        <v>2021</v>
      </c>
      <c r="C833" s="26">
        <v>438</v>
      </c>
      <c r="D833" s="27">
        <v>0.17390641142509877</v>
      </c>
      <c r="E833" s="28">
        <v>34.967418620480096</v>
      </c>
      <c r="F833" s="27">
        <v>23695.200000000001</v>
      </c>
      <c r="G833" s="27">
        <v>0</v>
      </c>
      <c r="H833" s="27">
        <v>0</v>
      </c>
      <c r="I833" s="27">
        <v>0.61464965056213905</v>
      </c>
      <c r="J833" s="27">
        <v>0</v>
      </c>
      <c r="K833" s="27">
        <v>0</v>
      </c>
      <c r="L833" s="27">
        <v>0</v>
      </c>
      <c r="M833" s="27">
        <v>0</v>
      </c>
      <c r="N833" s="27">
        <v>0</v>
      </c>
      <c r="O833" s="27">
        <v>0</v>
      </c>
      <c r="P833" s="27">
        <v>0</v>
      </c>
      <c r="Q833" s="27">
        <v>0</v>
      </c>
      <c r="R833" s="27">
        <v>0</v>
      </c>
      <c r="S833" s="27">
        <v>0</v>
      </c>
      <c r="T833" s="27">
        <v>0</v>
      </c>
      <c r="U833" s="28">
        <v>0.22560057733211789</v>
      </c>
      <c r="V833" s="28">
        <v>19.592805366150106</v>
      </c>
      <c r="W833" s="28">
        <v>15.37461325432999</v>
      </c>
      <c r="X833" s="28">
        <v>0.28395624430264355</v>
      </c>
      <c r="Y833" s="28">
        <v>0.11592221209358858</v>
      </c>
      <c r="Z833" s="28">
        <v>0.6001215436037679</v>
      </c>
      <c r="AA833" s="28">
        <v>0</v>
      </c>
      <c r="AB833" s="28">
        <v>0</v>
      </c>
      <c r="AC833" s="28">
        <v>1</v>
      </c>
      <c r="AD833" s="28">
        <v>0</v>
      </c>
      <c r="AE833" s="28">
        <v>0</v>
      </c>
      <c r="AF833" s="28">
        <v>0</v>
      </c>
      <c r="AG833" s="28">
        <v>0</v>
      </c>
      <c r="AH833" s="28">
        <v>0</v>
      </c>
      <c r="AI833" s="28">
        <v>0</v>
      </c>
      <c r="AJ833" s="28">
        <v>0</v>
      </c>
      <c r="AK833" s="28">
        <v>0</v>
      </c>
      <c r="AL833" s="28">
        <v>0</v>
      </c>
      <c r="AM833" s="28">
        <v>0</v>
      </c>
      <c r="AN833" s="28">
        <v>0</v>
      </c>
      <c r="AO833" s="28">
        <v>1</v>
      </c>
      <c r="AP833" s="28">
        <v>0</v>
      </c>
      <c r="AQ833" s="28">
        <v>0</v>
      </c>
      <c r="AR833" s="28">
        <v>0</v>
      </c>
      <c r="AS833" s="28">
        <v>0</v>
      </c>
      <c r="AT833" s="28">
        <v>0</v>
      </c>
      <c r="AU833" s="28">
        <v>0</v>
      </c>
      <c r="AV833" s="28">
        <v>0</v>
      </c>
      <c r="AW833" s="28">
        <v>0</v>
      </c>
      <c r="AX833" s="28">
        <v>0</v>
      </c>
      <c r="AY833" s="28">
        <v>0</v>
      </c>
      <c r="AZ833" s="28">
        <v>0</v>
      </c>
      <c r="BA833" s="47">
        <v>1</v>
      </c>
    </row>
    <row r="834" spans="1:53" x14ac:dyDescent="0.25">
      <c r="A834" t="s">
        <v>333</v>
      </c>
      <c r="B834" s="25">
        <v>2019</v>
      </c>
      <c r="C834" s="26">
        <v>21</v>
      </c>
      <c r="D834" s="27">
        <v>0.59931298132860555</v>
      </c>
      <c r="E834" s="28">
        <v>102.60513723552552</v>
      </c>
      <c r="F834" s="27">
        <v>6497.6399999999994</v>
      </c>
      <c r="G834" s="27">
        <v>0</v>
      </c>
      <c r="H834" s="27">
        <v>0</v>
      </c>
      <c r="I834" s="27">
        <v>1.803570701977949</v>
      </c>
      <c r="J834" s="27">
        <v>0</v>
      </c>
      <c r="K834" s="27">
        <v>0</v>
      </c>
      <c r="L834" s="27">
        <v>0</v>
      </c>
      <c r="M834" s="27">
        <v>0</v>
      </c>
      <c r="N834" s="27">
        <v>0</v>
      </c>
      <c r="O834" s="27">
        <v>0</v>
      </c>
      <c r="P834" s="27">
        <v>0</v>
      </c>
      <c r="Q834" s="27">
        <v>0</v>
      </c>
      <c r="R834" s="27">
        <v>0</v>
      </c>
      <c r="S834" s="27">
        <v>0</v>
      </c>
      <c r="T834" s="27">
        <v>0</v>
      </c>
      <c r="U834" s="28">
        <v>0</v>
      </c>
      <c r="V834" s="28">
        <v>45.512</v>
      </c>
      <c r="W834" s="28">
        <v>57.093137235525511</v>
      </c>
      <c r="X834" s="28">
        <v>1</v>
      </c>
      <c r="Y834" s="28">
        <v>0</v>
      </c>
      <c r="Z834" s="28">
        <v>0</v>
      </c>
      <c r="AA834" s="28">
        <v>0</v>
      </c>
      <c r="AB834" s="28">
        <v>0</v>
      </c>
      <c r="AC834" s="28">
        <v>1</v>
      </c>
      <c r="AD834" s="28">
        <v>0</v>
      </c>
      <c r="AE834" s="28">
        <v>0</v>
      </c>
      <c r="AF834" s="28">
        <v>0</v>
      </c>
      <c r="AG834" s="28">
        <v>0</v>
      </c>
      <c r="AH834" s="28">
        <v>0</v>
      </c>
      <c r="AI834" s="28">
        <v>0</v>
      </c>
      <c r="AJ834" s="28">
        <v>0</v>
      </c>
      <c r="AK834" s="28">
        <v>0</v>
      </c>
      <c r="AL834" s="28">
        <v>0</v>
      </c>
      <c r="AM834" s="28">
        <v>0</v>
      </c>
      <c r="AN834" s="28">
        <v>0</v>
      </c>
      <c r="AO834" s="28">
        <v>0</v>
      </c>
      <c r="AP834" s="28">
        <v>0</v>
      </c>
      <c r="AQ834" s="28">
        <v>0</v>
      </c>
      <c r="AR834" s="28">
        <v>0</v>
      </c>
      <c r="AS834" s="28">
        <v>0</v>
      </c>
      <c r="AT834" s="28">
        <v>0</v>
      </c>
      <c r="AU834" s="28">
        <v>0</v>
      </c>
      <c r="AV834" s="28">
        <v>0</v>
      </c>
      <c r="AW834" s="28">
        <v>0</v>
      </c>
      <c r="AX834" s="28">
        <v>0</v>
      </c>
      <c r="AY834" s="28">
        <v>0</v>
      </c>
      <c r="AZ834" s="28">
        <v>0</v>
      </c>
      <c r="BA834" s="47">
        <v>0</v>
      </c>
    </row>
    <row r="835" spans="1:53" x14ac:dyDescent="0.25">
      <c r="A835" t="s">
        <v>333</v>
      </c>
      <c r="B835" s="25">
        <v>2020</v>
      </c>
      <c r="C835" s="26">
        <v>21</v>
      </c>
      <c r="D835" s="27">
        <v>0.54075822802388551</v>
      </c>
      <c r="E835" s="28">
        <v>98.157173309262589</v>
      </c>
      <c r="F835" s="27">
        <v>5184.72</v>
      </c>
      <c r="G835" s="27">
        <v>0</v>
      </c>
      <c r="H835" s="27">
        <v>0</v>
      </c>
      <c r="I835" s="27">
        <v>1.7253853631440075</v>
      </c>
      <c r="J835" s="27">
        <v>0</v>
      </c>
      <c r="K835" s="27">
        <v>0</v>
      </c>
      <c r="L835" s="27">
        <v>0</v>
      </c>
      <c r="M835" s="27">
        <v>0</v>
      </c>
      <c r="N835" s="27">
        <v>0</v>
      </c>
      <c r="O835" s="27">
        <v>0</v>
      </c>
      <c r="P835" s="27">
        <v>0</v>
      </c>
      <c r="Q835" s="27">
        <v>0</v>
      </c>
      <c r="R835" s="27">
        <v>0</v>
      </c>
      <c r="S835" s="27">
        <v>0</v>
      </c>
      <c r="T835" s="27">
        <v>0</v>
      </c>
      <c r="U835" s="28">
        <v>0</v>
      </c>
      <c r="V835" s="28">
        <v>45.512</v>
      </c>
      <c r="W835" s="28">
        <v>52.645173309262582</v>
      </c>
      <c r="X835" s="28">
        <v>1</v>
      </c>
      <c r="Y835" s="28">
        <v>0</v>
      </c>
      <c r="Z835" s="28">
        <v>0</v>
      </c>
      <c r="AA835" s="28">
        <v>0</v>
      </c>
      <c r="AB835" s="28">
        <v>0</v>
      </c>
      <c r="AC835" s="28">
        <v>1</v>
      </c>
      <c r="AD835" s="28">
        <v>0</v>
      </c>
      <c r="AE835" s="28">
        <v>0</v>
      </c>
      <c r="AF835" s="28">
        <v>0</v>
      </c>
      <c r="AG835" s="28">
        <v>0</v>
      </c>
      <c r="AH835" s="28">
        <v>0</v>
      </c>
      <c r="AI835" s="28">
        <v>0</v>
      </c>
      <c r="AJ835" s="28">
        <v>0</v>
      </c>
      <c r="AK835" s="28">
        <v>0</v>
      </c>
      <c r="AL835" s="28">
        <v>0</v>
      </c>
      <c r="AM835" s="28">
        <v>0</v>
      </c>
      <c r="AN835" s="28">
        <v>0</v>
      </c>
      <c r="AO835" s="28">
        <v>0</v>
      </c>
      <c r="AP835" s="28">
        <v>0</v>
      </c>
      <c r="AQ835" s="28">
        <v>0</v>
      </c>
      <c r="AR835" s="28">
        <v>0</v>
      </c>
      <c r="AS835" s="28">
        <v>0</v>
      </c>
      <c r="AT835" s="28">
        <v>0</v>
      </c>
      <c r="AU835" s="28">
        <v>0</v>
      </c>
      <c r="AV835" s="28">
        <v>0</v>
      </c>
      <c r="AW835" s="28">
        <v>0</v>
      </c>
      <c r="AX835" s="28">
        <v>0</v>
      </c>
      <c r="AY835" s="28">
        <v>0</v>
      </c>
      <c r="AZ835" s="28">
        <v>0</v>
      </c>
      <c r="BA835" s="47">
        <v>0</v>
      </c>
    </row>
    <row r="836" spans="1:53" x14ac:dyDescent="0.25">
      <c r="A836" t="s">
        <v>333</v>
      </c>
      <c r="B836" s="25">
        <v>2021</v>
      </c>
      <c r="C836" s="26">
        <v>21</v>
      </c>
      <c r="D836" s="27">
        <v>0.54919411732783419</v>
      </c>
      <c r="E836" s="28">
        <v>99.388373967493337</v>
      </c>
      <c r="F836" s="27">
        <v>6633.72</v>
      </c>
      <c r="G836" s="27">
        <v>0</v>
      </c>
      <c r="H836" s="27">
        <v>0</v>
      </c>
      <c r="I836" s="27">
        <v>1.7470271395235251</v>
      </c>
      <c r="J836" s="27">
        <v>0</v>
      </c>
      <c r="K836" s="27">
        <v>0</v>
      </c>
      <c r="L836" s="27">
        <v>0</v>
      </c>
      <c r="M836" s="27">
        <v>0</v>
      </c>
      <c r="N836" s="27">
        <v>0</v>
      </c>
      <c r="O836" s="27">
        <v>0</v>
      </c>
      <c r="P836" s="27">
        <v>0</v>
      </c>
      <c r="Q836" s="27">
        <v>0</v>
      </c>
      <c r="R836" s="27">
        <v>0</v>
      </c>
      <c r="S836" s="27">
        <v>0</v>
      </c>
      <c r="T836" s="27">
        <v>0</v>
      </c>
      <c r="U836" s="28">
        <v>0</v>
      </c>
      <c r="V836" s="28">
        <v>45.512000000000008</v>
      </c>
      <c r="W836" s="28">
        <v>53.876373967493343</v>
      </c>
      <c r="X836" s="28">
        <v>1</v>
      </c>
      <c r="Y836" s="28">
        <v>0</v>
      </c>
      <c r="Z836" s="28">
        <v>0</v>
      </c>
      <c r="AA836" s="28">
        <v>0</v>
      </c>
      <c r="AB836" s="28">
        <v>0</v>
      </c>
      <c r="AC836" s="28">
        <v>1</v>
      </c>
      <c r="AD836" s="28">
        <v>0</v>
      </c>
      <c r="AE836" s="28">
        <v>0</v>
      </c>
      <c r="AF836" s="28">
        <v>0</v>
      </c>
      <c r="AG836" s="28">
        <v>0</v>
      </c>
      <c r="AH836" s="28">
        <v>0</v>
      </c>
      <c r="AI836" s="28">
        <v>0</v>
      </c>
      <c r="AJ836" s="28">
        <v>0</v>
      </c>
      <c r="AK836" s="28">
        <v>0</v>
      </c>
      <c r="AL836" s="28">
        <v>0</v>
      </c>
      <c r="AM836" s="28">
        <v>0</v>
      </c>
      <c r="AN836" s="28">
        <v>0</v>
      </c>
      <c r="AO836" s="28">
        <v>0</v>
      </c>
      <c r="AP836" s="28">
        <v>0</v>
      </c>
      <c r="AQ836" s="28">
        <v>0</v>
      </c>
      <c r="AR836" s="28">
        <v>0</v>
      </c>
      <c r="AS836" s="28">
        <v>0</v>
      </c>
      <c r="AT836" s="28">
        <v>0</v>
      </c>
      <c r="AU836" s="28">
        <v>0</v>
      </c>
      <c r="AV836" s="28">
        <v>0</v>
      </c>
      <c r="AW836" s="28">
        <v>0</v>
      </c>
      <c r="AX836" s="28">
        <v>0</v>
      </c>
      <c r="AY836" s="28">
        <v>0</v>
      </c>
      <c r="AZ836" s="28">
        <v>0</v>
      </c>
      <c r="BA836" s="47">
        <v>0</v>
      </c>
    </row>
    <row r="837" spans="1:53" x14ac:dyDescent="0.25">
      <c r="A837" t="s">
        <v>334</v>
      </c>
      <c r="B837" s="25">
        <v>2019</v>
      </c>
      <c r="C837" s="26">
        <v>4</v>
      </c>
      <c r="D837" s="27">
        <v>1.9238418034735538E-2</v>
      </c>
      <c r="E837" s="28">
        <v>43.342078256403042</v>
      </c>
      <c r="F837" s="27">
        <v>165057.48000000001</v>
      </c>
      <c r="G837" s="27">
        <v>0</v>
      </c>
      <c r="H837" s="27">
        <v>0</v>
      </c>
      <c r="I837" s="27">
        <v>0.7618575893197933</v>
      </c>
      <c r="J837" s="27">
        <v>0</v>
      </c>
      <c r="K837" s="27">
        <v>0</v>
      </c>
      <c r="L837" s="27">
        <v>0</v>
      </c>
      <c r="M837" s="27">
        <v>0</v>
      </c>
      <c r="N837" s="27">
        <v>0</v>
      </c>
      <c r="O837" s="27">
        <v>0</v>
      </c>
      <c r="P837" s="27">
        <v>0</v>
      </c>
      <c r="Q837" s="27">
        <v>0</v>
      </c>
      <c r="R837" s="27">
        <v>0</v>
      </c>
      <c r="S837" s="27">
        <v>0</v>
      </c>
      <c r="T837" s="27">
        <v>0.12067796018696034</v>
      </c>
      <c r="U837" s="28">
        <v>0.1077660945750535</v>
      </c>
      <c r="V837" s="28">
        <v>41.548557120501293</v>
      </c>
      <c r="W837" s="28">
        <v>1.7935211359017476</v>
      </c>
      <c r="X837" s="28">
        <v>2.1987249532708239E-2</v>
      </c>
      <c r="Y837" s="28">
        <v>0.75103000482013904</v>
      </c>
      <c r="Z837" s="28">
        <v>0.22698274564715271</v>
      </c>
      <c r="AA837" s="28">
        <v>0</v>
      </c>
      <c r="AB837" s="28">
        <v>0</v>
      </c>
      <c r="AC837" s="28">
        <v>1</v>
      </c>
      <c r="AD837" s="28">
        <v>0</v>
      </c>
      <c r="AE837" s="28">
        <v>0</v>
      </c>
      <c r="AF837" s="28">
        <v>0</v>
      </c>
      <c r="AG837" s="28">
        <v>0</v>
      </c>
      <c r="AH837" s="28">
        <v>0</v>
      </c>
      <c r="AI837" s="28">
        <v>0</v>
      </c>
      <c r="AJ837" s="28">
        <v>0</v>
      </c>
      <c r="AK837" s="28">
        <v>0</v>
      </c>
      <c r="AL837" s="28">
        <v>0</v>
      </c>
      <c r="AM837" s="28">
        <v>0</v>
      </c>
      <c r="AN837" s="28">
        <v>0</v>
      </c>
      <c r="AO837" s="28">
        <v>1</v>
      </c>
      <c r="AP837" s="28">
        <v>0</v>
      </c>
      <c r="AQ837" s="28">
        <v>0</v>
      </c>
      <c r="AR837" s="28">
        <v>0</v>
      </c>
      <c r="AS837" s="28">
        <v>0</v>
      </c>
      <c r="AT837" s="28">
        <v>0</v>
      </c>
      <c r="AU837" s="28">
        <v>0</v>
      </c>
      <c r="AV837" s="28">
        <v>0</v>
      </c>
      <c r="AW837" s="28">
        <v>0</v>
      </c>
      <c r="AX837" s="28">
        <v>0</v>
      </c>
      <c r="AY837" s="28">
        <v>0</v>
      </c>
      <c r="AZ837" s="28">
        <v>0.53166138176227551</v>
      </c>
      <c r="BA837" s="47">
        <v>0.4683386182377246</v>
      </c>
    </row>
    <row r="838" spans="1:53" x14ac:dyDescent="0.25">
      <c r="A838" t="s">
        <v>334</v>
      </c>
      <c r="B838" s="25">
        <v>2020</v>
      </c>
      <c r="C838" s="26">
        <v>4</v>
      </c>
      <c r="D838" s="27">
        <v>1.5429266635246667E-2</v>
      </c>
      <c r="E838" s="28">
        <v>36.963621067330145</v>
      </c>
      <c r="F838" s="27">
        <v>164226.59999999998</v>
      </c>
      <c r="G838" s="27">
        <v>0</v>
      </c>
      <c r="H838" s="27">
        <v>0</v>
      </c>
      <c r="I838" s="27">
        <v>0.64973846136983915</v>
      </c>
      <c r="J838" s="27">
        <v>0</v>
      </c>
      <c r="K838" s="27">
        <v>0</v>
      </c>
      <c r="L838" s="27">
        <v>0</v>
      </c>
      <c r="M838" s="27">
        <v>0</v>
      </c>
      <c r="N838" s="27">
        <v>0</v>
      </c>
      <c r="O838" s="27">
        <v>0</v>
      </c>
      <c r="P838" s="27">
        <v>0</v>
      </c>
      <c r="Q838" s="27">
        <v>0</v>
      </c>
      <c r="R838" s="27">
        <v>0</v>
      </c>
      <c r="S838" s="27">
        <v>0</v>
      </c>
      <c r="T838" s="27">
        <v>0.12841281497638019</v>
      </c>
      <c r="U838" s="28">
        <v>0.19191358768920502</v>
      </c>
      <c r="V838" s="28">
        <v>35.470644695025051</v>
      </c>
      <c r="W838" s="28">
        <v>1.4929763723050953</v>
      </c>
      <c r="X838" s="28">
        <v>1.8380700812170501E-2</v>
      </c>
      <c r="Y838" s="28">
        <v>0.637326961649331</v>
      </c>
      <c r="Z838" s="28">
        <v>0.34429233753849853</v>
      </c>
      <c r="AA838" s="28">
        <v>0</v>
      </c>
      <c r="AB838" s="28">
        <v>0</v>
      </c>
      <c r="AC838" s="28">
        <v>1</v>
      </c>
      <c r="AD838" s="28">
        <v>0</v>
      </c>
      <c r="AE838" s="28">
        <v>0</v>
      </c>
      <c r="AF838" s="28">
        <v>0</v>
      </c>
      <c r="AG838" s="28">
        <v>0</v>
      </c>
      <c r="AH838" s="28">
        <v>0</v>
      </c>
      <c r="AI838" s="28">
        <v>0</v>
      </c>
      <c r="AJ838" s="28">
        <v>0</v>
      </c>
      <c r="AK838" s="28">
        <v>0</v>
      </c>
      <c r="AL838" s="28">
        <v>0</v>
      </c>
      <c r="AM838" s="28">
        <v>0</v>
      </c>
      <c r="AN838" s="28">
        <v>0</v>
      </c>
      <c r="AO838" s="28">
        <v>1</v>
      </c>
      <c r="AP838" s="28">
        <v>0</v>
      </c>
      <c r="AQ838" s="28">
        <v>0</v>
      </c>
      <c r="AR838" s="28">
        <v>0</v>
      </c>
      <c r="AS838" s="28">
        <v>0</v>
      </c>
      <c r="AT838" s="28">
        <v>0</v>
      </c>
      <c r="AU838" s="28">
        <v>0</v>
      </c>
      <c r="AV838" s="28">
        <v>0</v>
      </c>
      <c r="AW838" s="28">
        <v>0</v>
      </c>
      <c r="AX838" s="28">
        <v>0</v>
      </c>
      <c r="AY838" s="28">
        <v>0</v>
      </c>
      <c r="AZ838" s="28">
        <v>0.37297610482551369</v>
      </c>
      <c r="BA838" s="47">
        <v>0.62702389517448631</v>
      </c>
    </row>
    <row r="839" spans="1:53" x14ac:dyDescent="0.25">
      <c r="A839" t="s">
        <v>334</v>
      </c>
      <c r="B839" s="25">
        <v>2021</v>
      </c>
      <c r="C839" s="26">
        <v>4</v>
      </c>
      <c r="D839" s="27">
        <v>4.3744716821639905E-2</v>
      </c>
      <c r="E839" s="28">
        <v>30.872102091317938</v>
      </c>
      <c r="F839" s="27">
        <v>175462.56</v>
      </c>
      <c r="G839" s="27">
        <v>0</v>
      </c>
      <c r="H839" s="27">
        <v>0</v>
      </c>
      <c r="I839" s="27">
        <v>0.54266307068584885</v>
      </c>
      <c r="J839" s="27">
        <v>0</v>
      </c>
      <c r="K839" s="27">
        <v>0</v>
      </c>
      <c r="L839" s="27">
        <v>0</v>
      </c>
      <c r="M839" s="27">
        <v>0</v>
      </c>
      <c r="N839" s="27">
        <v>0</v>
      </c>
      <c r="O839" s="27">
        <v>0</v>
      </c>
      <c r="P839" s="27">
        <v>0</v>
      </c>
      <c r="Q839" s="27">
        <v>0</v>
      </c>
      <c r="R839" s="27">
        <v>0</v>
      </c>
      <c r="S839" s="27">
        <v>0</v>
      </c>
      <c r="T839" s="27">
        <v>0.10225771241454587</v>
      </c>
      <c r="U839" s="28">
        <v>0.18172081838997448</v>
      </c>
      <c r="V839" s="28">
        <v>26.795746065211862</v>
      </c>
      <c r="W839" s="28">
        <v>4.0763560261060823</v>
      </c>
      <c r="X839" s="28">
        <v>5.2392715574194289E-2</v>
      </c>
      <c r="Y839" s="28">
        <v>0.4337130382686768</v>
      </c>
      <c r="Z839" s="28">
        <v>0.51389424615712886</v>
      </c>
      <c r="AA839" s="28">
        <v>0</v>
      </c>
      <c r="AB839" s="28">
        <v>0</v>
      </c>
      <c r="AC839" s="28">
        <v>1</v>
      </c>
      <c r="AD839" s="28">
        <v>0</v>
      </c>
      <c r="AE839" s="28">
        <v>0</v>
      </c>
      <c r="AF839" s="28">
        <v>0</v>
      </c>
      <c r="AG839" s="28">
        <v>0</v>
      </c>
      <c r="AH839" s="28">
        <v>0</v>
      </c>
      <c r="AI839" s="28">
        <v>0</v>
      </c>
      <c r="AJ839" s="28">
        <v>0</v>
      </c>
      <c r="AK839" s="28">
        <v>0</v>
      </c>
      <c r="AL839" s="28">
        <v>0</v>
      </c>
      <c r="AM839" s="28">
        <v>0</v>
      </c>
      <c r="AN839" s="28">
        <v>0</v>
      </c>
      <c r="AO839" s="28">
        <v>1</v>
      </c>
      <c r="AP839" s="28">
        <v>0</v>
      </c>
      <c r="AQ839" s="28">
        <v>0</v>
      </c>
      <c r="AR839" s="28">
        <v>0</v>
      </c>
      <c r="AS839" s="28">
        <v>0</v>
      </c>
      <c r="AT839" s="28">
        <v>0</v>
      </c>
      <c r="AU839" s="28">
        <v>0</v>
      </c>
      <c r="AV839" s="28">
        <v>0</v>
      </c>
      <c r="AW839" s="28">
        <v>0</v>
      </c>
      <c r="AX839" s="28">
        <v>0</v>
      </c>
      <c r="AY839" s="28">
        <v>0</v>
      </c>
      <c r="AZ839" s="28">
        <v>0.19898590649578793</v>
      </c>
      <c r="BA839" s="47">
        <v>0.80101409350421215</v>
      </c>
    </row>
    <row r="840" spans="1:53" x14ac:dyDescent="0.25">
      <c r="A840" t="s">
        <v>335</v>
      </c>
      <c r="B840" s="25">
        <v>2019</v>
      </c>
      <c r="C840" s="26">
        <v>262</v>
      </c>
      <c r="D840" s="27">
        <v>0.34960806187713811</v>
      </c>
      <c r="E840" s="28">
        <v>64.886053239625156</v>
      </c>
      <c r="F840" s="27">
        <v>48405.600000000006</v>
      </c>
      <c r="G840" s="27">
        <v>0</v>
      </c>
      <c r="H840" s="27">
        <v>0</v>
      </c>
      <c r="I840" s="27">
        <v>1.1405528781793841</v>
      </c>
      <c r="J840" s="27">
        <v>0</v>
      </c>
      <c r="K840" s="27">
        <v>0</v>
      </c>
      <c r="L840" s="27">
        <v>0</v>
      </c>
      <c r="M840" s="27">
        <v>0</v>
      </c>
      <c r="N840" s="27">
        <v>0</v>
      </c>
      <c r="O840" s="27">
        <v>0</v>
      </c>
      <c r="P840" s="27">
        <v>0</v>
      </c>
      <c r="Q840" s="27">
        <v>0</v>
      </c>
      <c r="R840" s="27">
        <v>0</v>
      </c>
      <c r="S840" s="27">
        <v>0</v>
      </c>
      <c r="T840" s="27">
        <v>0.23762457236352813</v>
      </c>
      <c r="U840" s="28">
        <v>5.2573255986910601E-2</v>
      </c>
      <c r="V840" s="28">
        <v>34.870532143388367</v>
      </c>
      <c r="W840" s="28">
        <v>30.015521096236796</v>
      </c>
      <c r="X840" s="28">
        <v>0.45977242302543497</v>
      </c>
      <c r="Y840" s="28">
        <v>0.25002974862412614</v>
      </c>
      <c r="Z840" s="28">
        <v>0.29019782835043889</v>
      </c>
      <c r="AA840" s="28">
        <v>0</v>
      </c>
      <c r="AB840" s="28">
        <v>0</v>
      </c>
      <c r="AC840" s="28">
        <v>1</v>
      </c>
      <c r="AD840" s="28">
        <v>0</v>
      </c>
      <c r="AE840" s="28">
        <v>0</v>
      </c>
      <c r="AF840" s="28">
        <v>0</v>
      </c>
      <c r="AG840" s="28">
        <v>0</v>
      </c>
      <c r="AH840" s="28">
        <v>0</v>
      </c>
      <c r="AI840" s="28">
        <v>0</v>
      </c>
      <c r="AJ840" s="28">
        <v>0</v>
      </c>
      <c r="AK840" s="28">
        <v>0</v>
      </c>
      <c r="AL840" s="28">
        <v>0</v>
      </c>
      <c r="AM840" s="28">
        <v>0</v>
      </c>
      <c r="AN840" s="28">
        <v>0</v>
      </c>
      <c r="AO840" s="28">
        <v>1</v>
      </c>
      <c r="AP840" s="28">
        <v>0</v>
      </c>
      <c r="AQ840" s="28">
        <v>0</v>
      </c>
      <c r="AR840" s="28">
        <v>0</v>
      </c>
      <c r="AS840" s="28">
        <v>0</v>
      </c>
      <c r="AT840" s="28">
        <v>0</v>
      </c>
      <c r="AU840" s="28">
        <v>0</v>
      </c>
      <c r="AV840" s="28">
        <v>0</v>
      </c>
      <c r="AW840" s="28">
        <v>0</v>
      </c>
      <c r="AX840" s="28">
        <v>0</v>
      </c>
      <c r="AY840" s="28">
        <v>0</v>
      </c>
      <c r="AZ840" s="28">
        <v>0.81883649410558679</v>
      </c>
      <c r="BA840" s="47">
        <v>0.18116350589441313</v>
      </c>
    </row>
    <row r="841" spans="1:53" x14ac:dyDescent="0.25">
      <c r="A841" t="s">
        <v>335</v>
      </c>
      <c r="B841" s="25">
        <v>2020</v>
      </c>
      <c r="C841" s="26">
        <v>262</v>
      </c>
      <c r="D841" s="27">
        <v>0.17599966781363074</v>
      </c>
      <c r="E841" s="28">
        <v>36.294427451745612</v>
      </c>
      <c r="F841" s="27">
        <v>48724.455600000001</v>
      </c>
      <c r="G841" s="27">
        <v>0</v>
      </c>
      <c r="H841" s="27">
        <v>0</v>
      </c>
      <c r="I841" s="27">
        <v>0.6379755220908</v>
      </c>
      <c r="J841" s="27">
        <v>0</v>
      </c>
      <c r="K841" s="27">
        <v>0</v>
      </c>
      <c r="L841" s="27">
        <v>0</v>
      </c>
      <c r="M841" s="27">
        <v>0</v>
      </c>
      <c r="N841" s="27">
        <v>0</v>
      </c>
      <c r="O841" s="27">
        <v>0</v>
      </c>
      <c r="P841" s="27">
        <v>0</v>
      </c>
      <c r="Q841" s="27">
        <v>0</v>
      </c>
      <c r="R841" s="27">
        <v>0</v>
      </c>
      <c r="S841" s="27">
        <v>0</v>
      </c>
      <c r="T841" s="27">
        <v>0.30876486591263219</v>
      </c>
      <c r="U841" s="28">
        <v>0.28806971421554478</v>
      </c>
      <c r="V841" s="28">
        <v>20.083706045060463</v>
      </c>
      <c r="W841" s="28">
        <v>16.210721406685153</v>
      </c>
      <c r="X841" s="28">
        <v>0.2341189831580181</v>
      </c>
      <c r="Y841" s="28">
        <v>0.16904643671380495</v>
      </c>
      <c r="Z841" s="28">
        <v>0.59683458012817692</v>
      </c>
      <c r="AA841" s="28">
        <v>0</v>
      </c>
      <c r="AB841" s="28">
        <v>0</v>
      </c>
      <c r="AC841" s="28">
        <v>1</v>
      </c>
      <c r="AD841" s="28">
        <v>0</v>
      </c>
      <c r="AE841" s="28">
        <v>0</v>
      </c>
      <c r="AF841" s="28">
        <v>0</v>
      </c>
      <c r="AG841" s="28">
        <v>0</v>
      </c>
      <c r="AH841" s="28">
        <v>0</v>
      </c>
      <c r="AI841" s="28">
        <v>0</v>
      </c>
      <c r="AJ841" s="28">
        <v>0</v>
      </c>
      <c r="AK841" s="28">
        <v>0</v>
      </c>
      <c r="AL841" s="28">
        <v>0</v>
      </c>
      <c r="AM841" s="28">
        <v>0</v>
      </c>
      <c r="AN841" s="28">
        <v>0</v>
      </c>
      <c r="AO841" s="28">
        <v>1</v>
      </c>
      <c r="AP841" s="28">
        <v>0</v>
      </c>
      <c r="AQ841" s="28">
        <v>0</v>
      </c>
      <c r="AR841" s="28">
        <v>0</v>
      </c>
      <c r="AS841" s="28">
        <v>0</v>
      </c>
      <c r="AT841" s="28">
        <v>0</v>
      </c>
      <c r="AU841" s="28">
        <v>0</v>
      </c>
      <c r="AV841" s="28">
        <v>0</v>
      </c>
      <c r="AW841" s="28">
        <v>0</v>
      </c>
      <c r="AX841" s="28">
        <v>0</v>
      </c>
      <c r="AY841" s="28">
        <v>0</v>
      </c>
      <c r="AZ841" s="28">
        <v>0.51733742680647199</v>
      </c>
      <c r="BA841" s="47">
        <v>0.48266257319352801</v>
      </c>
    </row>
    <row r="842" spans="1:53" x14ac:dyDescent="0.25">
      <c r="A842" t="s">
        <v>335</v>
      </c>
      <c r="B842" s="25">
        <v>2021</v>
      </c>
      <c r="C842" s="26">
        <v>262</v>
      </c>
      <c r="D842" s="27">
        <v>0.20273833323028517</v>
      </c>
      <c r="E842" s="28">
        <v>35.410961890727727</v>
      </c>
      <c r="F842" s="27">
        <v>52402.679999999993</v>
      </c>
      <c r="G842" s="27">
        <v>0</v>
      </c>
      <c r="H842" s="27">
        <v>0</v>
      </c>
      <c r="I842" s="27">
        <v>0.62244615733393782</v>
      </c>
      <c r="J842" s="27">
        <v>0</v>
      </c>
      <c r="K842" s="27">
        <v>0</v>
      </c>
      <c r="L842" s="27">
        <v>0</v>
      </c>
      <c r="M842" s="27">
        <v>0</v>
      </c>
      <c r="N842" s="27">
        <v>0</v>
      </c>
      <c r="O842" s="27">
        <v>0</v>
      </c>
      <c r="P842" s="27">
        <v>0</v>
      </c>
      <c r="Q842" s="27">
        <v>0</v>
      </c>
      <c r="R842" s="27">
        <v>0</v>
      </c>
      <c r="S842" s="27">
        <v>0</v>
      </c>
      <c r="T842" s="27">
        <v>0.26413305579027641</v>
      </c>
      <c r="U842" s="28">
        <v>0.38624513097421737</v>
      </c>
      <c r="V842" s="28">
        <v>16.98409770477388</v>
      </c>
      <c r="W842" s="28">
        <v>18.426864185953846</v>
      </c>
      <c r="X842" s="28">
        <v>0.2672519802422319</v>
      </c>
      <c r="Y842" s="28">
        <v>8.2369832993274397E-2</v>
      </c>
      <c r="Z842" s="28">
        <v>0.65037818676449366</v>
      </c>
      <c r="AA842" s="28">
        <v>0</v>
      </c>
      <c r="AB842" s="28">
        <v>0</v>
      </c>
      <c r="AC842" s="28">
        <v>1</v>
      </c>
      <c r="AD842" s="28">
        <v>0</v>
      </c>
      <c r="AE842" s="28">
        <v>0</v>
      </c>
      <c r="AF842" s="28">
        <v>0</v>
      </c>
      <c r="AG842" s="28">
        <v>0</v>
      </c>
      <c r="AH842" s="28">
        <v>0</v>
      </c>
      <c r="AI842" s="28">
        <v>0</v>
      </c>
      <c r="AJ842" s="28">
        <v>0</v>
      </c>
      <c r="AK842" s="28">
        <v>0</v>
      </c>
      <c r="AL842" s="28">
        <v>0</v>
      </c>
      <c r="AM842" s="28">
        <v>0</v>
      </c>
      <c r="AN842" s="28">
        <v>0</v>
      </c>
      <c r="AO842" s="28">
        <v>1</v>
      </c>
      <c r="AP842" s="28">
        <v>0</v>
      </c>
      <c r="AQ842" s="28">
        <v>0</v>
      </c>
      <c r="AR842" s="28">
        <v>0</v>
      </c>
      <c r="AS842" s="28">
        <v>0</v>
      </c>
      <c r="AT842" s="28">
        <v>0</v>
      </c>
      <c r="AU842" s="28">
        <v>0</v>
      </c>
      <c r="AV842" s="28">
        <v>0</v>
      </c>
      <c r="AW842" s="28">
        <v>0</v>
      </c>
      <c r="AX842" s="28">
        <v>0</v>
      </c>
      <c r="AY842" s="28">
        <v>0</v>
      </c>
      <c r="AZ842" s="28">
        <v>0.40612225496720222</v>
      </c>
      <c r="BA842" s="47">
        <v>0.59387774503279778</v>
      </c>
    </row>
    <row r="843" spans="1:53" x14ac:dyDescent="0.25">
      <c r="A843" t="s">
        <v>336</v>
      </c>
      <c r="B843" s="25">
        <v>2019</v>
      </c>
      <c r="C843" s="26">
        <v>395</v>
      </c>
      <c r="D843" s="27">
        <v>0.40816181343312674</v>
      </c>
      <c r="E843" s="28">
        <v>16.703046427318444</v>
      </c>
      <c r="F843" s="27">
        <v>36940.32</v>
      </c>
      <c r="G843" s="27">
        <v>0</v>
      </c>
      <c r="H843" s="27">
        <v>0.22541223248742839</v>
      </c>
      <c r="I843" s="27">
        <v>0</v>
      </c>
      <c r="J843" s="27">
        <v>0</v>
      </c>
      <c r="K843" s="27">
        <v>0</v>
      </c>
      <c r="L843" s="27">
        <v>0.58878509985836613</v>
      </c>
      <c r="M843" s="27">
        <v>0</v>
      </c>
      <c r="N843" s="27">
        <v>0</v>
      </c>
      <c r="O843" s="27">
        <v>0</v>
      </c>
      <c r="P843" s="27">
        <v>0</v>
      </c>
      <c r="Q843" s="27">
        <v>0</v>
      </c>
      <c r="R843" s="27">
        <v>1.4647409659688924</v>
      </c>
      <c r="S843" s="27">
        <v>0</v>
      </c>
      <c r="T843" s="27">
        <v>0</v>
      </c>
      <c r="U843" s="28">
        <v>0</v>
      </c>
      <c r="V843" s="28">
        <v>16.703046427318444</v>
      </c>
      <c r="W843" s="28">
        <v>0</v>
      </c>
      <c r="X843" s="28">
        <v>0.28175163168107248</v>
      </c>
      <c r="Y843" s="28">
        <v>0.71824836831892747</v>
      </c>
      <c r="Z843" s="28">
        <v>0</v>
      </c>
      <c r="AA843" s="28">
        <v>0</v>
      </c>
      <c r="AB843" s="28">
        <v>0</v>
      </c>
      <c r="AC843" s="28">
        <v>0</v>
      </c>
      <c r="AD843" s="28">
        <v>0</v>
      </c>
      <c r="AE843" s="28">
        <v>0</v>
      </c>
      <c r="AF843" s="28">
        <v>0</v>
      </c>
      <c r="AG843" s="28">
        <v>0</v>
      </c>
      <c r="AH843" s="28">
        <v>0</v>
      </c>
      <c r="AI843" s="28">
        <v>0</v>
      </c>
      <c r="AJ843" s="28">
        <v>0</v>
      </c>
      <c r="AK843" s="28">
        <v>0</v>
      </c>
      <c r="AL843" s="28">
        <v>1</v>
      </c>
      <c r="AM843" s="28">
        <v>0</v>
      </c>
      <c r="AN843" s="28">
        <v>0.23860747835697182</v>
      </c>
      <c r="AO843" s="28">
        <v>0</v>
      </c>
      <c r="AP843" s="28">
        <v>0</v>
      </c>
      <c r="AQ843" s="28">
        <v>0</v>
      </c>
      <c r="AR843" s="28">
        <v>0.64978203475164231</v>
      </c>
      <c r="AS843" s="28">
        <v>0</v>
      </c>
      <c r="AT843" s="28">
        <v>0</v>
      </c>
      <c r="AU843" s="28">
        <v>0</v>
      </c>
      <c r="AV843" s="28">
        <v>0</v>
      </c>
      <c r="AW843" s="28">
        <v>0</v>
      </c>
      <c r="AX843" s="28">
        <v>0.11161048689138577</v>
      </c>
      <c r="AY843" s="28">
        <v>0</v>
      </c>
      <c r="AZ843" s="28">
        <v>0</v>
      </c>
      <c r="BA843" s="47">
        <v>0</v>
      </c>
    </row>
    <row r="844" spans="1:53" x14ac:dyDescent="0.25">
      <c r="A844" t="s">
        <v>336</v>
      </c>
      <c r="B844" s="25">
        <v>2020</v>
      </c>
      <c r="C844" s="26">
        <v>395</v>
      </c>
      <c r="D844" s="27">
        <v>0.62322278629153427</v>
      </c>
      <c r="E844" s="28">
        <v>10.142075954568698</v>
      </c>
      <c r="F844" s="27">
        <v>22763.16</v>
      </c>
      <c r="G844" s="27">
        <v>0</v>
      </c>
      <c r="H844" s="27">
        <v>0.13687012084438188</v>
      </c>
      <c r="I844" s="27">
        <v>0</v>
      </c>
      <c r="J844" s="27">
        <v>0</v>
      </c>
      <c r="K844" s="27">
        <v>0</v>
      </c>
      <c r="L844" s="27">
        <v>0.79986873527225577</v>
      </c>
      <c r="M844" s="27">
        <v>0</v>
      </c>
      <c r="N844" s="27">
        <v>0</v>
      </c>
      <c r="O844" s="27">
        <v>0</v>
      </c>
      <c r="P844" s="27">
        <v>0</v>
      </c>
      <c r="Q844" s="27">
        <v>0</v>
      </c>
      <c r="R844" s="27">
        <v>1.819997223584072</v>
      </c>
      <c r="S844" s="27">
        <v>0</v>
      </c>
      <c r="T844" s="27">
        <v>0</v>
      </c>
      <c r="U844" s="28">
        <v>0</v>
      </c>
      <c r="V844" s="28">
        <v>10.142075954568698</v>
      </c>
      <c r="W844" s="28">
        <v>0</v>
      </c>
      <c r="X844" s="28">
        <v>9.5897434576152393E-2</v>
      </c>
      <c r="Y844" s="28">
        <v>0.90410256542384759</v>
      </c>
      <c r="Z844" s="28">
        <v>0</v>
      </c>
      <c r="AA844" s="28">
        <v>0</v>
      </c>
      <c r="AB844" s="28">
        <v>0</v>
      </c>
      <c r="AC844" s="28">
        <v>0</v>
      </c>
      <c r="AD844" s="28">
        <v>0</v>
      </c>
      <c r="AE844" s="28">
        <v>0</v>
      </c>
      <c r="AF844" s="28">
        <v>0</v>
      </c>
      <c r="AG844" s="28">
        <v>0</v>
      </c>
      <c r="AH844" s="28">
        <v>0</v>
      </c>
      <c r="AI844" s="28">
        <v>0</v>
      </c>
      <c r="AJ844" s="28">
        <v>0</v>
      </c>
      <c r="AK844" s="28">
        <v>0</v>
      </c>
      <c r="AL844" s="28">
        <v>1</v>
      </c>
      <c r="AM844" s="28">
        <v>0</v>
      </c>
      <c r="AN844" s="28">
        <v>0.12340447360096664</v>
      </c>
      <c r="AO844" s="28">
        <v>0</v>
      </c>
      <c r="AP844" s="28">
        <v>0</v>
      </c>
      <c r="AQ844" s="28">
        <v>0</v>
      </c>
      <c r="AR844" s="28">
        <v>0.72056950211311954</v>
      </c>
      <c r="AS844" s="28">
        <v>0</v>
      </c>
      <c r="AT844" s="28">
        <v>0</v>
      </c>
      <c r="AU844" s="28">
        <v>0</v>
      </c>
      <c r="AV844" s="28">
        <v>0</v>
      </c>
      <c r="AW844" s="28">
        <v>0</v>
      </c>
      <c r="AX844" s="28">
        <v>0.15602602428591375</v>
      </c>
      <c r="AY844" s="28">
        <v>0</v>
      </c>
      <c r="AZ844" s="28">
        <v>0</v>
      </c>
      <c r="BA844" s="47">
        <v>0</v>
      </c>
    </row>
    <row r="845" spans="1:53" x14ac:dyDescent="0.25">
      <c r="A845" t="s">
        <v>336</v>
      </c>
      <c r="B845" s="25">
        <v>2021</v>
      </c>
      <c r="C845" s="26">
        <v>395</v>
      </c>
      <c r="D845" s="27">
        <v>0.44533484261172201</v>
      </c>
      <c r="E845" s="28">
        <v>6.1032842948920258</v>
      </c>
      <c r="F845" s="27">
        <v>33647.868000000002</v>
      </c>
      <c r="G845" s="27">
        <v>0</v>
      </c>
      <c r="H845" s="27">
        <v>8.2365510052523974E-2</v>
      </c>
      <c r="I845" s="27">
        <v>0</v>
      </c>
      <c r="J845" s="27">
        <v>0</v>
      </c>
      <c r="K845" s="27">
        <v>0</v>
      </c>
      <c r="L845" s="27">
        <v>0.57702348333035547</v>
      </c>
      <c r="M845" s="27">
        <v>0</v>
      </c>
      <c r="N845" s="27">
        <v>0</v>
      </c>
      <c r="O845" s="27">
        <v>0</v>
      </c>
      <c r="P845" s="27">
        <v>0</v>
      </c>
      <c r="Q845" s="27">
        <v>0</v>
      </c>
      <c r="R845" s="27">
        <v>1.4118643118785414</v>
      </c>
      <c r="S845" s="27">
        <v>0</v>
      </c>
      <c r="T845" s="27">
        <v>0</v>
      </c>
      <c r="U845" s="28">
        <v>0</v>
      </c>
      <c r="V845" s="28">
        <v>6.1032842948920258</v>
      </c>
      <c r="W845" s="28">
        <v>0</v>
      </c>
      <c r="X845" s="28">
        <v>0.33281195460751956</v>
      </c>
      <c r="Y845" s="28">
        <v>0.66718804539248033</v>
      </c>
      <c r="Z845" s="28">
        <v>0</v>
      </c>
      <c r="AA845" s="28">
        <v>0</v>
      </c>
      <c r="AB845" s="28">
        <v>0</v>
      </c>
      <c r="AC845" s="28">
        <v>0</v>
      </c>
      <c r="AD845" s="28">
        <v>0</v>
      </c>
      <c r="AE845" s="28">
        <v>0</v>
      </c>
      <c r="AF845" s="28">
        <v>0</v>
      </c>
      <c r="AG845" s="28">
        <v>0</v>
      </c>
      <c r="AH845" s="28">
        <v>0</v>
      </c>
      <c r="AI845" s="28">
        <v>0</v>
      </c>
      <c r="AJ845" s="28">
        <v>0</v>
      </c>
      <c r="AK845" s="28">
        <v>0</v>
      </c>
      <c r="AL845" s="28">
        <v>1</v>
      </c>
      <c r="AM845" s="28">
        <v>0</v>
      </c>
      <c r="AN845" s="28">
        <v>0.10140490934177079</v>
      </c>
      <c r="AO845" s="28">
        <v>0</v>
      </c>
      <c r="AP845" s="28">
        <v>0</v>
      </c>
      <c r="AQ845" s="28">
        <v>0</v>
      </c>
      <c r="AR845" s="28">
        <v>0.71075682720577094</v>
      </c>
      <c r="AS845" s="28">
        <v>0</v>
      </c>
      <c r="AT845" s="28">
        <v>0</v>
      </c>
      <c r="AU845" s="28">
        <v>0</v>
      </c>
      <c r="AV845" s="28">
        <v>0</v>
      </c>
      <c r="AW845" s="28">
        <v>0</v>
      </c>
      <c r="AX845" s="28">
        <v>0.1878382634524583</v>
      </c>
      <c r="AY845" s="28">
        <v>0</v>
      </c>
      <c r="AZ845" s="28">
        <v>0</v>
      </c>
      <c r="BA845" s="47">
        <v>0</v>
      </c>
    </row>
    <row r="846" spans="1:53" x14ac:dyDescent="0.25">
      <c r="A846" t="s">
        <v>337</v>
      </c>
      <c r="B846" s="25">
        <v>2019</v>
      </c>
      <c r="C846" s="26">
        <v>230</v>
      </c>
      <c r="D846" s="27">
        <v>0</v>
      </c>
      <c r="E846" s="28">
        <v>0.27126339628485735</v>
      </c>
      <c r="F846" s="27">
        <v>120873.96</v>
      </c>
      <c r="G846" s="27">
        <v>0</v>
      </c>
      <c r="H846" s="27">
        <v>3.6607745787430143E-3</v>
      </c>
      <c r="I846" s="27">
        <v>0</v>
      </c>
      <c r="J846" s="27">
        <v>0</v>
      </c>
      <c r="K846" s="27">
        <v>1.0578043442938412</v>
      </c>
      <c r="L846" s="27">
        <v>0</v>
      </c>
      <c r="M846" s="27">
        <v>0</v>
      </c>
      <c r="N846" s="27">
        <v>0</v>
      </c>
      <c r="O846" s="27">
        <v>0</v>
      </c>
      <c r="P846" s="27">
        <v>0</v>
      </c>
      <c r="Q846" s="27">
        <v>0</v>
      </c>
      <c r="R846" s="27">
        <v>0</v>
      </c>
      <c r="S846" s="27">
        <v>0</v>
      </c>
      <c r="T846" s="27">
        <v>0</v>
      </c>
      <c r="U846" s="28">
        <v>0</v>
      </c>
      <c r="V846" s="28">
        <v>0.27126339628485735</v>
      </c>
      <c r="W846" s="28">
        <v>0</v>
      </c>
      <c r="X846" s="28">
        <v>0</v>
      </c>
      <c r="Y846" s="28">
        <v>1</v>
      </c>
      <c r="Z846" s="28">
        <v>0</v>
      </c>
      <c r="AA846" s="28">
        <v>0</v>
      </c>
      <c r="AB846" s="28">
        <v>0</v>
      </c>
      <c r="AC846" s="28">
        <v>0</v>
      </c>
      <c r="AD846" s="28">
        <v>0</v>
      </c>
      <c r="AE846" s="28">
        <v>0</v>
      </c>
      <c r="AF846" s="28">
        <v>0</v>
      </c>
      <c r="AG846" s="28">
        <v>0</v>
      </c>
      <c r="AH846" s="28">
        <v>0</v>
      </c>
      <c r="AI846" s="28">
        <v>0</v>
      </c>
      <c r="AJ846" s="28">
        <v>0</v>
      </c>
      <c r="AK846" s="28">
        <v>0</v>
      </c>
      <c r="AL846" s="28">
        <v>0</v>
      </c>
      <c r="AM846" s="28">
        <v>0</v>
      </c>
      <c r="AN846" s="28">
        <v>2.4303001241954844E-3</v>
      </c>
      <c r="AO846" s="28">
        <v>0</v>
      </c>
      <c r="AP846" s="28">
        <v>0</v>
      </c>
      <c r="AQ846" s="28">
        <v>0.99756969987580446</v>
      </c>
      <c r="AR846" s="28">
        <v>0</v>
      </c>
      <c r="AS846" s="28">
        <v>0</v>
      </c>
      <c r="AT846" s="28">
        <v>0</v>
      </c>
      <c r="AU846" s="28">
        <v>0</v>
      </c>
      <c r="AV846" s="28">
        <v>0</v>
      </c>
      <c r="AW846" s="28">
        <v>0</v>
      </c>
      <c r="AX846" s="28">
        <v>0</v>
      </c>
      <c r="AY846" s="28">
        <v>0</v>
      </c>
      <c r="AZ846" s="28">
        <v>0</v>
      </c>
      <c r="BA846" s="47">
        <v>0</v>
      </c>
    </row>
    <row r="847" spans="1:53" x14ac:dyDescent="0.25">
      <c r="A847" t="s">
        <v>337</v>
      </c>
      <c r="B847" s="25">
        <v>2020</v>
      </c>
      <c r="C847" s="26">
        <v>230</v>
      </c>
      <c r="D847" s="27">
        <v>0</v>
      </c>
      <c r="E847" s="28">
        <v>13.405511045926323</v>
      </c>
      <c r="F847" s="27">
        <v>116654.8248</v>
      </c>
      <c r="G847" s="27">
        <v>0</v>
      </c>
      <c r="H847" s="27">
        <v>0.18091108024192068</v>
      </c>
      <c r="I847" s="27">
        <v>0</v>
      </c>
      <c r="J847" s="27">
        <v>0</v>
      </c>
      <c r="K847" s="27">
        <v>0.8822695518719772</v>
      </c>
      <c r="L847" s="27">
        <v>0</v>
      </c>
      <c r="M847" s="27">
        <v>0</v>
      </c>
      <c r="N847" s="27">
        <v>0</v>
      </c>
      <c r="O847" s="27">
        <v>0</v>
      </c>
      <c r="P847" s="27">
        <v>0</v>
      </c>
      <c r="Q847" s="27">
        <v>0</v>
      </c>
      <c r="R847" s="27">
        <v>0</v>
      </c>
      <c r="S847" s="27">
        <v>0</v>
      </c>
      <c r="T847" s="27">
        <v>0</v>
      </c>
      <c r="U847" s="28">
        <v>0</v>
      </c>
      <c r="V847" s="28">
        <v>13.405511045926323</v>
      </c>
      <c r="W847" s="28">
        <v>0</v>
      </c>
      <c r="X847" s="28">
        <v>0</v>
      </c>
      <c r="Y847" s="28">
        <v>1</v>
      </c>
      <c r="Z847" s="28">
        <v>0</v>
      </c>
      <c r="AA847" s="28">
        <v>0</v>
      </c>
      <c r="AB847" s="28">
        <v>0</v>
      </c>
      <c r="AC847" s="28">
        <v>0</v>
      </c>
      <c r="AD847" s="28">
        <v>0</v>
      </c>
      <c r="AE847" s="28">
        <v>0</v>
      </c>
      <c r="AF847" s="28">
        <v>0</v>
      </c>
      <c r="AG847" s="28">
        <v>0</v>
      </c>
      <c r="AH847" s="28">
        <v>0</v>
      </c>
      <c r="AI847" s="28">
        <v>0</v>
      </c>
      <c r="AJ847" s="28">
        <v>0</v>
      </c>
      <c r="AK847" s="28">
        <v>0</v>
      </c>
      <c r="AL847" s="28">
        <v>0</v>
      </c>
      <c r="AM847" s="28">
        <v>0</v>
      </c>
      <c r="AN847" s="28">
        <v>0.16746075298207469</v>
      </c>
      <c r="AO847" s="28">
        <v>0</v>
      </c>
      <c r="AP847" s="28">
        <v>0</v>
      </c>
      <c r="AQ847" s="28">
        <v>0.83253924701792537</v>
      </c>
      <c r="AR847" s="28">
        <v>0</v>
      </c>
      <c r="AS847" s="28">
        <v>0</v>
      </c>
      <c r="AT847" s="28">
        <v>0</v>
      </c>
      <c r="AU847" s="28">
        <v>0</v>
      </c>
      <c r="AV847" s="28">
        <v>0</v>
      </c>
      <c r="AW847" s="28">
        <v>0</v>
      </c>
      <c r="AX847" s="28">
        <v>0</v>
      </c>
      <c r="AY847" s="28">
        <v>0</v>
      </c>
      <c r="AZ847" s="28">
        <v>0</v>
      </c>
      <c r="BA847" s="47">
        <v>0</v>
      </c>
    </row>
    <row r="848" spans="1:53" x14ac:dyDescent="0.25">
      <c r="A848" t="s">
        <v>337</v>
      </c>
      <c r="B848" s="25">
        <v>2021</v>
      </c>
      <c r="C848" s="26">
        <v>230</v>
      </c>
      <c r="D848" s="27">
        <v>0</v>
      </c>
      <c r="E848" s="28">
        <v>5.0806345711082619E-3</v>
      </c>
      <c r="F848" s="27">
        <v>125557.56</v>
      </c>
      <c r="G848" s="27">
        <v>0</v>
      </c>
      <c r="H848" s="27">
        <v>6.8564569110772779E-5</v>
      </c>
      <c r="I848" s="27">
        <v>0</v>
      </c>
      <c r="J848" s="27">
        <v>0</v>
      </c>
      <c r="K848" s="27">
        <v>1.054492457483245</v>
      </c>
      <c r="L848" s="27">
        <v>0</v>
      </c>
      <c r="M848" s="27">
        <v>0</v>
      </c>
      <c r="N848" s="27">
        <v>0</v>
      </c>
      <c r="O848" s="27">
        <v>0</v>
      </c>
      <c r="P848" s="27">
        <v>0</v>
      </c>
      <c r="Q848" s="27">
        <v>0</v>
      </c>
      <c r="R848" s="27">
        <v>0</v>
      </c>
      <c r="S848" s="27">
        <v>0</v>
      </c>
      <c r="T848" s="27">
        <v>0</v>
      </c>
      <c r="U848" s="28">
        <v>0</v>
      </c>
      <c r="V848" s="28">
        <v>5.0806345711082619E-3</v>
      </c>
      <c r="W848" s="28">
        <v>0</v>
      </c>
      <c r="X848" s="28">
        <v>0</v>
      </c>
      <c r="Y848" s="28">
        <v>0.99999999999999989</v>
      </c>
      <c r="Z848" s="28">
        <v>0</v>
      </c>
      <c r="AA848" s="28">
        <v>0</v>
      </c>
      <c r="AB848" s="28">
        <v>0</v>
      </c>
      <c r="AC848" s="28">
        <v>0</v>
      </c>
      <c r="AD848" s="28">
        <v>0</v>
      </c>
      <c r="AE848" s="28">
        <v>0</v>
      </c>
      <c r="AF848" s="28">
        <v>0</v>
      </c>
      <c r="AG848" s="28">
        <v>0</v>
      </c>
      <c r="AH848" s="28">
        <v>0</v>
      </c>
      <c r="AI848" s="28">
        <v>0</v>
      </c>
      <c r="AJ848" s="28">
        <v>0</v>
      </c>
      <c r="AK848" s="28">
        <v>0</v>
      </c>
      <c r="AL848" s="28">
        <v>0</v>
      </c>
      <c r="AM848" s="28">
        <v>0</v>
      </c>
      <c r="AN848" s="28">
        <v>6.881306071892447E-5</v>
      </c>
      <c r="AO848" s="28">
        <v>0</v>
      </c>
      <c r="AP848" s="28">
        <v>0</v>
      </c>
      <c r="AQ848" s="28">
        <v>0.99993118693928107</v>
      </c>
      <c r="AR848" s="28">
        <v>0</v>
      </c>
      <c r="AS848" s="28">
        <v>0</v>
      </c>
      <c r="AT848" s="28">
        <v>0</v>
      </c>
      <c r="AU848" s="28">
        <v>0</v>
      </c>
      <c r="AV848" s="28">
        <v>0</v>
      </c>
      <c r="AW848" s="28">
        <v>0</v>
      </c>
      <c r="AX848" s="28">
        <v>0</v>
      </c>
      <c r="AY848" s="28">
        <v>0</v>
      </c>
      <c r="AZ848" s="28">
        <v>0</v>
      </c>
      <c r="BA848" s="47">
        <v>0</v>
      </c>
    </row>
    <row r="849" spans="1:53" x14ac:dyDescent="0.25">
      <c r="A849" t="s">
        <v>338</v>
      </c>
      <c r="B849" s="25">
        <v>2019</v>
      </c>
      <c r="C849" s="26">
        <v>45</v>
      </c>
      <c r="D849" s="27">
        <v>0</v>
      </c>
      <c r="E849" s="28">
        <v>0</v>
      </c>
      <c r="F849" s="27">
        <v>45122.400000000001</v>
      </c>
      <c r="G849" s="27">
        <v>0</v>
      </c>
      <c r="H849" s="27">
        <v>0</v>
      </c>
      <c r="I849" s="27">
        <v>0</v>
      </c>
      <c r="J849" s="27">
        <v>0</v>
      </c>
      <c r="K849" s="27">
        <v>0.92419729447015231</v>
      </c>
      <c r="L849" s="27">
        <v>0</v>
      </c>
      <c r="M849" s="27">
        <v>0</v>
      </c>
      <c r="N849" s="27">
        <v>0</v>
      </c>
      <c r="O849" s="27">
        <v>0</v>
      </c>
      <c r="P849" s="27">
        <v>0</v>
      </c>
      <c r="Q849" s="27">
        <v>0</v>
      </c>
      <c r="R849" s="27">
        <v>0</v>
      </c>
      <c r="S849" s="27">
        <v>0</v>
      </c>
      <c r="T849" s="27">
        <v>0.18126695388543163</v>
      </c>
      <c r="U849" s="28">
        <v>0</v>
      </c>
      <c r="V849" s="28">
        <v>0</v>
      </c>
      <c r="W849" s="28">
        <v>0</v>
      </c>
      <c r="X849" s="28">
        <v>0</v>
      </c>
      <c r="Y849" s="28">
        <v>0.81873304611456832</v>
      </c>
      <c r="Z849" s="28">
        <v>0.18126695388543168</v>
      </c>
      <c r="AA849" s="28">
        <v>0</v>
      </c>
      <c r="AB849" s="28">
        <v>0</v>
      </c>
      <c r="AC849" s="28">
        <v>0</v>
      </c>
      <c r="AD849" s="28">
        <v>0</v>
      </c>
      <c r="AE849" s="28">
        <v>0</v>
      </c>
      <c r="AF849" s="28">
        <v>0</v>
      </c>
      <c r="AG849" s="28">
        <v>0</v>
      </c>
      <c r="AH849" s="28">
        <v>0</v>
      </c>
      <c r="AI849" s="28">
        <v>0</v>
      </c>
      <c r="AJ849" s="28">
        <v>0</v>
      </c>
      <c r="AK849" s="28">
        <v>0</v>
      </c>
      <c r="AL849" s="28">
        <v>0</v>
      </c>
      <c r="AM849" s="28">
        <v>0</v>
      </c>
      <c r="AN849" s="28">
        <v>0</v>
      </c>
      <c r="AO849" s="28">
        <v>0</v>
      </c>
      <c r="AP849" s="28">
        <v>0</v>
      </c>
      <c r="AQ849" s="28">
        <v>1</v>
      </c>
      <c r="AR849" s="28">
        <v>0</v>
      </c>
      <c r="AS849" s="28">
        <v>0</v>
      </c>
      <c r="AT849" s="28">
        <v>0</v>
      </c>
      <c r="AU849" s="28">
        <v>0</v>
      </c>
      <c r="AV849" s="28">
        <v>0</v>
      </c>
      <c r="AW849" s="28">
        <v>0</v>
      </c>
      <c r="AX849" s="28">
        <v>0</v>
      </c>
      <c r="AY849" s="28">
        <v>0</v>
      </c>
      <c r="AZ849" s="28">
        <v>1</v>
      </c>
      <c r="BA849" s="47">
        <v>0</v>
      </c>
    </row>
    <row r="850" spans="1:53" x14ac:dyDescent="0.25">
      <c r="A850" t="s">
        <v>338</v>
      </c>
      <c r="B850" s="25">
        <v>2020</v>
      </c>
      <c r="C850" s="26">
        <v>45</v>
      </c>
      <c r="D850" s="27">
        <v>0</v>
      </c>
      <c r="E850" s="28">
        <v>0</v>
      </c>
      <c r="F850" s="27">
        <v>43642.8</v>
      </c>
      <c r="G850" s="27">
        <v>0</v>
      </c>
      <c r="H850" s="27">
        <v>0</v>
      </c>
      <c r="I850" s="27">
        <v>0</v>
      </c>
      <c r="J850" s="27">
        <v>0</v>
      </c>
      <c r="K850" s="27">
        <v>0.81299779115913728</v>
      </c>
      <c r="L850" s="27">
        <v>0</v>
      </c>
      <c r="M850" s="27">
        <v>0</v>
      </c>
      <c r="N850" s="27">
        <v>0</v>
      </c>
      <c r="O850" s="27">
        <v>0</v>
      </c>
      <c r="P850" s="27">
        <v>0</v>
      </c>
      <c r="Q850" s="27">
        <v>0</v>
      </c>
      <c r="R850" s="27">
        <v>0</v>
      </c>
      <c r="S850" s="27">
        <v>0</v>
      </c>
      <c r="T850" s="27">
        <v>0.21768539140476781</v>
      </c>
      <c r="U850" s="28">
        <v>0</v>
      </c>
      <c r="V850" s="28">
        <v>0</v>
      </c>
      <c r="W850" s="28">
        <v>0</v>
      </c>
      <c r="X850" s="28">
        <v>0</v>
      </c>
      <c r="Y850" s="28">
        <v>0.78231460859523227</v>
      </c>
      <c r="Z850" s="28">
        <v>0.21768539140476773</v>
      </c>
      <c r="AA850" s="28">
        <v>0</v>
      </c>
      <c r="AB850" s="28">
        <v>0</v>
      </c>
      <c r="AC850" s="28">
        <v>0</v>
      </c>
      <c r="AD850" s="28">
        <v>0</v>
      </c>
      <c r="AE850" s="28">
        <v>0</v>
      </c>
      <c r="AF850" s="28">
        <v>0</v>
      </c>
      <c r="AG850" s="28">
        <v>0</v>
      </c>
      <c r="AH850" s="28">
        <v>0</v>
      </c>
      <c r="AI850" s="28">
        <v>0</v>
      </c>
      <c r="AJ850" s="28">
        <v>0</v>
      </c>
      <c r="AK850" s="28">
        <v>0</v>
      </c>
      <c r="AL850" s="28">
        <v>0</v>
      </c>
      <c r="AM850" s="28">
        <v>0</v>
      </c>
      <c r="AN850" s="28">
        <v>0</v>
      </c>
      <c r="AO850" s="28">
        <v>0</v>
      </c>
      <c r="AP850" s="28">
        <v>0</v>
      </c>
      <c r="AQ850" s="28">
        <v>1</v>
      </c>
      <c r="AR850" s="28">
        <v>0</v>
      </c>
      <c r="AS850" s="28">
        <v>0</v>
      </c>
      <c r="AT850" s="28">
        <v>0</v>
      </c>
      <c r="AU850" s="28">
        <v>0</v>
      </c>
      <c r="AV850" s="28">
        <v>0</v>
      </c>
      <c r="AW850" s="28">
        <v>0</v>
      </c>
      <c r="AX850" s="28">
        <v>0</v>
      </c>
      <c r="AY850" s="28">
        <v>0</v>
      </c>
      <c r="AZ850" s="28">
        <v>1</v>
      </c>
      <c r="BA850" s="47">
        <v>0</v>
      </c>
    </row>
    <row r="851" spans="1:53" x14ac:dyDescent="0.25">
      <c r="A851" t="s">
        <v>338</v>
      </c>
      <c r="B851" s="25">
        <v>2021</v>
      </c>
      <c r="C851" s="26">
        <v>45</v>
      </c>
      <c r="D851" s="27">
        <v>0</v>
      </c>
      <c r="E851" s="28">
        <v>0</v>
      </c>
      <c r="F851" s="27">
        <v>48913.4</v>
      </c>
      <c r="G851" s="27">
        <v>0</v>
      </c>
      <c r="H851" s="27">
        <v>0</v>
      </c>
      <c r="I851" s="27">
        <v>0</v>
      </c>
      <c r="J851" s="27">
        <v>0</v>
      </c>
      <c r="K851" s="27">
        <v>0.91147850077892756</v>
      </c>
      <c r="L851" s="27">
        <v>0</v>
      </c>
      <c r="M851" s="27">
        <v>0</v>
      </c>
      <c r="N851" s="27">
        <v>0</v>
      </c>
      <c r="O851" s="27">
        <v>0</v>
      </c>
      <c r="P851" s="27">
        <v>0</v>
      </c>
      <c r="Q851" s="27">
        <v>0</v>
      </c>
      <c r="R851" s="27">
        <v>0</v>
      </c>
      <c r="S851" s="27">
        <v>0</v>
      </c>
      <c r="T851" s="27">
        <v>0.16733574030838175</v>
      </c>
      <c r="U851" s="28">
        <v>0</v>
      </c>
      <c r="V851" s="28">
        <v>0</v>
      </c>
      <c r="W851" s="28">
        <v>0</v>
      </c>
      <c r="X851" s="28">
        <v>0</v>
      </c>
      <c r="Y851" s="28">
        <v>0.83274605147972969</v>
      </c>
      <c r="Z851" s="28">
        <v>0.16725394852027031</v>
      </c>
      <c r="AA851" s="28">
        <v>0</v>
      </c>
      <c r="AB851" s="28">
        <v>0</v>
      </c>
      <c r="AC851" s="28">
        <v>0</v>
      </c>
      <c r="AD851" s="28">
        <v>0</v>
      </c>
      <c r="AE851" s="28">
        <v>0</v>
      </c>
      <c r="AF851" s="28">
        <v>0</v>
      </c>
      <c r="AG851" s="28">
        <v>0</v>
      </c>
      <c r="AH851" s="28">
        <v>0</v>
      </c>
      <c r="AI851" s="28">
        <v>0</v>
      </c>
      <c r="AJ851" s="28">
        <v>0</v>
      </c>
      <c r="AK851" s="28">
        <v>0</v>
      </c>
      <c r="AL851" s="28">
        <v>0</v>
      </c>
      <c r="AM851" s="28">
        <v>0</v>
      </c>
      <c r="AN851" s="28">
        <v>0</v>
      </c>
      <c r="AO851" s="28">
        <v>0</v>
      </c>
      <c r="AP851" s="28">
        <v>0</v>
      </c>
      <c r="AQ851" s="28">
        <v>1</v>
      </c>
      <c r="AR851" s="28">
        <v>0</v>
      </c>
      <c r="AS851" s="28">
        <v>0</v>
      </c>
      <c r="AT851" s="28">
        <v>0</v>
      </c>
      <c r="AU851" s="28">
        <v>0</v>
      </c>
      <c r="AV851" s="28">
        <v>0</v>
      </c>
      <c r="AW851" s="28">
        <v>0</v>
      </c>
      <c r="AX851" s="28">
        <v>0</v>
      </c>
      <c r="AY851" s="28">
        <v>0</v>
      </c>
      <c r="AZ851" s="28">
        <v>1</v>
      </c>
      <c r="BA851" s="47">
        <v>0</v>
      </c>
    </row>
    <row r="852" spans="1:53" x14ac:dyDescent="0.25">
      <c r="A852" t="s">
        <v>339</v>
      </c>
      <c r="B852" s="25">
        <v>2019</v>
      </c>
      <c r="C852" s="26">
        <v>429</v>
      </c>
      <c r="D852" s="27">
        <v>0</v>
      </c>
      <c r="E852" s="28">
        <v>9.2954481414868102</v>
      </c>
      <c r="F852" s="27">
        <v>5004</v>
      </c>
      <c r="G852" s="27">
        <v>0</v>
      </c>
      <c r="H852" s="27">
        <v>0.12544464428457236</v>
      </c>
      <c r="I852" s="27">
        <v>0</v>
      </c>
      <c r="J852" s="27">
        <v>0</v>
      </c>
      <c r="K852" s="27">
        <v>0</v>
      </c>
      <c r="L852" s="27">
        <v>1.0495603517186252</v>
      </c>
      <c r="M852" s="27">
        <v>0</v>
      </c>
      <c r="N852" s="27">
        <v>0</v>
      </c>
      <c r="O852" s="27">
        <v>0</v>
      </c>
      <c r="P852" s="27">
        <v>0</v>
      </c>
      <c r="Q852" s="27">
        <v>0</v>
      </c>
      <c r="R852" s="27">
        <v>0</v>
      </c>
      <c r="S852" s="27">
        <v>0</v>
      </c>
      <c r="T852" s="27">
        <v>0</v>
      </c>
      <c r="U852" s="28">
        <v>0</v>
      </c>
      <c r="V852" s="28">
        <v>9.2954481414868102</v>
      </c>
      <c r="W852" s="28">
        <v>0</v>
      </c>
      <c r="X852" s="28">
        <v>0</v>
      </c>
      <c r="Y852" s="28">
        <v>1</v>
      </c>
      <c r="Z852" s="28">
        <v>0</v>
      </c>
      <c r="AA852" s="28">
        <v>0</v>
      </c>
      <c r="AB852" s="28">
        <v>0</v>
      </c>
      <c r="AC852" s="28">
        <v>0</v>
      </c>
      <c r="AD852" s="28">
        <v>0</v>
      </c>
      <c r="AE852" s="28">
        <v>0</v>
      </c>
      <c r="AF852" s="28">
        <v>0</v>
      </c>
      <c r="AG852" s="28">
        <v>0</v>
      </c>
      <c r="AH852" s="28">
        <v>0</v>
      </c>
      <c r="AI852" s="28">
        <v>0</v>
      </c>
      <c r="AJ852" s="28">
        <v>0</v>
      </c>
      <c r="AK852" s="28">
        <v>0</v>
      </c>
      <c r="AL852" s="28">
        <v>0</v>
      </c>
      <c r="AM852" s="28">
        <v>0</v>
      </c>
      <c r="AN852" s="28">
        <v>0.12338129496402878</v>
      </c>
      <c r="AO852" s="28">
        <v>0</v>
      </c>
      <c r="AP852" s="28">
        <v>0</v>
      </c>
      <c r="AQ852" s="28">
        <v>0</v>
      </c>
      <c r="AR852" s="28">
        <v>0.87661870503597117</v>
      </c>
      <c r="AS852" s="28">
        <v>0</v>
      </c>
      <c r="AT852" s="28">
        <v>0</v>
      </c>
      <c r="AU852" s="28">
        <v>0</v>
      </c>
      <c r="AV852" s="28">
        <v>0</v>
      </c>
      <c r="AW852" s="28">
        <v>0</v>
      </c>
      <c r="AX852" s="28">
        <v>0</v>
      </c>
      <c r="AY852" s="28">
        <v>0</v>
      </c>
      <c r="AZ852" s="28">
        <v>0</v>
      </c>
      <c r="BA852" s="47">
        <v>0</v>
      </c>
    </row>
    <row r="853" spans="1:53" x14ac:dyDescent="0.25">
      <c r="A853" t="s">
        <v>339</v>
      </c>
      <c r="B853" s="25">
        <v>2020</v>
      </c>
      <c r="C853" s="26">
        <v>429</v>
      </c>
      <c r="D853" s="27">
        <v>0</v>
      </c>
      <c r="E853" s="28">
        <v>0.51391473317865421</v>
      </c>
      <c r="F853" s="27">
        <v>4654.8</v>
      </c>
      <c r="G853" s="27">
        <v>0</v>
      </c>
      <c r="H853" s="27">
        <v>6.935421500386698E-3</v>
      </c>
      <c r="I853" s="27">
        <v>0</v>
      </c>
      <c r="J853" s="27">
        <v>0</v>
      </c>
      <c r="K853" s="27">
        <v>0</v>
      </c>
      <c r="L853" s="27">
        <v>1.0925496261923178</v>
      </c>
      <c r="M853" s="27">
        <v>0</v>
      </c>
      <c r="N853" s="27">
        <v>0</v>
      </c>
      <c r="O853" s="27">
        <v>0</v>
      </c>
      <c r="P853" s="27">
        <v>0</v>
      </c>
      <c r="Q853" s="27">
        <v>0</v>
      </c>
      <c r="R853" s="27">
        <v>0</v>
      </c>
      <c r="S853" s="27">
        <v>0</v>
      </c>
      <c r="T853" s="27">
        <v>0</v>
      </c>
      <c r="U853" s="28">
        <v>0</v>
      </c>
      <c r="V853" s="28">
        <v>0.51391473317865421</v>
      </c>
      <c r="W853" s="28">
        <v>0</v>
      </c>
      <c r="X853" s="28">
        <v>0</v>
      </c>
      <c r="Y853" s="28">
        <v>1</v>
      </c>
      <c r="Z853" s="28">
        <v>0</v>
      </c>
      <c r="AA853" s="28">
        <v>0</v>
      </c>
      <c r="AB853" s="28">
        <v>0</v>
      </c>
      <c r="AC853" s="28">
        <v>0</v>
      </c>
      <c r="AD853" s="28">
        <v>0</v>
      </c>
      <c r="AE853" s="28">
        <v>0</v>
      </c>
      <c r="AF853" s="28">
        <v>0</v>
      </c>
      <c r="AG853" s="28">
        <v>0</v>
      </c>
      <c r="AH853" s="28">
        <v>0</v>
      </c>
      <c r="AI853" s="28">
        <v>0</v>
      </c>
      <c r="AJ853" s="28">
        <v>0</v>
      </c>
      <c r="AK853" s="28">
        <v>0</v>
      </c>
      <c r="AL853" s="28">
        <v>0</v>
      </c>
      <c r="AM853" s="28">
        <v>0</v>
      </c>
      <c r="AN853" s="28">
        <v>6.7285382830626454E-3</v>
      </c>
      <c r="AO853" s="28">
        <v>0</v>
      </c>
      <c r="AP853" s="28">
        <v>0</v>
      </c>
      <c r="AQ853" s="28">
        <v>0</v>
      </c>
      <c r="AR853" s="28">
        <v>0.99327146171693736</v>
      </c>
      <c r="AS853" s="28">
        <v>0</v>
      </c>
      <c r="AT853" s="28">
        <v>0</v>
      </c>
      <c r="AU853" s="28">
        <v>0</v>
      </c>
      <c r="AV853" s="28">
        <v>0</v>
      </c>
      <c r="AW853" s="28">
        <v>0</v>
      </c>
      <c r="AX853" s="28">
        <v>0</v>
      </c>
      <c r="AY853" s="28">
        <v>0</v>
      </c>
      <c r="AZ853" s="28">
        <v>0</v>
      </c>
      <c r="BA853" s="47">
        <v>0</v>
      </c>
    </row>
    <row r="854" spans="1:53" x14ac:dyDescent="0.25">
      <c r="A854" t="s">
        <v>339</v>
      </c>
      <c r="B854" s="25">
        <v>2021</v>
      </c>
      <c r="C854" s="26">
        <v>429</v>
      </c>
      <c r="D854" s="27">
        <v>0</v>
      </c>
      <c r="E854" s="28">
        <v>2.5274024641903372</v>
      </c>
      <c r="F854" s="27">
        <v>4942.8</v>
      </c>
      <c r="G854" s="27">
        <v>0</v>
      </c>
      <c r="H854" s="27">
        <v>3.4107995468155697E-2</v>
      </c>
      <c r="I854" s="27">
        <v>0</v>
      </c>
      <c r="J854" s="27">
        <v>0</v>
      </c>
      <c r="K854" s="27">
        <v>0</v>
      </c>
      <c r="L854" s="27">
        <v>0.97418467265517517</v>
      </c>
      <c r="M854" s="27">
        <v>0</v>
      </c>
      <c r="N854" s="27">
        <v>0</v>
      </c>
      <c r="O854" s="27">
        <v>0</v>
      </c>
      <c r="P854" s="27">
        <v>0</v>
      </c>
      <c r="Q854" s="27">
        <v>0</v>
      </c>
      <c r="R854" s="27">
        <v>0</v>
      </c>
      <c r="S854" s="27">
        <v>0</v>
      </c>
      <c r="T854" s="27">
        <v>0</v>
      </c>
      <c r="U854" s="28">
        <v>0</v>
      </c>
      <c r="V854" s="28">
        <v>2.5274024641903372</v>
      </c>
      <c r="W854" s="28">
        <v>0</v>
      </c>
      <c r="X854" s="28">
        <v>0</v>
      </c>
      <c r="Y854" s="28">
        <v>1</v>
      </c>
      <c r="Z854" s="28">
        <v>0</v>
      </c>
      <c r="AA854" s="28">
        <v>0</v>
      </c>
      <c r="AB854" s="28">
        <v>0</v>
      </c>
      <c r="AC854" s="28">
        <v>0</v>
      </c>
      <c r="AD854" s="28">
        <v>0</v>
      </c>
      <c r="AE854" s="28">
        <v>0</v>
      </c>
      <c r="AF854" s="28">
        <v>0</v>
      </c>
      <c r="AG854" s="28">
        <v>0</v>
      </c>
      <c r="AH854" s="28">
        <v>0</v>
      </c>
      <c r="AI854" s="28">
        <v>0</v>
      </c>
      <c r="AJ854" s="28">
        <v>0</v>
      </c>
      <c r="AK854" s="28">
        <v>0</v>
      </c>
      <c r="AL854" s="28">
        <v>0</v>
      </c>
      <c r="AM854" s="28">
        <v>0</v>
      </c>
      <c r="AN854" s="28">
        <v>3.2774945375091041E-2</v>
      </c>
      <c r="AO854" s="28">
        <v>0</v>
      </c>
      <c r="AP854" s="28">
        <v>0</v>
      </c>
      <c r="AQ854" s="28">
        <v>0</v>
      </c>
      <c r="AR854" s="28">
        <v>0.96722505462490893</v>
      </c>
      <c r="AS854" s="28">
        <v>0</v>
      </c>
      <c r="AT854" s="28">
        <v>0</v>
      </c>
      <c r="AU854" s="28">
        <v>0</v>
      </c>
      <c r="AV854" s="28">
        <v>0</v>
      </c>
      <c r="AW854" s="28">
        <v>0</v>
      </c>
      <c r="AX854" s="28">
        <v>0</v>
      </c>
      <c r="AY854" s="28">
        <v>0</v>
      </c>
      <c r="AZ854" s="28">
        <v>0</v>
      </c>
      <c r="BA854" s="47">
        <v>0</v>
      </c>
    </row>
    <row r="855" spans="1:53" x14ac:dyDescent="0.25">
      <c r="A855" t="s">
        <v>340</v>
      </c>
      <c r="B855" s="25">
        <v>2019</v>
      </c>
      <c r="C855" s="26">
        <v>197</v>
      </c>
      <c r="D855" s="27">
        <v>0</v>
      </c>
      <c r="E855" s="28">
        <v>5.9737023751006618E-2</v>
      </c>
      <c r="F855" s="27">
        <v>68844.240000000005</v>
      </c>
      <c r="G855" s="27">
        <v>0</v>
      </c>
      <c r="H855" s="27">
        <v>8.0616766195690443E-4</v>
      </c>
      <c r="I855" s="27">
        <v>0</v>
      </c>
      <c r="J855" s="27">
        <v>0</v>
      </c>
      <c r="K855" s="27">
        <v>0</v>
      </c>
      <c r="L855" s="27">
        <v>1.0019429366930335</v>
      </c>
      <c r="M855" s="27">
        <v>0</v>
      </c>
      <c r="N855" s="27">
        <v>0</v>
      </c>
      <c r="O855" s="27">
        <v>0</v>
      </c>
      <c r="P855" s="27">
        <v>0</v>
      </c>
      <c r="Q855" s="27">
        <v>0</v>
      </c>
      <c r="R855" s="27">
        <v>0</v>
      </c>
      <c r="S855" s="27">
        <v>0</v>
      </c>
      <c r="T855" s="27">
        <v>0</v>
      </c>
      <c r="U855" s="28">
        <v>0</v>
      </c>
      <c r="V855" s="28">
        <v>5.9737023751006618E-2</v>
      </c>
      <c r="W855" s="28">
        <v>0</v>
      </c>
      <c r="X855" s="28">
        <v>0</v>
      </c>
      <c r="Y855" s="28">
        <v>1</v>
      </c>
      <c r="Z855" s="28">
        <v>0</v>
      </c>
      <c r="AA855" s="28">
        <v>0</v>
      </c>
      <c r="AB855" s="28">
        <v>0</v>
      </c>
      <c r="AC855" s="28">
        <v>0</v>
      </c>
      <c r="AD855" s="28">
        <v>0</v>
      </c>
      <c r="AE855" s="28">
        <v>0</v>
      </c>
      <c r="AF855" s="28">
        <v>0</v>
      </c>
      <c r="AG855" s="28">
        <v>0</v>
      </c>
      <c r="AH855" s="28">
        <v>0</v>
      </c>
      <c r="AI855" s="28">
        <v>0</v>
      </c>
      <c r="AJ855" s="28">
        <v>0</v>
      </c>
      <c r="AK855" s="28">
        <v>0</v>
      </c>
      <c r="AL855" s="28">
        <v>0</v>
      </c>
      <c r="AM855" s="28">
        <v>0</v>
      </c>
      <c r="AN855" s="28">
        <v>7.0071221644686611E-4</v>
      </c>
      <c r="AO855" s="28">
        <v>0</v>
      </c>
      <c r="AP855" s="28">
        <v>0</v>
      </c>
      <c r="AQ855" s="28">
        <v>0</v>
      </c>
      <c r="AR855" s="28">
        <v>0.99929928778355304</v>
      </c>
      <c r="AS855" s="28">
        <v>0</v>
      </c>
      <c r="AT855" s="28">
        <v>0</v>
      </c>
      <c r="AU855" s="28">
        <v>0</v>
      </c>
      <c r="AV855" s="28">
        <v>0</v>
      </c>
      <c r="AW855" s="28">
        <v>0</v>
      </c>
      <c r="AX855" s="28">
        <v>0</v>
      </c>
      <c r="AY855" s="28">
        <v>0</v>
      </c>
      <c r="AZ855" s="28">
        <v>0</v>
      </c>
      <c r="BA855" s="47">
        <v>0</v>
      </c>
    </row>
    <row r="856" spans="1:53" x14ac:dyDescent="0.25">
      <c r="A856" t="s">
        <v>340</v>
      </c>
      <c r="B856" s="25">
        <v>2020</v>
      </c>
      <c r="C856" s="26">
        <v>197</v>
      </c>
      <c r="D856" s="27">
        <v>0</v>
      </c>
      <c r="E856" s="28">
        <v>2.1200753939341992E-2</v>
      </c>
      <c r="F856" s="27">
        <v>67199.039999999994</v>
      </c>
      <c r="G856" s="27">
        <v>0</v>
      </c>
      <c r="H856" s="27">
        <v>2.8611003966723338E-4</v>
      </c>
      <c r="I856" s="27">
        <v>0</v>
      </c>
      <c r="J856" s="27">
        <v>0</v>
      </c>
      <c r="K856" s="27">
        <v>0</v>
      </c>
      <c r="L856" s="27">
        <v>1.0030054000771442</v>
      </c>
      <c r="M856" s="27">
        <v>0</v>
      </c>
      <c r="N856" s="27">
        <v>0</v>
      </c>
      <c r="O856" s="27">
        <v>0</v>
      </c>
      <c r="P856" s="27">
        <v>0</v>
      </c>
      <c r="Q856" s="27">
        <v>0</v>
      </c>
      <c r="R856" s="27">
        <v>0</v>
      </c>
      <c r="S856" s="27">
        <v>0</v>
      </c>
      <c r="T856" s="27">
        <v>0</v>
      </c>
      <c r="U856" s="28">
        <v>0</v>
      </c>
      <c r="V856" s="28">
        <v>2.1200753939341992E-2</v>
      </c>
      <c r="W856" s="28">
        <v>0</v>
      </c>
      <c r="X856" s="28">
        <v>0</v>
      </c>
      <c r="Y856" s="28">
        <v>0.99999999999999978</v>
      </c>
      <c r="Z856" s="28">
        <v>0</v>
      </c>
      <c r="AA856" s="28">
        <v>0</v>
      </c>
      <c r="AB856" s="28">
        <v>0</v>
      </c>
      <c r="AC856" s="28">
        <v>0</v>
      </c>
      <c r="AD856" s="28">
        <v>0</v>
      </c>
      <c r="AE856" s="28">
        <v>0</v>
      </c>
      <c r="AF856" s="28">
        <v>0</v>
      </c>
      <c r="AG856" s="28">
        <v>0</v>
      </c>
      <c r="AH856" s="28">
        <v>0</v>
      </c>
      <c r="AI856" s="28">
        <v>0</v>
      </c>
      <c r="AJ856" s="28">
        <v>0</v>
      </c>
      <c r="AK856" s="28">
        <v>0</v>
      </c>
      <c r="AL856" s="28">
        <v>0</v>
      </c>
      <c r="AM856" s="28">
        <v>0</v>
      </c>
      <c r="AN856" s="28">
        <v>1.9821711738739127E-4</v>
      </c>
      <c r="AO856" s="28">
        <v>0</v>
      </c>
      <c r="AP856" s="28">
        <v>0</v>
      </c>
      <c r="AQ856" s="28">
        <v>0</v>
      </c>
      <c r="AR856" s="28">
        <v>0.99980178288261246</v>
      </c>
      <c r="AS856" s="28">
        <v>0</v>
      </c>
      <c r="AT856" s="28">
        <v>0</v>
      </c>
      <c r="AU856" s="28">
        <v>0</v>
      </c>
      <c r="AV856" s="28">
        <v>0</v>
      </c>
      <c r="AW856" s="28">
        <v>0</v>
      </c>
      <c r="AX856" s="28">
        <v>0</v>
      </c>
      <c r="AY856" s="28">
        <v>0</v>
      </c>
      <c r="AZ856" s="28">
        <v>0</v>
      </c>
      <c r="BA856" s="47">
        <v>0</v>
      </c>
    </row>
    <row r="857" spans="1:53" x14ac:dyDescent="0.25">
      <c r="A857" t="s">
        <v>340</v>
      </c>
      <c r="B857" s="25">
        <v>2021</v>
      </c>
      <c r="C857" s="26">
        <v>197</v>
      </c>
      <c r="D857" s="27">
        <v>0</v>
      </c>
      <c r="E857" s="28">
        <v>3.154473967443585E-2</v>
      </c>
      <c r="F857" s="27">
        <v>73474.92</v>
      </c>
      <c r="G857" s="27">
        <v>0</v>
      </c>
      <c r="H857" s="27">
        <v>4.2570498885878343E-4</v>
      </c>
      <c r="I857" s="27">
        <v>0</v>
      </c>
      <c r="J857" s="27">
        <v>0</v>
      </c>
      <c r="K857" s="27">
        <v>0</v>
      </c>
      <c r="L857" s="27">
        <v>0.98798338262906582</v>
      </c>
      <c r="M857" s="27">
        <v>0</v>
      </c>
      <c r="N857" s="27">
        <v>0</v>
      </c>
      <c r="O857" s="27">
        <v>0</v>
      </c>
      <c r="P857" s="27">
        <v>0</v>
      </c>
      <c r="Q857" s="27">
        <v>0</v>
      </c>
      <c r="R857" s="27">
        <v>0</v>
      </c>
      <c r="S857" s="27">
        <v>0</v>
      </c>
      <c r="T857" s="27">
        <v>0</v>
      </c>
      <c r="U857" s="28">
        <v>0</v>
      </c>
      <c r="V857" s="28">
        <v>3.154473967443585E-2</v>
      </c>
      <c r="W857" s="28">
        <v>0</v>
      </c>
      <c r="X857" s="28">
        <v>0</v>
      </c>
      <c r="Y857" s="28">
        <v>1.0000000000000002</v>
      </c>
      <c r="Z857" s="28">
        <v>0</v>
      </c>
      <c r="AA857" s="28">
        <v>0</v>
      </c>
      <c r="AB857" s="28">
        <v>0</v>
      </c>
      <c r="AC857" s="28">
        <v>0</v>
      </c>
      <c r="AD857" s="28">
        <v>0</v>
      </c>
      <c r="AE857" s="28">
        <v>0</v>
      </c>
      <c r="AF857" s="28">
        <v>0</v>
      </c>
      <c r="AG857" s="28">
        <v>0</v>
      </c>
      <c r="AH857" s="28">
        <v>0</v>
      </c>
      <c r="AI857" s="28">
        <v>0</v>
      </c>
      <c r="AJ857" s="28">
        <v>0</v>
      </c>
      <c r="AK857" s="28">
        <v>0</v>
      </c>
      <c r="AL857" s="28">
        <v>0</v>
      </c>
      <c r="AM857" s="28">
        <v>0</v>
      </c>
      <c r="AN857" s="28">
        <v>3.9687011568028925E-4</v>
      </c>
      <c r="AO857" s="28">
        <v>0</v>
      </c>
      <c r="AP857" s="28">
        <v>0</v>
      </c>
      <c r="AQ857" s="28">
        <v>0</v>
      </c>
      <c r="AR857" s="28">
        <v>0.99960312988431987</v>
      </c>
      <c r="AS857" s="28">
        <v>0</v>
      </c>
      <c r="AT857" s="28">
        <v>0</v>
      </c>
      <c r="AU857" s="28">
        <v>0</v>
      </c>
      <c r="AV857" s="28">
        <v>0</v>
      </c>
      <c r="AW857" s="28">
        <v>0</v>
      </c>
      <c r="AX857" s="28">
        <v>0</v>
      </c>
      <c r="AY857" s="28">
        <v>0</v>
      </c>
      <c r="AZ857" s="28">
        <v>0</v>
      </c>
      <c r="BA857" s="47">
        <v>0</v>
      </c>
    </row>
    <row r="858" spans="1:53" x14ac:dyDescent="0.25">
      <c r="A858" t="s">
        <v>341</v>
      </c>
      <c r="B858" s="25">
        <v>2019</v>
      </c>
      <c r="C858" s="26">
        <v>129</v>
      </c>
      <c r="D858" s="27">
        <v>0</v>
      </c>
      <c r="E858" s="28">
        <v>0.47251056763285026</v>
      </c>
      <c r="F858" s="27">
        <v>66240</v>
      </c>
      <c r="G858" s="27">
        <v>0</v>
      </c>
      <c r="H858" s="27">
        <v>6.4462560386473432E-3</v>
      </c>
      <c r="I858" s="27">
        <v>0</v>
      </c>
      <c r="J858" s="27">
        <v>0</v>
      </c>
      <c r="K858" s="27">
        <v>0</v>
      </c>
      <c r="L858" s="27">
        <v>0.84253170289855084</v>
      </c>
      <c r="M858" s="27">
        <v>0</v>
      </c>
      <c r="N858" s="27">
        <v>0</v>
      </c>
      <c r="O858" s="27">
        <v>0</v>
      </c>
      <c r="P858" s="27">
        <v>0</v>
      </c>
      <c r="Q858" s="27">
        <v>0</v>
      </c>
      <c r="R858" s="27">
        <v>0</v>
      </c>
      <c r="S858" s="27">
        <v>0</v>
      </c>
      <c r="T858" s="27">
        <v>0</v>
      </c>
      <c r="U858" s="28">
        <v>0</v>
      </c>
      <c r="V858" s="28">
        <v>0.47251056763285026</v>
      </c>
      <c r="W858" s="28">
        <v>0</v>
      </c>
      <c r="X858" s="28">
        <v>0</v>
      </c>
      <c r="Y858" s="28">
        <v>1</v>
      </c>
      <c r="Z858" s="28">
        <v>0</v>
      </c>
      <c r="AA858" s="28">
        <v>0</v>
      </c>
      <c r="AB858" s="28">
        <v>0</v>
      </c>
      <c r="AC858" s="28">
        <v>0</v>
      </c>
      <c r="AD858" s="28">
        <v>0</v>
      </c>
      <c r="AE858" s="28">
        <v>0</v>
      </c>
      <c r="AF858" s="28">
        <v>0</v>
      </c>
      <c r="AG858" s="28">
        <v>0</v>
      </c>
      <c r="AH858" s="28">
        <v>0</v>
      </c>
      <c r="AI858" s="28">
        <v>0</v>
      </c>
      <c r="AJ858" s="28">
        <v>0</v>
      </c>
      <c r="AK858" s="28">
        <v>0</v>
      </c>
      <c r="AL858" s="28">
        <v>0</v>
      </c>
      <c r="AM858" s="28">
        <v>0</v>
      </c>
      <c r="AN858" s="28">
        <v>4.5745654162854532E-3</v>
      </c>
      <c r="AO858" s="28">
        <v>0</v>
      </c>
      <c r="AP858" s="28">
        <v>0</v>
      </c>
      <c r="AQ858" s="28">
        <v>0</v>
      </c>
      <c r="AR858" s="28">
        <v>0.99542543458371457</v>
      </c>
      <c r="AS858" s="28">
        <v>0</v>
      </c>
      <c r="AT858" s="28">
        <v>0</v>
      </c>
      <c r="AU858" s="28">
        <v>0</v>
      </c>
      <c r="AV858" s="28">
        <v>0</v>
      </c>
      <c r="AW858" s="28">
        <v>0</v>
      </c>
      <c r="AX858" s="28">
        <v>0</v>
      </c>
      <c r="AY858" s="28">
        <v>0</v>
      </c>
      <c r="AZ858" s="28">
        <v>0</v>
      </c>
      <c r="BA858" s="47">
        <v>0</v>
      </c>
    </row>
    <row r="859" spans="1:53" x14ac:dyDescent="0.25">
      <c r="A859" t="s">
        <v>341</v>
      </c>
      <c r="B859" s="25">
        <v>2020</v>
      </c>
      <c r="C859" s="26">
        <v>129</v>
      </c>
      <c r="D859" s="27">
        <v>0</v>
      </c>
      <c r="E859" s="28">
        <v>0.39444724158705563</v>
      </c>
      <c r="F859" s="27">
        <v>65066.400000000001</v>
      </c>
      <c r="G859" s="27">
        <v>0</v>
      </c>
      <c r="H859" s="27">
        <v>5.3812720543936652E-3</v>
      </c>
      <c r="I859" s="27">
        <v>0</v>
      </c>
      <c r="J859" s="27">
        <v>0</v>
      </c>
      <c r="K859" s="27">
        <v>0</v>
      </c>
      <c r="L859" s="27">
        <v>1.0004549198972128</v>
      </c>
      <c r="M859" s="27">
        <v>0</v>
      </c>
      <c r="N859" s="27">
        <v>0</v>
      </c>
      <c r="O859" s="27">
        <v>0</v>
      </c>
      <c r="P859" s="27">
        <v>0</v>
      </c>
      <c r="Q859" s="27">
        <v>0</v>
      </c>
      <c r="R859" s="27">
        <v>0</v>
      </c>
      <c r="S859" s="27">
        <v>0</v>
      </c>
      <c r="T859" s="27">
        <v>0</v>
      </c>
      <c r="U859" s="28">
        <v>0</v>
      </c>
      <c r="V859" s="28">
        <v>0.39444724158705563</v>
      </c>
      <c r="W859" s="28">
        <v>0</v>
      </c>
      <c r="X859" s="28">
        <v>0</v>
      </c>
      <c r="Y859" s="28">
        <v>1</v>
      </c>
      <c r="Z859" s="28">
        <v>0</v>
      </c>
      <c r="AA859" s="28">
        <v>0</v>
      </c>
      <c r="AB859" s="28">
        <v>0</v>
      </c>
      <c r="AC859" s="28">
        <v>0</v>
      </c>
      <c r="AD859" s="28">
        <v>0</v>
      </c>
      <c r="AE859" s="28">
        <v>0</v>
      </c>
      <c r="AF859" s="28">
        <v>0</v>
      </c>
      <c r="AG859" s="28">
        <v>0</v>
      </c>
      <c r="AH859" s="28">
        <v>0</v>
      </c>
      <c r="AI859" s="28">
        <v>0</v>
      </c>
      <c r="AJ859" s="28">
        <v>0</v>
      </c>
      <c r="AK859" s="28">
        <v>0</v>
      </c>
      <c r="AL859" s="28">
        <v>0</v>
      </c>
      <c r="AM859" s="28">
        <v>0</v>
      </c>
      <c r="AN859" s="28">
        <v>4.2643923240938165E-3</v>
      </c>
      <c r="AO859" s="28">
        <v>0</v>
      </c>
      <c r="AP859" s="28">
        <v>0</v>
      </c>
      <c r="AQ859" s="28">
        <v>0</v>
      </c>
      <c r="AR859" s="28">
        <v>0.99573560767590619</v>
      </c>
      <c r="AS859" s="28">
        <v>0</v>
      </c>
      <c r="AT859" s="28">
        <v>0</v>
      </c>
      <c r="AU859" s="28">
        <v>0</v>
      </c>
      <c r="AV859" s="28">
        <v>0</v>
      </c>
      <c r="AW859" s="28">
        <v>0</v>
      </c>
      <c r="AX859" s="28">
        <v>0</v>
      </c>
      <c r="AY859" s="28">
        <v>0</v>
      </c>
      <c r="AZ859" s="28">
        <v>0</v>
      </c>
      <c r="BA859" s="47">
        <v>0</v>
      </c>
    </row>
    <row r="860" spans="1:53" x14ac:dyDescent="0.25">
      <c r="A860" t="s">
        <v>341</v>
      </c>
      <c r="B860" s="25">
        <v>2021</v>
      </c>
      <c r="C860" s="26">
        <v>129</v>
      </c>
      <c r="D860" s="27">
        <v>0</v>
      </c>
      <c r="E860" s="28">
        <v>0.49628359878247325</v>
      </c>
      <c r="F860" s="27">
        <v>70635</v>
      </c>
      <c r="G860" s="27">
        <v>0</v>
      </c>
      <c r="H860" s="27">
        <v>6.7705811566503848E-3</v>
      </c>
      <c r="I860" s="27">
        <v>0</v>
      </c>
      <c r="J860" s="27">
        <v>0</v>
      </c>
      <c r="K860" s="27">
        <v>0</v>
      </c>
      <c r="L860" s="27">
        <v>0.99842854109152679</v>
      </c>
      <c r="M860" s="27">
        <v>0</v>
      </c>
      <c r="N860" s="27">
        <v>0</v>
      </c>
      <c r="O860" s="27">
        <v>0</v>
      </c>
      <c r="P860" s="27">
        <v>0</v>
      </c>
      <c r="Q860" s="27">
        <v>0</v>
      </c>
      <c r="R860" s="27">
        <v>0</v>
      </c>
      <c r="S860" s="27">
        <v>0</v>
      </c>
      <c r="T860" s="27">
        <v>0</v>
      </c>
      <c r="U860" s="28">
        <v>0</v>
      </c>
      <c r="V860" s="28">
        <v>0.49628359878247325</v>
      </c>
      <c r="W860" s="28">
        <v>0</v>
      </c>
      <c r="X860" s="28">
        <v>0</v>
      </c>
      <c r="Y860" s="28">
        <v>1</v>
      </c>
      <c r="Z860" s="28">
        <v>0</v>
      </c>
      <c r="AA860" s="28">
        <v>0</v>
      </c>
      <c r="AB860" s="28">
        <v>0</v>
      </c>
      <c r="AC860" s="28">
        <v>0</v>
      </c>
      <c r="AD860" s="28">
        <v>0</v>
      </c>
      <c r="AE860" s="28">
        <v>0</v>
      </c>
      <c r="AF860" s="28">
        <v>0</v>
      </c>
      <c r="AG860" s="28">
        <v>0</v>
      </c>
      <c r="AH860" s="28">
        <v>0</v>
      </c>
      <c r="AI860" s="28">
        <v>0</v>
      </c>
      <c r="AJ860" s="28">
        <v>0</v>
      </c>
      <c r="AK860" s="28">
        <v>0</v>
      </c>
      <c r="AL860" s="28">
        <v>0</v>
      </c>
      <c r="AM860" s="28">
        <v>0</v>
      </c>
      <c r="AN860" s="28">
        <v>1.5714589084731365E-3</v>
      </c>
      <c r="AO860" s="28">
        <v>0</v>
      </c>
      <c r="AP860" s="28">
        <v>0</v>
      </c>
      <c r="AQ860" s="28">
        <v>0</v>
      </c>
      <c r="AR860" s="28">
        <v>0.99842854109152679</v>
      </c>
      <c r="AS860" s="28">
        <v>0</v>
      </c>
      <c r="AT860" s="28">
        <v>0</v>
      </c>
      <c r="AU860" s="28">
        <v>0</v>
      </c>
      <c r="AV860" s="28">
        <v>0</v>
      </c>
      <c r="AW860" s="28">
        <v>0</v>
      </c>
      <c r="AX860" s="28">
        <v>0</v>
      </c>
      <c r="AY860" s="28">
        <v>0</v>
      </c>
      <c r="AZ860" s="28">
        <v>0</v>
      </c>
      <c r="BA860" s="47">
        <v>0</v>
      </c>
    </row>
    <row r="861" spans="1:53" x14ac:dyDescent="0.25">
      <c r="A861" t="s">
        <v>342</v>
      </c>
      <c r="B861" s="25">
        <v>2019</v>
      </c>
      <c r="C861" s="26">
        <v>114</v>
      </c>
      <c r="D861" s="27">
        <v>9.4735183617077792E-2</v>
      </c>
      <c r="E861" s="28">
        <v>29.705593446903251</v>
      </c>
      <c r="F861" s="27">
        <v>1142448.1999999997</v>
      </c>
      <c r="G861" s="27">
        <v>0</v>
      </c>
      <c r="H861" s="27">
        <v>0</v>
      </c>
      <c r="I861" s="27">
        <v>2.8433936663386582E-2</v>
      </c>
      <c r="J861" s="27">
        <v>0.29740221307189252</v>
      </c>
      <c r="K861" s="27">
        <v>5.8383391036897781E-5</v>
      </c>
      <c r="L861" s="27">
        <v>0.43575848778089027</v>
      </c>
      <c r="M861" s="27">
        <v>0</v>
      </c>
      <c r="N861" s="27">
        <v>0</v>
      </c>
      <c r="O861" s="27">
        <v>0</v>
      </c>
      <c r="P861" s="27">
        <v>0.36349159375453538</v>
      </c>
      <c r="Q861" s="27">
        <v>1.2179983302525227E-2</v>
      </c>
      <c r="R861" s="27">
        <v>0</v>
      </c>
      <c r="S861" s="27">
        <v>0</v>
      </c>
      <c r="T861" s="27">
        <v>7.0305156942783061E-3</v>
      </c>
      <c r="U861" s="28">
        <v>0</v>
      </c>
      <c r="V861" s="28">
        <v>18.918895600933034</v>
      </c>
      <c r="W861" s="28">
        <v>10.786697845970208</v>
      </c>
      <c r="X861" s="28">
        <v>0.51301179344498948</v>
      </c>
      <c r="Y861" s="28">
        <v>0.47995769086073226</v>
      </c>
      <c r="Z861" s="28">
        <v>7.030515694278261E-3</v>
      </c>
      <c r="AA861" s="28">
        <v>0</v>
      </c>
      <c r="AB861" s="28">
        <v>0</v>
      </c>
      <c r="AC861" s="28">
        <v>0</v>
      </c>
      <c r="AD861" s="28">
        <v>0.44635942236835613</v>
      </c>
      <c r="AE861" s="28">
        <v>8.7625362400500873E-5</v>
      </c>
      <c r="AF861" s="28">
        <v>8.002547152363584E-3</v>
      </c>
      <c r="AG861" s="28">
        <v>0</v>
      </c>
      <c r="AH861" s="28">
        <v>0</v>
      </c>
      <c r="AI861" s="28">
        <v>0</v>
      </c>
      <c r="AJ861" s="28">
        <v>0.5455504051168798</v>
      </c>
      <c r="AK861" s="28">
        <v>0</v>
      </c>
      <c r="AL861" s="28">
        <v>0</v>
      </c>
      <c r="AM861" s="28">
        <v>0</v>
      </c>
      <c r="AN861" s="28">
        <v>0</v>
      </c>
      <c r="AO861" s="28">
        <v>6.1508574813414207E-2</v>
      </c>
      <c r="AP861" s="28">
        <v>0</v>
      </c>
      <c r="AQ861" s="28">
        <v>0</v>
      </c>
      <c r="AR861" s="28">
        <v>0.91311422312387447</v>
      </c>
      <c r="AS861" s="28">
        <v>0</v>
      </c>
      <c r="AT861" s="28">
        <v>0</v>
      </c>
      <c r="AU861" s="28">
        <v>0</v>
      </c>
      <c r="AV861" s="28">
        <v>0</v>
      </c>
      <c r="AW861" s="28">
        <v>2.5377202062711508E-2</v>
      </c>
      <c r="AX861" s="28">
        <v>0</v>
      </c>
      <c r="AY861" s="28">
        <v>0</v>
      </c>
      <c r="AZ861" s="28">
        <v>1</v>
      </c>
      <c r="BA861" s="47">
        <v>0</v>
      </c>
    </row>
    <row r="862" spans="1:53" x14ac:dyDescent="0.25">
      <c r="A862" t="s">
        <v>342</v>
      </c>
      <c r="B862" s="25">
        <v>2020</v>
      </c>
      <c r="C862" s="26">
        <v>114</v>
      </c>
      <c r="D862" s="27">
        <v>8.6698366318617687E-2</v>
      </c>
      <c r="E862" s="28">
        <v>29.418286454411245</v>
      </c>
      <c r="F862" s="27">
        <v>1118645.3</v>
      </c>
      <c r="G862" s="27">
        <v>0</v>
      </c>
      <c r="H862" s="27">
        <v>0</v>
      </c>
      <c r="I862" s="27">
        <v>1.7499907003587278E-2</v>
      </c>
      <c r="J862" s="27">
        <v>0.30094641259387583</v>
      </c>
      <c r="K862" s="27">
        <v>0</v>
      </c>
      <c r="L862" s="27">
        <v>0.42446037184440855</v>
      </c>
      <c r="M862" s="27">
        <v>0</v>
      </c>
      <c r="N862" s="27">
        <v>0</v>
      </c>
      <c r="O862" s="27">
        <v>2.8644522083988547E-2</v>
      </c>
      <c r="P862" s="27">
        <v>0.36782339317029267</v>
      </c>
      <c r="Q862" s="27">
        <v>7.9962790707653261E-3</v>
      </c>
      <c r="R862" s="27">
        <v>0</v>
      </c>
      <c r="S862" s="27">
        <v>0</v>
      </c>
      <c r="T862" s="27">
        <v>8.1321577089717347E-3</v>
      </c>
      <c r="U862" s="28">
        <v>0</v>
      </c>
      <c r="V862" s="28">
        <v>18.414700759087729</v>
      </c>
      <c r="W862" s="28">
        <v>11.003585695323512</v>
      </c>
      <c r="X862" s="28">
        <v>0.53427131906780456</v>
      </c>
      <c r="Y862" s="28">
        <v>0.45759652322322364</v>
      </c>
      <c r="Z862" s="28">
        <v>8.1321577089717989E-3</v>
      </c>
      <c r="AA862" s="28">
        <v>0</v>
      </c>
      <c r="AB862" s="28">
        <v>0</v>
      </c>
      <c r="AC862" s="28">
        <v>1.0151772339380592E-7</v>
      </c>
      <c r="AD862" s="28">
        <v>0.43151734919332502</v>
      </c>
      <c r="AE862" s="28">
        <v>0</v>
      </c>
      <c r="AF862" s="28">
        <v>0</v>
      </c>
      <c r="AG862" s="28">
        <v>0</v>
      </c>
      <c r="AH862" s="28">
        <v>0</v>
      </c>
      <c r="AI862" s="28">
        <v>4.1072455830443513E-2</v>
      </c>
      <c r="AJ862" s="28">
        <v>0.52741009345850831</v>
      </c>
      <c r="AK862" s="28">
        <v>0</v>
      </c>
      <c r="AL862" s="28">
        <v>0</v>
      </c>
      <c r="AM862" s="28">
        <v>0</v>
      </c>
      <c r="AN862" s="28">
        <v>0</v>
      </c>
      <c r="AO862" s="28">
        <v>3.8290001605819392E-2</v>
      </c>
      <c r="AP862" s="28">
        <v>0</v>
      </c>
      <c r="AQ862" s="28">
        <v>0</v>
      </c>
      <c r="AR862" s="28">
        <v>0.94423547954416609</v>
      </c>
      <c r="AS862" s="28">
        <v>0</v>
      </c>
      <c r="AT862" s="28">
        <v>0</v>
      </c>
      <c r="AU862" s="28">
        <v>0</v>
      </c>
      <c r="AV862" s="28">
        <v>0</v>
      </c>
      <c r="AW862" s="28">
        <v>1.7474518850014515E-2</v>
      </c>
      <c r="AX862" s="28">
        <v>0</v>
      </c>
      <c r="AY862" s="28">
        <v>0</v>
      </c>
      <c r="AZ862" s="28">
        <v>1</v>
      </c>
      <c r="BA862" s="47">
        <v>0</v>
      </c>
    </row>
    <row r="863" spans="1:53" x14ac:dyDescent="0.25">
      <c r="A863" t="s">
        <v>342</v>
      </c>
      <c r="B863" s="25">
        <v>2021</v>
      </c>
      <c r="C863" s="26">
        <v>114</v>
      </c>
      <c r="D863" s="27">
        <v>8.6409997213818909E-2</v>
      </c>
      <c r="E863" s="28">
        <v>29.091536710160131</v>
      </c>
      <c r="F863" s="27">
        <v>1242202.0999999999</v>
      </c>
      <c r="G863" s="27">
        <v>0</v>
      </c>
      <c r="H863" s="27">
        <v>3.2110266115312476E-3</v>
      </c>
      <c r="I863" s="27">
        <v>7.7565340776673958E-2</v>
      </c>
      <c r="J863" s="27">
        <v>0.25878607836840722</v>
      </c>
      <c r="K863" s="27">
        <v>0</v>
      </c>
      <c r="L863" s="27">
        <v>0.43089872412870667</v>
      </c>
      <c r="M863" s="27">
        <v>0</v>
      </c>
      <c r="N863" s="27">
        <v>0</v>
      </c>
      <c r="O863" s="27">
        <v>1.0859561419192578E-2</v>
      </c>
      <c r="P863" s="27">
        <v>0.31629409578360884</v>
      </c>
      <c r="Q863" s="27">
        <v>1.1180145324178731E-2</v>
      </c>
      <c r="R863" s="27">
        <v>0</v>
      </c>
      <c r="S863" s="27">
        <v>0</v>
      </c>
      <c r="T863" s="27">
        <v>5.626298651403021E-3</v>
      </c>
      <c r="U863" s="28">
        <v>0</v>
      </c>
      <c r="V863" s="28">
        <v>20.092596953354978</v>
      </c>
      <c r="W863" s="28">
        <v>8.9989397568051537</v>
      </c>
      <c r="X863" s="28">
        <v>0.46276125277843266</v>
      </c>
      <c r="Y863" s="28">
        <v>0.53161244857016432</v>
      </c>
      <c r="Z863" s="28">
        <v>5.6262986514030722E-3</v>
      </c>
      <c r="AA863" s="28">
        <v>0</v>
      </c>
      <c r="AB863" s="28">
        <v>9.8562538873400576E-6</v>
      </c>
      <c r="AC863" s="28">
        <v>0</v>
      </c>
      <c r="AD863" s="28">
        <v>0.44165553553871695</v>
      </c>
      <c r="AE863" s="28">
        <v>0</v>
      </c>
      <c r="AF863" s="28">
        <v>0</v>
      </c>
      <c r="AG863" s="28">
        <v>0</v>
      </c>
      <c r="AH863" s="28">
        <v>0</v>
      </c>
      <c r="AI863" s="28">
        <v>1.8533398104519552E-2</v>
      </c>
      <c r="AJ863" s="28">
        <v>0.53980121010287629</v>
      </c>
      <c r="AK863" s="28">
        <v>0</v>
      </c>
      <c r="AL863" s="28">
        <v>0</v>
      </c>
      <c r="AM863" s="28">
        <v>0</v>
      </c>
      <c r="AN863" s="28">
        <v>5.9738865157584848E-3</v>
      </c>
      <c r="AO863" s="28">
        <v>0.14738875058728421</v>
      </c>
      <c r="AP863" s="28">
        <v>0</v>
      </c>
      <c r="AQ863" s="28">
        <v>0</v>
      </c>
      <c r="AR863" s="28">
        <v>0.82560673174027721</v>
      </c>
      <c r="AS863" s="28">
        <v>0</v>
      </c>
      <c r="AT863" s="28">
        <v>0</v>
      </c>
      <c r="AU863" s="28">
        <v>0</v>
      </c>
      <c r="AV863" s="28">
        <v>0</v>
      </c>
      <c r="AW863" s="28">
        <v>2.103063115668017E-2</v>
      </c>
      <c r="AX863" s="28">
        <v>0</v>
      </c>
      <c r="AY863" s="28">
        <v>0</v>
      </c>
      <c r="AZ863" s="28">
        <v>1</v>
      </c>
      <c r="BA863" s="47">
        <v>0</v>
      </c>
    </row>
    <row r="864" spans="1:53" x14ac:dyDescent="0.25">
      <c r="A864" t="s">
        <v>343</v>
      </c>
      <c r="B864" s="25">
        <v>2019</v>
      </c>
      <c r="C864" s="26">
        <v>330</v>
      </c>
      <c r="D864" s="27">
        <v>2.9761200699181218E-2</v>
      </c>
      <c r="E864" s="28">
        <v>18.960230473524426</v>
      </c>
      <c r="F864" s="27">
        <v>27392.04</v>
      </c>
      <c r="G864" s="27">
        <v>0</v>
      </c>
      <c r="H864" s="27">
        <v>0</v>
      </c>
      <c r="I864" s="27">
        <v>0.33327879194101645</v>
      </c>
      <c r="J864" s="27">
        <v>0</v>
      </c>
      <c r="K864" s="27">
        <v>0</v>
      </c>
      <c r="L864" s="27">
        <v>0</v>
      </c>
      <c r="M864" s="27">
        <v>0</v>
      </c>
      <c r="N864" s="27">
        <v>0.48135151671799542</v>
      </c>
      <c r="O864" s="27">
        <v>0</v>
      </c>
      <c r="P864" s="27">
        <v>0</v>
      </c>
      <c r="Q864" s="27">
        <v>0</v>
      </c>
      <c r="R864" s="27">
        <v>0</v>
      </c>
      <c r="S864" s="27">
        <v>0</v>
      </c>
      <c r="T864" s="27">
        <v>0.27176070128402263</v>
      </c>
      <c r="U864" s="28">
        <v>0</v>
      </c>
      <c r="V864" s="28">
        <v>16.315053701586301</v>
      </c>
      <c r="W864" s="28">
        <v>2.6451767719381247</v>
      </c>
      <c r="X864" s="28">
        <v>4.5328496891797763E-2</v>
      </c>
      <c r="Y864" s="28">
        <v>0.70692215694778482</v>
      </c>
      <c r="Z864" s="28">
        <v>0.24774934616041744</v>
      </c>
      <c r="AA864" s="28">
        <v>0</v>
      </c>
      <c r="AB864" s="28">
        <v>0</v>
      </c>
      <c r="AC864" s="28">
        <v>1</v>
      </c>
      <c r="AD864" s="28">
        <v>0</v>
      </c>
      <c r="AE864" s="28">
        <v>0</v>
      </c>
      <c r="AF864" s="28">
        <v>0</v>
      </c>
      <c r="AG864" s="28">
        <v>0</v>
      </c>
      <c r="AH864" s="28">
        <v>0</v>
      </c>
      <c r="AI864" s="28">
        <v>0</v>
      </c>
      <c r="AJ864" s="28">
        <v>0</v>
      </c>
      <c r="AK864" s="28">
        <v>0</v>
      </c>
      <c r="AL864" s="28">
        <v>0</v>
      </c>
      <c r="AM864" s="28">
        <v>0</v>
      </c>
      <c r="AN864" s="28">
        <v>0</v>
      </c>
      <c r="AO864" s="28">
        <v>0.33237278997564557</v>
      </c>
      <c r="AP864" s="28">
        <v>0</v>
      </c>
      <c r="AQ864" s="28">
        <v>0</v>
      </c>
      <c r="AR864" s="28">
        <v>0</v>
      </c>
      <c r="AS864" s="28">
        <v>0</v>
      </c>
      <c r="AT864" s="28">
        <v>0.66762721002435443</v>
      </c>
      <c r="AU864" s="28">
        <v>0</v>
      </c>
      <c r="AV864" s="28">
        <v>0</v>
      </c>
      <c r="AW864" s="28">
        <v>0</v>
      </c>
      <c r="AX864" s="28">
        <v>0</v>
      </c>
      <c r="AY864" s="28">
        <v>0</v>
      </c>
      <c r="AZ864" s="28">
        <v>1</v>
      </c>
      <c r="BA864" s="47">
        <v>0</v>
      </c>
    </row>
    <row r="865" spans="1:53" x14ac:dyDescent="0.25">
      <c r="A865" t="s">
        <v>343</v>
      </c>
      <c r="B865" s="25">
        <v>2020</v>
      </c>
      <c r="C865" s="26">
        <v>330</v>
      </c>
      <c r="D865" s="27">
        <v>2.2807731716097585E-2</v>
      </c>
      <c r="E865" s="28">
        <v>22.026383505026171</v>
      </c>
      <c r="F865" s="27">
        <v>25999.919999999998</v>
      </c>
      <c r="G865" s="27">
        <v>0</v>
      </c>
      <c r="H865" s="27">
        <v>0</v>
      </c>
      <c r="I865" s="27">
        <v>0.38717496053834016</v>
      </c>
      <c r="J865" s="27">
        <v>0</v>
      </c>
      <c r="K865" s="27">
        <v>0</v>
      </c>
      <c r="L865" s="27">
        <v>0</v>
      </c>
      <c r="M865" s="27">
        <v>0</v>
      </c>
      <c r="N865" s="27">
        <v>0.45049177074391</v>
      </c>
      <c r="O865" s="27">
        <v>0</v>
      </c>
      <c r="P865" s="27">
        <v>0</v>
      </c>
      <c r="Q865" s="27">
        <v>0</v>
      </c>
      <c r="R865" s="27">
        <v>0</v>
      </c>
      <c r="S865" s="27">
        <v>0</v>
      </c>
      <c r="T865" s="27">
        <v>0.2961147572761762</v>
      </c>
      <c r="U865" s="28">
        <v>0</v>
      </c>
      <c r="V865" s="28">
        <v>20.006127616238821</v>
      </c>
      <c r="W865" s="28">
        <v>2.0202558887873505</v>
      </c>
      <c r="X865" s="28">
        <v>3.5100108000332308E-2</v>
      </c>
      <c r="Y865" s="28">
        <v>0.68753288471656826</v>
      </c>
      <c r="Z865" s="28">
        <v>0.27736700728309938</v>
      </c>
      <c r="AA865" s="28">
        <v>0</v>
      </c>
      <c r="AB865" s="28">
        <v>0</v>
      </c>
      <c r="AC865" s="28">
        <v>1</v>
      </c>
      <c r="AD865" s="28">
        <v>0</v>
      </c>
      <c r="AE865" s="28">
        <v>0</v>
      </c>
      <c r="AF865" s="28">
        <v>0</v>
      </c>
      <c r="AG865" s="28">
        <v>0</v>
      </c>
      <c r="AH865" s="28">
        <v>0</v>
      </c>
      <c r="AI865" s="28">
        <v>0</v>
      </c>
      <c r="AJ865" s="28">
        <v>0</v>
      </c>
      <c r="AK865" s="28">
        <v>0</v>
      </c>
      <c r="AL865" s="28">
        <v>0</v>
      </c>
      <c r="AM865" s="28">
        <v>0</v>
      </c>
      <c r="AN865" s="28">
        <v>0</v>
      </c>
      <c r="AO865" s="28">
        <v>0.42052159903332997</v>
      </c>
      <c r="AP865" s="28">
        <v>0</v>
      </c>
      <c r="AQ865" s="28">
        <v>0</v>
      </c>
      <c r="AR865" s="28">
        <v>0</v>
      </c>
      <c r="AS865" s="28">
        <v>0</v>
      </c>
      <c r="AT865" s="28">
        <v>0.57947840096667003</v>
      </c>
      <c r="AU865" s="28">
        <v>0</v>
      </c>
      <c r="AV865" s="28">
        <v>0</v>
      </c>
      <c r="AW865" s="28">
        <v>0</v>
      </c>
      <c r="AX865" s="28">
        <v>0</v>
      </c>
      <c r="AY865" s="28">
        <v>0</v>
      </c>
      <c r="AZ865" s="28">
        <v>1</v>
      </c>
      <c r="BA865" s="47">
        <v>0</v>
      </c>
    </row>
    <row r="866" spans="1:53" x14ac:dyDescent="0.25">
      <c r="A866" t="s">
        <v>343</v>
      </c>
      <c r="B866" s="25">
        <v>2021</v>
      </c>
      <c r="C866" s="26">
        <v>330</v>
      </c>
      <c r="D866" s="27">
        <v>3.3742292925124123E-2</v>
      </c>
      <c r="E866" s="28">
        <v>21.030829728986106</v>
      </c>
      <c r="F866" s="27">
        <v>28785.24</v>
      </c>
      <c r="G866" s="27">
        <v>0</v>
      </c>
      <c r="H866" s="27">
        <v>0</v>
      </c>
      <c r="I866" s="27">
        <v>0.36967533360847432</v>
      </c>
      <c r="J866" s="27">
        <v>0</v>
      </c>
      <c r="K866" s="27">
        <v>0</v>
      </c>
      <c r="L866" s="27">
        <v>0</v>
      </c>
      <c r="M866" s="27">
        <v>0</v>
      </c>
      <c r="N866" s="27">
        <v>0.50837425708453354</v>
      </c>
      <c r="O866" s="27">
        <v>0</v>
      </c>
      <c r="P866" s="27">
        <v>0</v>
      </c>
      <c r="Q866" s="27">
        <v>0</v>
      </c>
      <c r="R866" s="27">
        <v>0</v>
      </c>
      <c r="S866" s="27">
        <v>0</v>
      </c>
      <c r="T866" s="27">
        <v>0.24136119761377703</v>
      </c>
      <c r="U866" s="28">
        <v>0</v>
      </c>
      <c r="V866" s="28">
        <v>18.049446237446688</v>
      </c>
      <c r="W866" s="28">
        <v>2.9813834915394142</v>
      </c>
      <c r="X866" s="28">
        <v>5.145136882652359E-2</v>
      </c>
      <c r="Y866" s="28">
        <v>0.72488400305156397</v>
      </c>
      <c r="Z866" s="28">
        <v>0.22366462812191246</v>
      </c>
      <c r="AA866" s="28">
        <v>0</v>
      </c>
      <c r="AB866" s="28">
        <v>0</v>
      </c>
      <c r="AC866" s="28">
        <v>1</v>
      </c>
      <c r="AD866" s="28">
        <v>0</v>
      </c>
      <c r="AE866" s="28">
        <v>0</v>
      </c>
      <c r="AF866" s="28">
        <v>0</v>
      </c>
      <c r="AG866" s="28">
        <v>0</v>
      </c>
      <c r="AH866" s="28">
        <v>0</v>
      </c>
      <c r="AI866" s="28">
        <v>0</v>
      </c>
      <c r="AJ866" s="28">
        <v>0</v>
      </c>
      <c r="AK866" s="28">
        <v>0</v>
      </c>
      <c r="AL866" s="28">
        <v>0</v>
      </c>
      <c r="AM866" s="28">
        <v>0</v>
      </c>
      <c r="AN866" s="28">
        <v>0</v>
      </c>
      <c r="AO866" s="28">
        <v>0.36719518296785769</v>
      </c>
      <c r="AP866" s="28">
        <v>0</v>
      </c>
      <c r="AQ866" s="28">
        <v>0</v>
      </c>
      <c r="AR866" s="28">
        <v>0</v>
      </c>
      <c r="AS866" s="28">
        <v>0</v>
      </c>
      <c r="AT866" s="28">
        <v>0.6328048170321422</v>
      </c>
      <c r="AU866" s="28">
        <v>0</v>
      </c>
      <c r="AV866" s="28">
        <v>0</v>
      </c>
      <c r="AW866" s="28">
        <v>0</v>
      </c>
      <c r="AX866" s="28">
        <v>0</v>
      </c>
      <c r="AY866" s="28">
        <v>0</v>
      </c>
      <c r="AZ866" s="28">
        <v>1</v>
      </c>
      <c r="BA866" s="47">
        <v>0</v>
      </c>
    </row>
    <row r="867" spans="1:53" x14ac:dyDescent="0.25">
      <c r="A867" t="s">
        <v>344</v>
      </c>
      <c r="B867" s="25">
        <v>2019</v>
      </c>
      <c r="C867" s="26">
        <v>36</v>
      </c>
      <c r="D867" s="27">
        <v>4.8754627078401287E-2</v>
      </c>
      <c r="E867" s="28">
        <v>61.402379398255185</v>
      </c>
      <c r="F867" s="27">
        <v>186707.448</v>
      </c>
      <c r="G867" s="27">
        <v>0</v>
      </c>
      <c r="H867" s="27">
        <v>0</v>
      </c>
      <c r="I867" s="27">
        <v>1.0793176199376902</v>
      </c>
      <c r="J867" s="27">
        <v>0</v>
      </c>
      <c r="K867" s="27">
        <v>0</v>
      </c>
      <c r="L867" s="27">
        <v>0</v>
      </c>
      <c r="M867" s="27">
        <v>0</v>
      </c>
      <c r="N867" s="27">
        <v>0</v>
      </c>
      <c r="O867" s="27">
        <v>0</v>
      </c>
      <c r="P867" s="27">
        <v>0</v>
      </c>
      <c r="Q867" s="27">
        <v>0</v>
      </c>
      <c r="R867" s="27">
        <v>0</v>
      </c>
      <c r="S867" s="27">
        <v>0</v>
      </c>
      <c r="T867" s="27">
        <v>0</v>
      </c>
      <c r="U867" s="28">
        <v>0</v>
      </c>
      <c r="V867" s="28">
        <v>56.962829214483193</v>
      </c>
      <c r="W867" s="28">
        <v>4.4395501837719946</v>
      </c>
      <c r="X867" s="28">
        <v>6.2958434737513544E-2</v>
      </c>
      <c r="Y867" s="28">
        <v>0.93704156526248661</v>
      </c>
      <c r="Z867" s="28">
        <v>0</v>
      </c>
      <c r="AA867" s="28">
        <v>0</v>
      </c>
      <c r="AB867" s="28">
        <v>0</v>
      </c>
      <c r="AC867" s="28">
        <v>1</v>
      </c>
      <c r="AD867" s="28">
        <v>0</v>
      </c>
      <c r="AE867" s="28">
        <v>0</v>
      </c>
      <c r="AF867" s="28">
        <v>0</v>
      </c>
      <c r="AG867" s="28">
        <v>0</v>
      </c>
      <c r="AH867" s="28">
        <v>0</v>
      </c>
      <c r="AI867" s="28">
        <v>0</v>
      </c>
      <c r="AJ867" s="28">
        <v>0</v>
      </c>
      <c r="AK867" s="28">
        <v>0</v>
      </c>
      <c r="AL867" s="28">
        <v>0</v>
      </c>
      <c r="AM867" s="28">
        <v>0</v>
      </c>
      <c r="AN867" s="28">
        <v>0</v>
      </c>
      <c r="AO867" s="28">
        <v>1</v>
      </c>
      <c r="AP867" s="28">
        <v>0</v>
      </c>
      <c r="AQ867" s="28">
        <v>0</v>
      </c>
      <c r="AR867" s="28">
        <v>0</v>
      </c>
      <c r="AS867" s="28">
        <v>0</v>
      </c>
      <c r="AT867" s="28">
        <v>0</v>
      </c>
      <c r="AU867" s="28">
        <v>0</v>
      </c>
      <c r="AV867" s="28">
        <v>0</v>
      </c>
      <c r="AW867" s="28">
        <v>0</v>
      </c>
      <c r="AX867" s="28">
        <v>0</v>
      </c>
      <c r="AY867" s="28">
        <v>0</v>
      </c>
      <c r="AZ867" s="28">
        <v>0</v>
      </c>
      <c r="BA867" s="47">
        <v>0</v>
      </c>
    </row>
    <row r="868" spans="1:53" x14ac:dyDescent="0.25">
      <c r="A868" t="s">
        <v>344</v>
      </c>
      <c r="B868" s="25">
        <v>2020</v>
      </c>
      <c r="C868" s="26">
        <v>36</v>
      </c>
      <c r="D868" s="27">
        <v>5.1861530999118971E-2</v>
      </c>
      <c r="E868" s="28">
        <v>64.53561975964918</v>
      </c>
      <c r="F868" s="27">
        <v>181834.2</v>
      </c>
      <c r="G868" s="27">
        <v>0</v>
      </c>
      <c r="H868" s="27">
        <v>0</v>
      </c>
      <c r="I868" s="27">
        <v>1.1343930349736189</v>
      </c>
      <c r="J868" s="27">
        <v>0</v>
      </c>
      <c r="K868" s="27">
        <v>0</v>
      </c>
      <c r="L868" s="27">
        <v>0</v>
      </c>
      <c r="M868" s="27">
        <v>0</v>
      </c>
      <c r="N868" s="27">
        <v>0</v>
      </c>
      <c r="O868" s="27">
        <v>0</v>
      </c>
      <c r="P868" s="27">
        <v>0</v>
      </c>
      <c r="Q868" s="27">
        <v>5.1270553064275035E-4</v>
      </c>
      <c r="R868" s="27">
        <v>0</v>
      </c>
      <c r="S868" s="27">
        <v>0</v>
      </c>
      <c r="T868" s="27">
        <v>0</v>
      </c>
      <c r="U868" s="28">
        <v>0</v>
      </c>
      <c r="V868" s="28">
        <v>59.230360180362105</v>
      </c>
      <c r="W868" s="28">
        <v>5.3052595792870649</v>
      </c>
      <c r="X868" s="28">
        <v>6.8264385907601546E-2</v>
      </c>
      <c r="Y868" s="28">
        <v>0.93173561409239858</v>
      </c>
      <c r="Z868" s="28">
        <v>0</v>
      </c>
      <c r="AA868" s="28">
        <v>0</v>
      </c>
      <c r="AB868" s="28">
        <v>0</v>
      </c>
      <c r="AC868" s="28">
        <v>1</v>
      </c>
      <c r="AD868" s="28">
        <v>0</v>
      </c>
      <c r="AE868" s="28">
        <v>0</v>
      </c>
      <c r="AF868" s="28">
        <v>0</v>
      </c>
      <c r="AG868" s="28">
        <v>0</v>
      </c>
      <c r="AH868" s="28">
        <v>0</v>
      </c>
      <c r="AI868" s="28">
        <v>0</v>
      </c>
      <c r="AJ868" s="28">
        <v>0</v>
      </c>
      <c r="AK868" s="28">
        <v>0</v>
      </c>
      <c r="AL868" s="28">
        <v>0</v>
      </c>
      <c r="AM868" s="28">
        <v>0</v>
      </c>
      <c r="AN868" s="28">
        <v>0</v>
      </c>
      <c r="AO868" s="28">
        <v>0.99954527586243525</v>
      </c>
      <c r="AP868" s="28">
        <v>0</v>
      </c>
      <c r="AQ868" s="28">
        <v>0</v>
      </c>
      <c r="AR868" s="28">
        <v>0</v>
      </c>
      <c r="AS868" s="28">
        <v>0</v>
      </c>
      <c r="AT868" s="28">
        <v>0</v>
      </c>
      <c r="AU868" s="28">
        <v>0</v>
      </c>
      <c r="AV868" s="28">
        <v>0</v>
      </c>
      <c r="AW868" s="28">
        <v>4.547241375646759E-4</v>
      </c>
      <c r="AX868" s="28">
        <v>0</v>
      </c>
      <c r="AY868" s="28">
        <v>0</v>
      </c>
      <c r="AZ868" s="28">
        <v>0</v>
      </c>
      <c r="BA868" s="47">
        <v>0</v>
      </c>
    </row>
    <row r="869" spans="1:53" x14ac:dyDescent="0.25">
      <c r="A869" t="s">
        <v>344</v>
      </c>
      <c r="B869" s="25">
        <v>2021</v>
      </c>
      <c r="C869" s="26">
        <v>36</v>
      </c>
      <c r="D869" s="27">
        <v>7.7197876973326071E-2</v>
      </c>
      <c r="E869" s="28">
        <v>57.405150447230533</v>
      </c>
      <c r="F869" s="27">
        <v>211622.40000000002</v>
      </c>
      <c r="G869" s="27">
        <v>0</v>
      </c>
      <c r="H869" s="27">
        <v>0</v>
      </c>
      <c r="I869" s="27">
        <v>1.0090552020958083</v>
      </c>
      <c r="J869" s="27">
        <v>0</v>
      </c>
      <c r="K869" s="27">
        <v>0</v>
      </c>
      <c r="L869" s="27">
        <v>3.2783864090001814E-2</v>
      </c>
      <c r="M869" s="27">
        <v>0</v>
      </c>
      <c r="N869" s="27">
        <v>0</v>
      </c>
      <c r="O869" s="27">
        <v>0.14230705256154355</v>
      </c>
      <c r="P869" s="27">
        <v>0</v>
      </c>
      <c r="Q869" s="27">
        <v>0</v>
      </c>
      <c r="R869" s="27">
        <v>0</v>
      </c>
      <c r="S869" s="27">
        <v>0</v>
      </c>
      <c r="T869" s="27">
        <v>0</v>
      </c>
      <c r="U869" s="28">
        <v>0</v>
      </c>
      <c r="V869" s="28">
        <v>49.536769105028576</v>
      </c>
      <c r="W869" s="28">
        <v>7.8683813422019577</v>
      </c>
      <c r="X869" s="28">
        <v>0.27538105606967878</v>
      </c>
      <c r="Y869" s="28">
        <v>0.72461894393032122</v>
      </c>
      <c r="Z869" s="28">
        <v>0</v>
      </c>
      <c r="AA869" s="28">
        <v>0</v>
      </c>
      <c r="AB869" s="28">
        <v>0</v>
      </c>
      <c r="AC869" s="28">
        <v>0.36798863355572026</v>
      </c>
      <c r="AD869" s="28">
        <v>0</v>
      </c>
      <c r="AE869" s="28">
        <v>0</v>
      </c>
      <c r="AF869" s="28">
        <v>0.11833723380454257</v>
      </c>
      <c r="AG869" s="28">
        <v>0</v>
      </c>
      <c r="AH869" s="28">
        <v>0</v>
      </c>
      <c r="AI869" s="28">
        <v>0.51367413263973716</v>
      </c>
      <c r="AJ869" s="28">
        <v>0</v>
      </c>
      <c r="AK869" s="28">
        <v>0</v>
      </c>
      <c r="AL869" s="28">
        <v>0</v>
      </c>
      <c r="AM869" s="28">
        <v>0</v>
      </c>
      <c r="AN869" s="28">
        <v>0</v>
      </c>
      <c r="AO869" s="28">
        <v>1</v>
      </c>
      <c r="AP869" s="28">
        <v>0</v>
      </c>
      <c r="AQ869" s="28">
        <v>0</v>
      </c>
      <c r="AR869" s="28">
        <v>0</v>
      </c>
      <c r="AS869" s="28">
        <v>0</v>
      </c>
      <c r="AT869" s="28">
        <v>0</v>
      </c>
      <c r="AU869" s="28">
        <v>0</v>
      </c>
      <c r="AV869" s="28">
        <v>0</v>
      </c>
      <c r="AW869" s="28">
        <v>0</v>
      </c>
      <c r="AX869" s="28">
        <v>0</v>
      </c>
      <c r="AY869" s="28">
        <v>0</v>
      </c>
      <c r="AZ869" s="28">
        <v>0</v>
      </c>
      <c r="BA869" s="47">
        <v>0</v>
      </c>
    </row>
    <row r="870" spans="1:53" x14ac:dyDescent="0.25">
      <c r="A870" t="s">
        <v>345</v>
      </c>
      <c r="B870" s="25">
        <v>2019</v>
      </c>
      <c r="C870" s="26">
        <v>191</v>
      </c>
      <c r="D870" s="27">
        <v>0.57189079878665317</v>
      </c>
      <c r="E870" s="28">
        <v>2.8524381395348839</v>
      </c>
      <c r="F870" s="27">
        <v>53406</v>
      </c>
      <c r="G870" s="27">
        <v>0</v>
      </c>
      <c r="H870" s="27">
        <v>0</v>
      </c>
      <c r="I870" s="27">
        <v>5.0139534883720929E-2</v>
      </c>
      <c r="J870" s="27">
        <v>0</v>
      </c>
      <c r="K870" s="27">
        <v>0</v>
      </c>
      <c r="L870" s="27">
        <v>0</v>
      </c>
      <c r="M870" s="27">
        <v>0</v>
      </c>
      <c r="N870" s="27">
        <v>0</v>
      </c>
      <c r="O870" s="27">
        <v>0</v>
      </c>
      <c r="P870" s="27">
        <v>0</v>
      </c>
      <c r="Q870" s="27">
        <v>0</v>
      </c>
      <c r="R870" s="27">
        <v>1.4738871100625397</v>
      </c>
      <c r="S870" s="27">
        <v>0</v>
      </c>
      <c r="T870" s="27">
        <v>0</v>
      </c>
      <c r="U870" s="28">
        <v>2.2918773171553757E-2</v>
      </c>
      <c r="V870" s="28">
        <v>1.3520914189416919</v>
      </c>
      <c r="W870" s="28">
        <v>1.5003467205931917</v>
      </c>
      <c r="X870" s="28">
        <v>0.82359285473542299</v>
      </c>
      <c r="Y870" s="28">
        <v>7.1654870239298951E-2</v>
      </c>
      <c r="Z870" s="28">
        <v>0.10475227502527806</v>
      </c>
      <c r="AA870" s="28">
        <v>0</v>
      </c>
      <c r="AB870" s="28">
        <v>0</v>
      </c>
      <c r="AC870" s="28">
        <v>2.979211000163693E-2</v>
      </c>
      <c r="AD870" s="28">
        <v>0</v>
      </c>
      <c r="AE870" s="28">
        <v>0</v>
      </c>
      <c r="AF870" s="28">
        <v>0</v>
      </c>
      <c r="AG870" s="28">
        <v>0</v>
      </c>
      <c r="AH870" s="28">
        <v>0</v>
      </c>
      <c r="AI870" s="28">
        <v>0</v>
      </c>
      <c r="AJ870" s="28">
        <v>0</v>
      </c>
      <c r="AK870" s="28">
        <v>0</v>
      </c>
      <c r="AL870" s="28">
        <v>0.97020788999836305</v>
      </c>
      <c r="AM870" s="28">
        <v>0</v>
      </c>
      <c r="AN870" s="28">
        <v>0</v>
      </c>
      <c r="AO870" s="28">
        <v>5.9266227657572911E-2</v>
      </c>
      <c r="AP870" s="28">
        <v>0</v>
      </c>
      <c r="AQ870" s="28">
        <v>0</v>
      </c>
      <c r="AR870" s="28">
        <v>0</v>
      </c>
      <c r="AS870" s="28">
        <v>0</v>
      </c>
      <c r="AT870" s="28">
        <v>0</v>
      </c>
      <c r="AU870" s="28">
        <v>0</v>
      </c>
      <c r="AV870" s="28">
        <v>0</v>
      </c>
      <c r="AW870" s="28">
        <v>0</v>
      </c>
      <c r="AX870" s="28">
        <v>0.94073377234242717</v>
      </c>
      <c r="AY870" s="28">
        <v>0</v>
      </c>
      <c r="AZ870" s="28">
        <v>0</v>
      </c>
      <c r="BA870" s="47">
        <v>1</v>
      </c>
    </row>
    <row r="871" spans="1:53" x14ac:dyDescent="0.25">
      <c r="A871" t="s">
        <v>345</v>
      </c>
      <c r="B871" s="25">
        <v>2020</v>
      </c>
      <c r="C871" s="26">
        <v>191</v>
      </c>
      <c r="D871" s="27">
        <v>0.54284565916398708</v>
      </c>
      <c r="E871" s="28">
        <v>2.1646515427384778</v>
      </c>
      <c r="F871" s="27">
        <v>53740.800000000003</v>
      </c>
      <c r="G871" s="27">
        <v>0</v>
      </c>
      <c r="H871" s="27">
        <v>0</v>
      </c>
      <c r="I871" s="27">
        <v>3.8049772240085745E-2</v>
      </c>
      <c r="J871" s="27">
        <v>0</v>
      </c>
      <c r="K871" s="27">
        <v>0</v>
      </c>
      <c r="L871" s="27">
        <v>0</v>
      </c>
      <c r="M871" s="27">
        <v>0</v>
      </c>
      <c r="N871" s="27">
        <v>0</v>
      </c>
      <c r="O871" s="27">
        <v>0</v>
      </c>
      <c r="P871" s="27">
        <v>0</v>
      </c>
      <c r="Q871" s="27">
        <v>0</v>
      </c>
      <c r="R871" s="27">
        <v>1.4808916130760985</v>
      </c>
      <c r="S871" s="27">
        <v>0</v>
      </c>
      <c r="T871" s="27">
        <v>0</v>
      </c>
      <c r="U871" s="28">
        <v>2.3043944265809215E-2</v>
      </c>
      <c r="V871" s="28">
        <v>2.1646515427384778</v>
      </c>
      <c r="W871" s="28">
        <v>0</v>
      </c>
      <c r="X871" s="28">
        <v>0.77217309753483387</v>
      </c>
      <c r="Y871" s="28">
        <v>0.1205117899249732</v>
      </c>
      <c r="Z871" s="28">
        <v>0.10731511254019292</v>
      </c>
      <c r="AA871" s="28">
        <v>0</v>
      </c>
      <c r="AB871" s="28">
        <v>0</v>
      </c>
      <c r="AC871" s="28">
        <v>0</v>
      </c>
      <c r="AD871" s="28">
        <v>0</v>
      </c>
      <c r="AE871" s="28">
        <v>0</v>
      </c>
      <c r="AF871" s="28">
        <v>0</v>
      </c>
      <c r="AG871" s="28">
        <v>0</v>
      </c>
      <c r="AH871" s="28">
        <v>0</v>
      </c>
      <c r="AI871" s="28">
        <v>0</v>
      </c>
      <c r="AJ871" s="28">
        <v>0</v>
      </c>
      <c r="AK871" s="28">
        <v>0</v>
      </c>
      <c r="AL871" s="28">
        <v>1</v>
      </c>
      <c r="AM871" s="28">
        <v>0</v>
      </c>
      <c r="AN871" s="28">
        <v>0</v>
      </c>
      <c r="AO871" s="28">
        <v>0.32406892718176766</v>
      </c>
      <c r="AP871" s="28">
        <v>0</v>
      </c>
      <c r="AQ871" s="28">
        <v>0</v>
      </c>
      <c r="AR871" s="28">
        <v>0</v>
      </c>
      <c r="AS871" s="28">
        <v>0</v>
      </c>
      <c r="AT871" s="28">
        <v>0</v>
      </c>
      <c r="AU871" s="28">
        <v>0</v>
      </c>
      <c r="AV871" s="28">
        <v>0</v>
      </c>
      <c r="AW871" s="28">
        <v>0</v>
      </c>
      <c r="AX871" s="28">
        <v>0.67593107281823239</v>
      </c>
      <c r="AY871" s="28">
        <v>0</v>
      </c>
      <c r="AZ871" s="28">
        <v>0</v>
      </c>
      <c r="BA871" s="47">
        <v>1</v>
      </c>
    </row>
    <row r="872" spans="1:53" x14ac:dyDescent="0.25">
      <c r="A872" t="s">
        <v>345</v>
      </c>
      <c r="B872" s="25">
        <v>2021</v>
      </c>
      <c r="C872" s="26">
        <v>191</v>
      </c>
      <c r="D872" s="27">
        <v>0.52157360406091369</v>
      </c>
      <c r="E872" s="28">
        <v>4.0287216624365483</v>
      </c>
      <c r="F872" s="27">
        <v>56736</v>
      </c>
      <c r="G872" s="27">
        <v>0</v>
      </c>
      <c r="H872" s="27">
        <v>0</v>
      </c>
      <c r="I872" s="27">
        <v>7.0815989847715741E-2</v>
      </c>
      <c r="J872" s="27">
        <v>0</v>
      </c>
      <c r="K872" s="27">
        <v>0</v>
      </c>
      <c r="L872" s="27">
        <v>0</v>
      </c>
      <c r="M872" s="27">
        <v>0</v>
      </c>
      <c r="N872" s="27">
        <v>0</v>
      </c>
      <c r="O872" s="27">
        <v>0</v>
      </c>
      <c r="P872" s="27">
        <v>0</v>
      </c>
      <c r="Q872" s="27">
        <v>0</v>
      </c>
      <c r="R872" s="27">
        <v>1.4298984771573606</v>
      </c>
      <c r="S872" s="27">
        <v>0</v>
      </c>
      <c r="T872" s="27">
        <v>0</v>
      </c>
      <c r="U872" s="28">
        <v>2.4111675126903556E-2</v>
      </c>
      <c r="V872" s="28">
        <v>4.0287216624365483</v>
      </c>
      <c r="W872" s="28">
        <v>0</v>
      </c>
      <c r="X872" s="28">
        <v>0.73422137646685703</v>
      </c>
      <c r="Y872" s="28">
        <v>0.15794481446241676</v>
      </c>
      <c r="Z872" s="28">
        <v>0.10783380907072621</v>
      </c>
      <c r="AA872" s="28">
        <v>0</v>
      </c>
      <c r="AB872" s="28">
        <v>0</v>
      </c>
      <c r="AC872" s="28">
        <v>0</v>
      </c>
      <c r="AD872" s="28">
        <v>0</v>
      </c>
      <c r="AE872" s="28">
        <v>0</v>
      </c>
      <c r="AF872" s="28">
        <v>0</v>
      </c>
      <c r="AG872" s="28">
        <v>0</v>
      </c>
      <c r="AH872" s="28">
        <v>0</v>
      </c>
      <c r="AI872" s="28">
        <v>0</v>
      </c>
      <c r="AJ872" s="28">
        <v>0</v>
      </c>
      <c r="AK872" s="28">
        <v>0</v>
      </c>
      <c r="AL872" s="28">
        <v>1</v>
      </c>
      <c r="AM872" s="28">
        <v>0</v>
      </c>
      <c r="AN872" s="28">
        <v>0</v>
      </c>
      <c r="AO872" s="28">
        <v>0.45783132530120479</v>
      </c>
      <c r="AP872" s="28">
        <v>0</v>
      </c>
      <c r="AQ872" s="28">
        <v>0</v>
      </c>
      <c r="AR872" s="28">
        <v>0</v>
      </c>
      <c r="AS872" s="28">
        <v>0</v>
      </c>
      <c r="AT872" s="28">
        <v>0</v>
      </c>
      <c r="AU872" s="28">
        <v>0</v>
      </c>
      <c r="AV872" s="28">
        <v>0</v>
      </c>
      <c r="AW872" s="28">
        <v>0</v>
      </c>
      <c r="AX872" s="28">
        <v>0.54216867469879515</v>
      </c>
      <c r="AY872" s="28">
        <v>0</v>
      </c>
      <c r="AZ872" s="28">
        <v>0</v>
      </c>
      <c r="BA872" s="47">
        <v>1</v>
      </c>
    </row>
    <row r="873" spans="1:53" x14ac:dyDescent="0.25">
      <c r="A873" t="s">
        <v>346</v>
      </c>
      <c r="B873" s="25">
        <v>2019</v>
      </c>
      <c r="C873" s="26">
        <v>49</v>
      </c>
      <c r="D873" s="27">
        <v>0</v>
      </c>
      <c r="E873" s="28">
        <v>0</v>
      </c>
      <c r="F873" s="27">
        <v>146671.20000000001</v>
      </c>
      <c r="G873" s="27">
        <v>0</v>
      </c>
      <c r="H873" s="27">
        <v>0</v>
      </c>
      <c r="I873" s="27">
        <v>0</v>
      </c>
      <c r="J873" s="27">
        <v>0</v>
      </c>
      <c r="K873" s="27">
        <v>0.75193357659854154</v>
      </c>
      <c r="L873" s="27">
        <v>0</v>
      </c>
      <c r="M873" s="27">
        <v>0</v>
      </c>
      <c r="N873" s="27">
        <v>0</v>
      </c>
      <c r="O873" s="27">
        <v>0</v>
      </c>
      <c r="P873" s="27">
        <v>0</v>
      </c>
      <c r="Q873" s="27">
        <v>0</v>
      </c>
      <c r="R873" s="27">
        <v>0</v>
      </c>
      <c r="S873" s="27">
        <v>0</v>
      </c>
      <c r="T873" s="27">
        <v>0.15436159245986941</v>
      </c>
      <c r="U873" s="28">
        <v>0</v>
      </c>
      <c r="V873" s="28">
        <v>0</v>
      </c>
      <c r="W873" s="28">
        <v>0</v>
      </c>
      <c r="X873" s="28">
        <v>0</v>
      </c>
      <c r="Y873" s="28">
        <v>0.84563840754013064</v>
      </c>
      <c r="Z873" s="28">
        <v>0.15436159245986936</v>
      </c>
      <c r="AA873" s="28">
        <v>0</v>
      </c>
      <c r="AB873" s="28">
        <v>0</v>
      </c>
      <c r="AC873" s="28">
        <v>0</v>
      </c>
      <c r="AD873" s="28">
        <v>0</v>
      </c>
      <c r="AE873" s="28">
        <v>0</v>
      </c>
      <c r="AF873" s="28">
        <v>0</v>
      </c>
      <c r="AG873" s="28">
        <v>0</v>
      </c>
      <c r="AH873" s="28">
        <v>0</v>
      </c>
      <c r="AI873" s="28">
        <v>0</v>
      </c>
      <c r="AJ873" s="28">
        <v>0</v>
      </c>
      <c r="AK873" s="28">
        <v>0</v>
      </c>
      <c r="AL873" s="28">
        <v>0</v>
      </c>
      <c r="AM873" s="28">
        <v>0</v>
      </c>
      <c r="AN873" s="28">
        <v>0</v>
      </c>
      <c r="AO873" s="28">
        <v>0</v>
      </c>
      <c r="AP873" s="28">
        <v>0</v>
      </c>
      <c r="AQ873" s="28">
        <v>1</v>
      </c>
      <c r="AR873" s="28">
        <v>0</v>
      </c>
      <c r="AS873" s="28">
        <v>0</v>
      </c>
      <c r="AT873" s="28">
        <v>0</v>
      </c>
      <c r="AU873" s="28">
        <v>0</v>
      </c>
      <c r="AV873" s="28">
        <v>0</v>
      </c>
      <c r="AW873" s="28">
        <v>0</v>
      </c>
      <c r="AX873" s="28">
        <v>0</v>
      </c>
      <c r="AY873" s="28">
        <v>0</v>
      </c>
      <c r="AZ873" s="28">
        <v>1</v>
      </c>
      <c r="BA873" s="47">
        <v>0</v>
      </c>
    </row>
    <row r="874" spans="1:53" x14ac:dyDescent="0.25">
      <c r="A874" t="s">
        <v>346</v>
      </c>
      <c r="B874" s="25">
        <v>2020</v>
      </c>
      <c r="C874" s="26">
        <v>49</v>
      </c>
      <c r="D874" s="27">
        <v>0</v>
      </c>
      <c r="E874" s="28">
        <v>0</v>
      </c>
      <c r="F874" s="27">
        <v>146221.20000000001</v>
      </c>
      <c r="G874" s="27">
        <v>0</v>
      </c>
      <c r="H874" s="27">
        <v>0</v>
      </c>
      <c r="I874" s="27">
        <v>0</v>
      </c>
      <c r="J874" s="27">
        <v>0</v>
      </c>
      <c r="K874" s="27">
        <v>0.7326297417884684</v>
      </c>
      <c r="L874" s="27">
        <v>0</v>
      </c>
      <c r="M874" s="27">
        <v>0</v>
      </c>
      <c r="N874" s="27">
        <v>0</v>
      </c>
      <c r="O874" s="27">
        <v>0</v>
      </c>
      <c r="P874" s="27">
        <v>0</v>
      </c>
      <c r="Q874" s="27">
        <v>0</v>
      </c>
      <c r="R874" s="27">
        <v>0</v>
      </c>
      <c r="S874" s="27">
        <v>0</v>
      </c>
      <c r="T874" s="27">
        <v>0.17059359381539749</v>
      </c>
      <c r="U874" s="28">
        <v>0</v>
      </c>
      <c r="V874" s="28">
        <v>0</v>
      </c>
      <c r="W874" s="28">
        <v>0</v>
      </c>
      <c r="X874" s="28">
        <v>0</v>
      </c>
      <c r="Y874" s="28">
        <v>0.82940640618460226</v>
      </c>
      <c r="Z874" s="28">
        <v>0.17059359381539774</v>
      </c>
      <c r="AA874" s="28">
        <v>0</v>
      </c>
      <c r="AB874" s="28">
        <v>0</v>
      </c>
      <c r="AC874" s="28">
        <v>0</v>
      </c>
      <c r="AD874" s="28">
        <v>0</v>
      </c>
      <c r="AE874" s="28">
        <v>0</v>
      </c>
      <c r="AF874" s="28">
        <v>0</v>
      </c>
      <c r="AG874" s="28">
        <v>0</v>
      </c>
      <c r="AH874" s="28">
        <v>0</v>
      </c>
      <c r="AI874" s="28">
        <v>0</v>
      </c>
      <c r="AJ874" s="28">
        <v>0</v>
      </c>
      <c r="AK874" s="28">
        <v>0</v>
      </c>
      <c r="AL874" s="28">
        <v>0</v>
      </c>
      <c r="AM874" s="28">
        <v>0</v>
      </c>
      <c r="AN874" s="28">
        <v>0</v>
      </c>
      <c r="AO874" s="28">
        <v>0</v>
      </c>
      <c r="AP874" s="28">
        <v>0</v>
      </c>
      <c r="AQ874" s="28">
        <v>1</v>
      </c>
      <c r="AR874" s="28">
        <v>0</v>
      </c>
      <c r="AS874" s="28">
        <v>0</v>
      </c>
      <c r="AT874" s="28">
        <v>0</v>
      </c>
      <c r="AU874" s="28">
        <v>0</v>
      </c>
      <c r="AV874" s="28">
        <v>0</v>
      </c>
      <c r="AW874" s="28">
        <v>0</v>
      </c>
      <c r="AX874" s="28">
        <v>0</v>
      </c>
      <c r="AY874" s="28">
        <v>0</v>
      </c>
      <c r="AZ874" s="28">
        <v>1</v>
      </c>
      <c r="BA874" s="47">
        <v>0</v>
      </c>
    </row>
    <row r="875" spans="1:53" x14ac:dyDescent="0.25">
      <c r="A875" t="s">
        <v>346</v>
      </c>
      <c r="B875" s="25">
        <v>2021</v>
      </c>
      <c r="C875" s="26">
        <v>49</v>
      </c>
      <c r="D875" s="27">
        <v>0</v>
      </c>
      <c r="E875" s="28">
        <v>0</v>
      </c>
      <c r="F875" s="27">
        <v>154332</v>
      </c>
      <c r="G875" s="27">
        <v>0</v>
      </c>
      <c r="H875" s="27">
        <v>0</v>
      </c>
      <c r="I875" s="27">
        <v>0</v>
      </c>
      <c r="J875" s="27">
        <v>0</v>
      </c>
      <c r="K875" s="27">
        <v>0.79860301168908587</v>
      </c>
      <c r="L875" s="27">
        <v>0</v>
      </c>
      <c r="M875" s="27">
        <v>0</v>
      </c>
      <c r="N875" s="27">
        <v>0</v>
      </c>
      <c r="O875" s="27">
        <v>0</v>
      </c>
      <c r="P875" s="27">
        <v>0</v>
      </c>
      <c r="Q875" s="27">
        <v>0</v>
      </c>
      <c r="R875" s="27">
        <v>0</v>
      </c>
      <c r="S875" s="27">
        <v>0</v>
      </c>
      <c r="T875" s="27">
        <v>0.14313039421506882</v>
      </c>
      <c r="U875" s="28">
        <v>0</v>
      </c>
      <c r="V875" s="28">
        <v>0</v>
      </c>
      <c r="W875" s="28">
        <v>0</v>
      </c>
      <c r="X875" s="28">
        <v>0</v>
      </c>
      <c r="Y875" s="28">
        <v>0.85687294441463935</v>
      </c>
      <c r="Z875" s="28">
        <v>0.14312705558536065</v>
      </c>
      <c r="AA875" s="28">
        <v>0</v>
      </c>
      <c r="AB875" s="28">
        <v>0</v>
      </c>
      <c r="AC875" s="28">
        <v>0</v>
      </c>
      <c r="AD875" s="28">
        <v>0</v>
      </c>
      <c r="AE875" s="28">
        <v>0</v>
      </c>
      <c r="AF875" s="28">
        <v>0</v>
      </c>
      <c r="AG875" s="28">
        <v>0</v>
      </c>
      <c r="AH875" s="28">
        <v>0</v>
      </c>
      <c r="AI875" s="28">
        <v>0</v>
      </c>
      <c r="AJ875" s="28">
        <v>0</v>
      </c>
      <c r="AK875" s="28">
        <v>0</v>
      </c>
      <c r="AL875" s="28">
        <v>0</v>
      </c>
      <c r="AM875" s="28">
        <v>0</v>
      </c>
      <c r="AN875" s="28">
        <v>0</v>
      </c>
      <c r="AO875" s="28">
        <v>0</v>
      </c>
      <c r="AP875" s="28">
        <v>0</v>
      </c>
      <c r="AQ875" s="28">
        <v>1</v>
      </c>
      <c r="AR875" s="28">
        <v>0</v>
      </c>
      <c r="AS875" s="28">
        <v>0</v>
      </c>
      <c r="AT875" s="28">
        <v>0</v>
      </c>
      <c r="AU875" s="28">
        <v>0</v>
      </c>
      <c r="AV875" s="28">
        <v>0</v>
      </c>
      <c r="AW875" s="28">
        <v>0</v>
      </c>
      <c r="AX875" s="28">
        <v>0</v>
      </c>
      <c r="AY875" s="28">
        <v>0</v>
      </c>
      <c r="AZ875" s="28">
        <v>1</v>
      </c>
      <c r="BA875" s="47">
        <v>0</v>
      </c>
    </row>
    <row r="876" spans="1:53" x14ac:dyDescent="0.25">
      <c r="A876" t="s">
        <v>347</v>
      </c>
      <c r="B876" s="25">
        <v>2019</v>
      </c>
      <c r="C876" s="26">
        <v>400</v>
      </c>
      <c r="D876" s="27">
        <v>0.42918454935622313</v>
      </c>
      <c r="E876" s="28">
        <v>89.995481764608769</v>
      </c>
      <c r="F876" s="27">
        <v>21808.800000000003</v>
      </c>
      <c r="G876" s="27">
        <v>0</v>
      </c>
      <c r="H876" s="27">
        <v>0</v>
      </c>
      <c r="I876" s="27">
        <v>1.5819209310003299</v>
      </c>
      <c r="J876" s="27">
        <v>0</v>
      </c>
      <c r="K876" s="27">
        <v>0</v>
      </c>
      <c r="L876" s="27">
        <v>0</v>
      </c>
      <c r="M876" s="27">
        <v>0</v>
      </c>
      <c r="N876" s="27">
        <v>0</v>
      </c>
      <c r="O876" s="27">
        <v>0</v>
      </c>
      <c r="P876" s="27">
        <v>0</v>
      </c>
      <c r="Q876" s="27">
        <v>0</v>
      </c>
      <c r="R876" s="27">
        <v>0</v>
      </c>
      <c r="S876" s="27">
        <v>0</v>
      </c>
      <c r="T876" s="27">
        <v>0</v>
      </c>
      <c r="U876" s="28">
        <v>0</v>
      </c>
      <c r="V876" s="28">
        <v>56.847177550346636</v>
      </c>
      <c r="W876" s="28">
        <v>33.148304214262126</v>
      </c>
      <c r="X876" s="28">
        <v>0.51447201017811706</v>
      </c>
      <c r="Y876" s="28">
        <v>0.48552798982188294</v>
      </c>
      <c r="Z876" s="28">
        <v>0</v>
      </c>
      <c r="AA876" s="28">
        <v>0</v>
      </c>
      <c r="AB876" s="28">
        <v>0</v>
      </c>
      <c r="AC876" s="28">
        <v>1</v>
      </c>
      <c r="AD876" s="28">
        <v>0</v>
      </c>
      <c r="AE876" s="28">
        <v>0</v>
      </c>
      <c r="AF876" s="28">
        <v>0</v>
      </c>
      <c r="AG876" s="28">
        <v>0</v>
      </c>
      <c r="AH876" s="28">
        <v>0</v>
      </c>
      <c r="AI876" s="28">
        <v>0</v>
      </c>
      <c r="AJ876" s="28">
        <v>0</v>
      </c>
      <c r="AK876" s="28">
        <v>0</v>
      </c>
      <c r="AL876" s="28">
        <v>0</v>
      </c>
      <c r="AM876" s="28">
        <v>0</v>
      </c>
      <c r="AN876" s="28">
        <v>0</v>
      </c>
      <c r="AO876" s="28">
        <v>1</v>
      </c>
      <c r="AP876" s="28">
        <v>0</v>
      </c>
      <c r="AQ876" s="28">
        <v>0</v>
      </c>
      <c r="AR876" s="28">
        <v>0</v>
      </c>
      <c r="AS876" s="28">
        <v>0</v>
      </c>
      <c r="AT876" s="28">
        <v>0</v>
      </c>
      <c r="AU876" s="28">
        <v>0</v>
      </c>
      <c r="AV876" s="28">
        <v>0</v>
      </c>
      <c r="AW876" s="28">
        <v>0</v>
      </c>
      <c r="AX876" s="28">
        <v>0</v>
      </c>
      <c r="AY876" s="28">
        <v>0</v>
      </c>
      <c r="AZ876" s="28">
        <v>0</v>
      </c>
      <c r="BA876" s="47">
        <v>0</v>
      </c>
    </row>
    <row r="877" spans="1:53" x14ac:dyDescent="0.25">
      <c r="A877" t="s">
        <v>347</v>
      </c>
      <c r="B877" s="25">
        <v>2020</v>
      </c>
      <c r="C877" s="26">
        <v>400</v>
      </c>
      <c r="D877" s="27">
        <v>0.11894068452841877</v>
      </c>
      <c r="E877" s="28">
        <v>35.993828109028961</v>
      </c>
      <c r="F877" s="27">
        <v>23245.200000000001</v>
      </c>
      <c r="G877" s="27">
        <v>0</v>
      </c>
      <c r="H877" s="27">
        <v>0</v>
      </c>
      <c r="I877" s="27">
        <v>0.63269165247018733</v>
      </c>
      <c r="J877" s="27">
        <v>0</v>
      </c>
      <c r="K877" s="27">
        <v>0</v>
      </c>
      <c r="L877" s="27">
        <v>0</v>
      </c>
      <c r="M877" s="27">
        <v>0</v>
      </c>
      <c r="N877" s="27">
        <v>0</v>
      </c>
      <c r="O877" s="27">
        <v>0</v>
      </c>
      <c r="P877" s="27">
        <v>0</v>
      </c>
      <c r="Q877" s="27">
        <v>0</v>
      </c>
      <c r="R877" s="27">
        <v>0</v>
      </c>
      <c r="S877" s="27">
        <v>0</v>
      </c>
      <c r="T877" s="27">
        <v>0</v>
      </c>
      <c r="U877" s="28">
        <v>0.1835259408393991</v>
      </c>
      <c r="V877" s="28">
        <v>26.578643241443391</v>
      </c>
      <c r="W877" s="28">
        <v>9.4151848675855678</v>
      </c>
      <c r="X877" s="28">
        <v>0.13191684500152856</v>
      </c>
      <c r="Y877" s="28">
        <v>0.33384286151024145</v>
      </c>
      <c r="Z877" s="28">
        <v>0.53424029348822999</v>
      </c>
      <c r="AA877" s="28">
        <v>0</v>
      </c>
      <c r="AB877" s="28">
        <v>0</v>
      </c>
      <c r="AC877" s="28">
        <v>1</v>
      </c>
      <c r="AD877" s="28">
        <v>0</v>
      </c>
      <c r="AE877" s="28">
        <v>0</v>
      </c>
      <c r="AF877" s="28">
        <v>0</v>
      </c>
      <c r="AG877" s="28">
        <v>0</v>
      </c>
      <c r="AH877" s="28">
        <v>0</v>
      </c>
      <c r="AI877" s="28">
        <v>0</v>
      </c>
      <c r="AJ877" s="28">
        <v>0</v>
      </c>
      <c r="AK877" s="28">
        <v>0</v>
      </c>
      <c r="AL877" s="28">
        <v>0</v>
      </c>
      <c r="AM877" s="28">
        <v>0</v>
      </c>
      <c r="AN877" s="28">
        <v>0</v>
      </c>
      <c r="AO877" s="28">
        <v>1</v>
      </c>
      <c r="AP877" s="28">
        <v>0</v>
      </c>
      <c r="AQ877" s="28">
        <v>0</v>
      </c>
      <c r="AR877" s="28">
        <v>0</v>
      </c>
      <c r="AS877" s="28">
        <v>0</v>
      </c>
      <c r="AT877" s="28">
        <v>0</v>
      </c>
      <c r="AU877" s="28">
        <v>0</v>
      </c>
      <c r="AV877" s="28">
        <v>0</v>
      </c>
      <c r="AW877" s="28">
        <v>0</v>
      </c>
      <c r="AX877" s="28">
        <v>0</v>
      </c>
      <c r="AY877" s="28">
        <v>0</v>
      </c>
      <c r="AZ877" s="28">
        <v>0</v>
      </c>
      <c r="BA877" s="47">
        <v>1</v>
      </c>
    </row>
    <row r="878" spans="1:53" x14ac:dyDescent="0.25">
      <c r="A878" t="s">
        <v>347</v>
      </c>
      <c r="B878" s="25">
        <v>2021</v>
      </c>
      <c r="C878" s="26">
        <v>400</v>
      </c>
      <c r="D878" s="27">
        <v>0.10308651360489321</v>
      </c>
      <c r="E878" s="28">
        <v>31.176559033566168</v>
      </c>
      <c r="F878" s="27">
        <v>23677.20000072</v>
      </c>
      <c r="G878" s="27">
        <v>0</v>
      </c>
      <c r="H878" s="27">
        <v>0</v>
      </c>
      <c r="I878" s="27">
        <v>0.54801474834885167</v>
      </c>
      <c r="J878" s="27">
        <v>0</v>
      </c>
      <c r="K878" s="27">
        <v>0</v>
      </c>
      <c r="L878" s="27">
        <v>0</v>
      </c>
      <c r="M878" s="27">
        <v>0</v>
      </c>
      <c r="N878" s="27">
        <v>0</v>
      </c>
      <c r="O878" s="27">
        <v>0</v>
      </c>
      <c r="P878" s="27">
        <v>0</v>
      </c>
      <c r="Q878" s="27">
        <v>0</v>
      </c>
      <c r="R878" s="27">
        <v>0</v>
      </c>
      <c r="S878" s="27">
        <v>0</v>
      </c>
      <c r="T878" s="27">
        <v>0</v>
      </c>
      <c r="U878" s="28">
        <v>0.22137251025630614</v>
      </c>
      <c r="V878" s="28">
        <v>21.645213450763414</v>
      </c>
      <c r="W878" s="28">
        <v>9.5313455828027553</v>
      </c>
      <c r="X878" s="28">
        <v>0.13419851682829434</v>
      </c>
      <c r="Y878" s="28">
        <v>0.21477467199087277</v>
      </c>
      <c r="Z878" s="28">
        <v>0.65102681118083294</v>
      </c>
      <c r="AA878" s="28">
        <v>0</v>
      </c>
      <c r="AB878" s="28">
        <v>0</v>
      </c>
      <c r="AC878" s="28">
        <v>1</v>
      </c>
      <c r="AD878" s="28">
        <v>0</v>
      </c>
      <c r="AE878" s="28">
        <v>0</v>
      </c>
      <c r="AF878" s="28">
        <v>0</v>
      </c>
      <c r="AG878" s="28">
        <v>0</v>
      </c>
      <c r="AH878" s="28">
        <v>0</v>
      </c>
      <c r="AI878" s="28">
        <v>0</v>
      </c>
      <c r="AJ878" s="28">
        <v>0</v>
      </c>
      <c r="AK878" s="28">
        <v>0</v>
      </c>
      <c r="AL878" s="28">
        <v>0</v>
      </c>
      <c r="AM878" s="28">
        <v>0</v>
      </c>
      <c r="AN878" s="28">
        <v>0</v>
      </c>
      <c r="AO878" s="28">
        <v>1</v>
      </c>
      <c r="AP878" s="28">
        <v>0</v>
      </c>
      <c r="AQ878" s="28">
        <v>0</v>
      </c>
      <c r="AR878" s="28">
        <v>0</v>
      </c>
      <c r="AS878" s="28">
        <v>0</v>
      </c>
      <c r="AT878" s="28">
        <v>0</v>
      </c>
      <c r="AU878" s="28">
        <v>0</v>
      </c>
      <c r="AV878" s="28">
        <v>0</v>
      </c>
      <c r="AW878" s="28">
        <v>0</v>
      </c>
      <c r="AX878" s="28">
        <v>0</v>
      </c>
      <c r="AY878" s="28">
        <v>0</v>
      </c>
      <c r="AZ878" s="28">
        <v>0</v>
      </c>
      <c r="BA878" s="47">
        <v>1</v>
      </c>
    </row>
    <row r="879" spans="1:53" x14ac:dyDescent="0.25">
      <c r="A879" t="s">
        <v>348</v>
      </c>
      <c r="B879" s="25">
        <v>2019</v>
      </c>
      <c r="C879" s="26">
        <v>74</v>
      </c>
      <c r="D879" s="27">
        <v>3.0425963488843809E-3</v>
      </c>
      <c r="E879" s="28">
        <v>0.63433370806678091</v>
      </c>
      <c r="F879" s="27">
        <v>46144.800000000003</v>
      </c>
      <c r="G879" s="27">
        <v>0</v>
      </c>
      <c r="H879" s="27">
        <v>0</v>
      </c>
      <c r="I879" s="27">
        <v>1.1150179435169291E-2</v>
      </c>
      <c r="J879" s="27">
        <v>0</v>
      </c>
      <c r="K879" s="27">
        <v>1.0554927099044746</v>
      </c>
      <c r="L879" s="27">
        <v>0</v>
      </c>
      <c r="M879" s="27">
        <v>0</v>
      </c>
      <c r="N879" s="27">
        <v>0</v>
      </c>
      <c r="O879" s="27">
        <v>0</v>
      </c>
      <c r="P879" s="27">
        <v>0</v>
      </c>
      <c r="Q879" s="27">
        <v>0</v>
      </c>
      <c r="R879" s="27">
        <v>0</v>
      </c>
      <c r="S879" s="27">
        <v>0</v>
      </c>
      <c r="T879" s="27">
        <v>0</v>
      </c>
      <c r="U879" s="28">
        <v>0</v>
      </c>
      <c r="V879" s="28">
        <v>0.37289180293337487</v>
      </c>
      <c r="W879" s="28">
        <v>0.26144190513340609</v>
      </c>
      <c r="X879" s="28">
        <v>6.1303261938999475E-3</v>
      </c>
      <c r="Y879" s="28">
        <v>0.99386967380610014</v>
      </c>
      <c r="Z879" s="28">
        <v>0</v>
      </c>
      <c r="AA879" s="28">
        <v>0</v>
      </c>
      <c r="AB879" s="28">
        <v>0</v>
      </c>
      <c r="AC879" s="28">
        <v>1</v>
      </c>
      <c r="AD879" s="28">
        <v>0</v>
      </c>
      <c r="AE879" s="28">
        <v>0</v>
      </c>
      <c r="AF879" s="28">
        <v>0</v>
      </c>
      <c r="AG879" s="28">
        <v>0</v>
      </c>
      <c r="AH879" s="28">
        <v>0</v>
      </c>
      <c r="AI879" s="28">
        <v>0</v>
      </c>
      <c r="AJ879" s="28">
        <v>0</v>
      </c>
      <c r="AK879" s="28">
        <v>0</v>
      </c>
      <c r="AL879" s="28">
        <v>0</v>
      </c>
      <c r="AM879" s="28">
        <v>0</v>
      </c>
      <c r="AN879" s="28">
        <v>0</v>
      </c>
      <c r="AO879" s="28">
        <v>1.294547669814194E-3</v>
      </c>
      <c r="AP879" s="28">
        <v>0</v>
      </c>
      <c r="AQ879" s="28">
        <v>0.99870545233018582</v>
      </c>
      <c r="AR879" s="28">
        <v>0</v>
      </c>
      <c r="AS879" s="28">
        <v>0</v>
      </c>
      <c r="AT879" s="28">
        <v>0</v>
      </c>
      <c r="AU879" s="28">
        <v>0</v>
      </c>
      <c r="AV879" s="28">
        <v>0</v>
      </c>
      <c r="AW879" s="28">
        <v>0</v>
      </c>
      <c r="AX879" s="28">
        <v>0</v>
      </c>
      <c r="AY879" s="28">
        <v>0</v>
      </c>
      <c r="AZ879" s="28">
        <v>0</v>
      </c>
      <c r="BA879" s="47">
        <v>0</v>
      </c>
    </row>
    <row r="880" spans="1:53" x14ac:dyDescent="0.25">
      <c r="A880" t="s">
        <v>348</v>
      </c>
      <c r="B880" s="25">
        <v>2020</v>
      </c>
      <c r="C880" s="26">
        <v>74</v>
      </c>
      <c r="D880" s="27">
        <v>1.4678300578977411E-3</v>
      </c>
      <c r="E880" s="28">
        <v>0.28868091250101935</v>
      </c>
      <c r="F880" s="27">
        <v>44146.799999999996</v>
      </c>
      <c r="G880" s="27">
        <v>0</v>
      </c>
      <c r="H880" s="27">
        <v>0</v>
      </c>
      <c r="I880" s="27">
        <v>5.0743700562668193E-3</v>
      </c>
      <c r="J880" s="27">
        <v>0</v>
      </c>
      <c r="K880" s="27">
        <v>1.0756725289262188</v>
      </c>
      <c r="L880" s="27">
        <v>0</v>
      </c>
      <c r="M880" s="27">
        <v>0</v>
      </c>
      <c r="N880" s="27">
        <v>0</v>
      </c>
      <c r="O880" s="27">
        <v>0</v>
      </c>
      <c r="P880" s="27">
        <v>0</v>
      </c>
      <c r="Q880" s="27">
        <v>0</v>
      </c>
      <c r="R880" s="27">
        <v>0</v>
      </c>
      <c r="S880" s="27">
        <v>0</v>
      </c>
      <c r="T880" s="27">
        <v>0</v>
      </c>
      <c r="U880" s="28">
        <v>0</v>
      </c>
      <c r="V880" s="28">
        <v>0.14474174345592433</v>
      </c>
      <c r="W880" s="28">
        <v>0.14393916904509499</v>
      </c>
      <c r="X880" s="28">
        <v>3.0795957043588122E-3</v>
      </c>
      <c r="Y880" s="28">
        <v>0.99692040429564133</v>
      </c>
      <c r="Z880" s="28">
        <v>0</v>
      </c>
      <c r="AA880" s="28">
        <v>0</v>
      </c>
      <c r="AB880" s="28">
        <v>0</v>
      </c>
      <c r="AC880" s="28">
        <v>1</v>
      </c>
      <c r="AD880" s="28">
        <v>0</v>
      </c>
      <c r="AE880" s="28">
        <v>0</v>
      </c>
      <c r="AF880" s="28">
        <v>0</v>
      </c>
      <c r="AG880" s="28">
        <v>0</v>
      </c>
      <c r="AH880" s="28">
        <v>0</v>
      </c>
      <c r="AI880" s="28">
        <v>0</v>
      </c>
      <c r="AJ880" s="28">
        <v>0</v>
      </c>
      <c r="AK880" s="28">
        <v>0</v>
      </c>
      <c r="AL880" s="28">
        <v>0</v>
      </c>
      <c r="AM880" s="28">
        <v>0</v>
      </c>
      <c r="AN880" s="28">
        <v>0</v>
      </c>
      <c r="AO880" s="28">
        <v>0</v>
      </c>
      <c r="AP880" s="28">
        <v>0</v>
      </c>
      <c r="AQ880" s="28">
        <v>1</v>
      </c>
      <c r="AR880" s="28">
        <v>0</v>
      </c>
      <c r="AS880" s="28">
        <v>0</v>
      </c>
      <c r="AT880" s="28">
        <v>0</v>
      </c>
      <c r="AU880" s="28">
        <v>0</v>
      </c>
      <c r="AV880" s="28">
        <v>0</v>
      </c>
      <c r="AW880" s="28">
        <v>0</v>
      </c>
      <c r="AX880" s="28">
        <v>0</v>
      </c>
      <c r="AY880" s="28">
        <v>0</v>
      </c>
      <c r="AZ880" s="28">
        <v>0</v>
      </c>
      <c r="BA880" s="47">
        <v>0</v>
      </c>
    </row>
    <row r="881" spans="1:53" x14ac:dyDescent="0.25">
      <c r="A881" t="s">
        <v>348</v>
      </c>
      <c r="B881" s="25">
        <v>2021</v>
      </c>
      <c r="C881" s="26">
        <v>74</v>
      </c>
      <c r="D881" s="27">
        <v>1.7725127583991256E-3</v>
      </c>
      <c r="E881" s="28">
        <v>0.79697511539796606</v>
      </c>
      <c r="F881" s="27">
        <v>48744.36</v>
      </c>
      <c r="G881" s="27">
        <v>0</v>
      </c>
      <c r="H881" s="27">
        <v>0</v>
      </c>
      <c r="I881" s="27">
        <v>1.4009054586007489E-2</v>
      </c>
      <c r="J881" s="27">
        <v>0</v>
      </c>
      <c r="K881" s="27">
        <v>1.012850512346454</v>
      </c>
      <c r="L881" s="27">
        <v>0</v>
      </c>
      <c r="M881" s="27">
        <v>0</v>
      </c>
      <c r="N881" s="27">
        <v>0</v>
      </c>
      <c r="O881" s="27">
        <v>0</v>
      </c>
      <c r="P881" s="27">
        <v>0</v>
      </c>
      <c r="Q881" s="27">
        <v>0</v>
      </c>
      <c r="R881" s="27">
        <v>0</v>
      </c>
      <c r="S881" s="27">
        <v>0</v>
      </c>
      <c r="T881" s="27">
        <v>0</v>
      </c>
      <c r="U881" s="28">
        <v>0</v>
      </c>
      <c r="V881" s="28">
        <v>0.58850043500417282</v>
      </c>
      <c r="W881" s="28">
        <v>0.20847468039379322</v>
      </c>
      <c r="X881" s="28">
        <v>3.103774333951682E-3</v>
      </c>
      <c r="Y881" s="28">
        <v>0.99689622566604819</v>
      </c>
      <c r="Z881" s="28">
        <v>0</v>
      </c>
      <c r="AA881" s="28">
        <v>0</v>
      </c>
      <c r="AB881" s="28">
        <v>0</v>
      </c>
      <c r="AC881" s="28">
        <v>1</v>
      </c>
      <c r="AD881" s="28">
        <v>0</v>
      </c>
      <c r="AE881" s="28">
        <v>0</v>
      </c>
      <c r="AF881" s="28">
        <v>0</v>
      </c>
      <c r="AG881" s="28">
        <v>0</v>
      </c>
      <c r="AH881" s="28">
        <v>0</v>
      </c>
      <c r="AI881" s="28">
        <v>0</v>
      </c>
      <c r="AJ881" s="28">
        <v>0</v>
      </c>
      <c r="AK881" s="28">
        <v>0</v>
      </c>
      <c r="AL881" s="28">
        <v>0</v>
      </c>
      <c r="AM881" s="28">
        <v>0</v>
      </c>
      <c r="AN881" s="28">
        <v>0</v>
      </c>
      <c r="AO881" s="28">
        <v>6.8857657970762655E-3</v>
      </c>
      <c r="AP881" s="28">
        <v>0</v>
      </c>
      <c r="AQ881" s="28">
        <v>0.99311423420292377</v>
      </c>
      <c r="AR881" s="28">
        <v>0</v>
      </c>
      <c r="AS881" s="28">
        <v>0</v>
      </c>
      <c r="AT881" s="28">
        <v>0</v>
      </c>
      <c r="AU881" s="28">
        <v>0</v>
      </c>
      <c r="AV881" s="28">
        <v>0</v>
      </c>
      <c r="AW881" s="28">
        <v>0</v>
      </c>
      <c r="AX881" s="28">
        <v>0</v>
      </c>
      <c r="AY881" s="28">
        <v>0</v>
      </c>
      <c r="AZ881" s="28">
        <v>0</v>
      </c>
      <c r="BA881" s="47">
        <v>0</v>
      </c>
    </row>
    <row r="882" spans="1:53" x14ac:dyDescent="0.25">
      <c r="A882" t="s">
        <v>349</v>
      </c>
      <c r="B882" s="25">
        <v>2019</v>
      </c>
      <c r="C882" s="26">
        <v>432</v>
      </c>
      <c r="D882" s="27">
        <v>0</v>
      </c>
      <c r="E882" s="28">
        <v>0.84114323459746132</v>
      </c>
      <c r="F882" s="27">
        <v>9321.84</v>
      </c>
      <c r="G882" s="27">
        <v>0</v>
      </c>
      <c r="H882" s="27">
        <v>1.1351460655836186E-2</v>
      </c>
      <c r="I882" s="27">
        <v>0</v>
      </c>
      <c r="J882" s="27">
        <v>0</v>
      </c>
      <c r="K882" s="27">
        <v>0</v>
      </c>
      <c r="L882" s="27">
        <v>1.1732447671275199</v>
      </c>
      <c r="M882" s="27">
        <v>0</v>
      </c>
      <c r="N882" s="27">
        <v>0</v>
      </c>
      <c r="O882" s="27">
        <v>0</v>
      </c>
      <c r="P882" s="27">
        <v>0</v>
      </c>
      <c r="Q882" s="27">
        <v>0</v>
      </c>
      <c r="R882" s="27">
        <v>0</v>
      </c>
      <c r="S882" s="27">
        <v>0</v>
      </c>
      <c r="T882" s="27">
        <v>0</v>
      </c>
      <c r="U882" s="28">
        <v>0</v>
      </c>
      <c r="V882" s="28">
        <v>0.84114323459746132</v>
      </c>
      <c r="W882" s="28">
        <v>0</v>
      </c>
      <c r="X882" s="28">
        <v>0</v>
      </c>
      <c r="Y882" s="28">
        <v>1</v>
      </c>
      <c r="Z882" s="28">
        <v>0</v>
      </c>
      <c r="AA882" s="28">
        <v>0</v>
      </c>
      <c r="AB882" s="28">
        <v>0</v>
      </c>
      <c r="AC882" s="28">
        <v>0</v>
      </c>
      <c r="AD882" s="28">
        <v>0</v>
      </c>
      <c r="AE882" s="28">
        <v>0</v>
      </c>
      <c r="AF882" s="28">
        <v>0</v>
      </c>
      <c r="AG882" s="28">
        <v>0</v>
      </c>
      <c r="AH882" s="28">
        <v>0</v>
      </c>
      <c r="AI882" s="28">
        <v>0</v>
      </c>
      <c r="AJ882" s="28">
        <v>0</v>
      </c>
      <c r="AK882" s="28">
        <v>0</v>
      </c>
      <c r="AL882" s="28">
        <v>0</v>
      </c>
      <c r="AM882" s="28">
        <v>0</v>
      </c>
      <c r="AN882" s="28">
        <v>1.0195412064570943E-2</v>
      </c>
      <c r="AO882" s="28">
        <v>0</v>
      </c>
      <c r="AP882" s="28">
        <v>0</v>
      </c>
      <c r="AQ882" s="28">
        <v>0</v>
      </c>
      <c r="AR882" s="28">
        <v>0.98980458793542914</v>
      </c>
      <c r="AS882" s="28">
        <v>0</v>
      </c>
      <c r="AT882" s="28">
        <v>0</v>
      </c>
      <c r="AU882" s="28">
        <v>0</v>
      </c>
      <c r="AV882" s="28">
        <v>0</v>
      </c>
      <c r="AW882" s="28">
        <v>0</v>
      </c>
      <c r="AX882" s="28">
        <v>0</v>
      </c>
      <c r="AY882" s="28">
        <v>0</v>
      </c>
      <c r="AZ882" s="28">
        <v>0</v>
      </c>
      <c r="BA882" s="47">
        <v>0</v>
      </c>
    </row>
    <row r="883" spans="1:53" x14ac:dyDescent="0.25">
      <c r="A883" t="s">
        <v>349</v>
      </c>
      <c r="B883" s="25">
        <v>2020</v>
      </c>
      <c r="C883" s="26">
        <v>432</v>
      </c>
      <c r="D883" s="27">
        <v>0</v>
      </c>
      <c r="E883" s="28">
        <v>0.34451762882603637</v>
      </c>
      <c r="F883" s="27">
        <v>9291.6</v>
      </c>
      <c r="G883" s="27">
        <v>0</v>
      </c>
      <c r="H883" s="27">
        <v>4.6493607129019761E-3</v>
      </c>
      <c r="I883" s="27">
        <v>0</v>
      </c>
      <c r="J883" s="27">
        <v>0</v>
      </c>
      <c r="K883" s="27">
        <v>0</v>
      </c>
      <c r="L883" s="27">
        <v>1.1069352963967454</v>
      </c>
      <c r="M883" s="27">
        <v>0</v>
      </c>
      <c r="N883" s="27">
        <v>0</v>
      </c>
      <c r="O883" s="27">
        <v>0</v>
      </c>
      <c r="P883" s="27">
        <v>0</v>
      </c>
      <c r="Q883" s="27">
        <v>0</v>
      </c>
      <c r="R883" s="27">
        <v>0</v>
      </c>
      <c r="S883" s="27">
        <v>0</v>
      </c>
      <c r="T883" s="27">
        <v>0</v>
      </c>
      <c r="U883" s="28">
        <v>0</v>
      </c>
      <c r="V883" s="28">
        <v>0.34451762882603637</v>
      </c>
      <c r="W883" s="28">
        <v>0</v>
      </c>
      <c r="X883" s="28">
        <v>0</v>
      </c>
      <c r="Y883" s="28">
        <v>1</v>
      </c>
      <c r="Z883" s="28">
        <v>0</v>
      </c>
      <c r="AA883" s="28">
        <v>0</v>
      </c>
      <c r="AB883" s="28">
        <v>0</v>
      </c>
      <c r="AC883" s="28">
        <v>0</v>
      </c>
      <c r="AD883" s="28">
        <v>0</v>
      </c>
      <c r="AE883" s="28">
        <v>0</v>
      </c>
      <c r="AF883" s="28">
        <v>0</v>
      </c>
      <c r="AG883" s="28">
        <v>0</v>
      </c>
      <c r="AH883" s="28">
        <v>0</v>
      </c>
      <c r="AI883" s="28">
        <v>0</v>
      </c>
      <c r="AJ883" s="28">
        <v>0</v>
      </c>
      <c r="AK883" s="28">
        <v>0</v>
      </c>
      <c r="AL883" s="28">
        <v>0</v>
      </c>
      <c r="AM883" s="28">
        <v>0</v>
      </c>
      <c r="AN883" s="28">
        <v>4.2586140147115757E-3</v>
      </c>
      <c r="AO883" s="28">
        <v>0</v>
      </c>
      <c r="AP883" s="28">
        <v>0</v>
      </c>
      <c r="AQ883" s="28">
        <v>0</v>
      </c>
      <c r="AR883" s="28">
        <v>0.99574138598528839</v>
      </c>
      <c r="AS883" s="28">
        <v>0</v>
      </c>
      <c r="AT883" s="28">
        <v>0</v>
      </c>
      <c r="AU883" s="28">
        <v>0</v>
      </c>
      <c r="AV883" s="28">
        <v>0</v>
      </c>
      <c r="AW883" s="28">
        <v>0</v>
      </c>
      <c r="AX883" s="28">
        <v>0</v>
      </c>
      <c r="AY883" s="28">
        <v>0</v>
      </c>
      <c r="AZ883" s="28">
        <v>0</v>
      </c>
      <c r="BA883" s="47">
        <v>0</v>
      </c>
    </row>
    <row r="884" spans="1:53" x14ac:dyDescent="0.25">
      <c r="A884" t="s">
        <v>349</v>
      </c>
      <c r="B884" s="25">
        <v>2021</v>
      </c>
      <c r="C884" s="26">
        <v>432</v>
      </c>
      <c r="D884" s="27">
        <v>0</v>
      </c>
      <c r="E884" s="28">
        <v>1.3065343829106364</v>
      </c>
      <c r="F884" s="27">
        <v>10049.76</v>
      </c>
      <c r="G884" s="27">
        <v>0</v>
      </c>
      <c r="H884" s="27">
        <v>1.7632042954259602E-2</v>
      </c>
      <c r="I884" s="27">
        <v>0</v>
      </c>
      <c r="J884" s="27">
        <v>0</v>
      </c>
      <c r="K884" s="27">
        <v>0</v>
      </c>
      <c r="L884" s="27">
        <v>1.3236136982375697</v>
      </c>
      <c r="M884" s="27">
        <v>0</v>
      </c>
      <c r="N884" s="27">
        <v>0</v>
      </c>
      <c r="O884" s="27">
        <v>0</v>
      </c>
      <c r="P884" s="27">
        <v>0</v>
      </c>
      <c r="Q884" s="27">
        <v>0</v>
      </c>
      <c r="R884" s="27">
        <v>0</v>
      </c>
      <c r="S884" s="27">
        <v>0</v>
      </c>
      <c r="T884" s="27">
        <v>0</v>
      </c>
      <c r="U884" s="28">
        <v>0</v>
      </c>
      <c r="V884" s="28">
        <v>1.3065343829106364</v>
      </c>
      <c r="W884" s="28">
        <v>0</v>
      </c>
      <c r="X884" s="28">
        <v>0</v>
      </c>
      <c r="Y884" s="28">
        <v>0.99999999999999978</v>
      </c>
      <c r="Z884" s="28">
        <v>0</v>
      </c>
      <c r="AA884" s="28">
        <v>0</v>
      </c>
      <c r="AB884" s="28">
        <v>0</v>
      </c>
      <c r="AC884" s="28">
        <v>0</v>
      </c>
      <c r="AD884" s="28">
        <v>0</v>
      </c>
      <c r="AE884" s="28">
        <v>0</v>
      </c>
      <c r="AF884" s="28">
        <v>0</v>
      </c>
      <c r="AG884" s="28">
        <v>0</v>
      </c>
      <c r="AH884" s="28">
        <v>0</v>
      </c>
      <c r="AI884" s="28">
        <v>0</v>
      </c>
      <c r="AJ884" s="28">
        <v>0</v>
      </c>
      <c r="AK884" s="28">
        <v>0</v>
      </c>
      <c r="AL884" s="28">
        <v>0</v>
      </c>
      <c r="AM884" s="28">
        <v>0</v>
      </c>
      <c r="AN884" s="28">
        <v>1.5005359056806005E-2</v>
      </c>
      <c r="AO884" s="28">
        <v>0</v>
      </c>
      <c r="AP884" s="28">
        <v>0</v>
      </c>
      <c r="AQ884" s="28">
        <v>0</v>
      </c>
      <c r="AR884" s="28">
        <v>0.98499464094319411</v>
      </c>
      <c r="AS884" s="28">
        <v>0</v>
      </c>
      <c r="AT884" s="28">
        <v>0</v>
      </c>
      <c r="AU884" s="28">
        <v>0</v>
      </c>
      <c r="AV884" s="28">
        <v>0</v>
      </c>
      <c r="AW884" s="28">
        <v>0</v>
      </c>
      <c r="AX884" s="28">
        <v>0</v>
      </c>
      <c r="AY884" s="28">
        <v>0</v>
      </c>
      <c r="AZ884" s="28">
        <v>0</v>
      </c>
      <c r="BA884" s="47">
        <v>0</v>
      </c>
    </row>
    <row r="885" spans="1:53" x14ac:dyDescent="0.25">
      <c r="A885" t="s">
        <v>350</v>
      </c>
      <c r="B885" s="25">
        <v>2019</v>
      </c>
      <c r="C885" s="26">
        <v>233</v>
      </c>
      <c r="D885" s="27">
        <v>0.49406586826347304</v>
      </c>
      <c r="E885" s="28">
        <v>76.965012761077844</v>
      </c>
      <c r="F885" s="27">
        <v>60120.000000000007</v>
      </c>
      <c r="G885" s="27">
        <v>0</v>
      </c>
      <c r="H885" s="27">
        <v>0</v>
      </c>
      <c r="I885" s="27">
        <v>1.3528741916167664</v>
      </c>
      <c r="J885" s="27">
        <v>0</v>
      </c>
      <c r="K885" s="27">
        <v>0</v>
      </c>
      <c r="L885" s="27">
        <v>0</v>
      </c>
      <c r="M885" s="27">
        <v>0</v>
      </c>
      <c r="N885" s="27">
        <v>0.2776946107784431</v>
      </c>
      <c r="O885" s="27">
        <v>0</v>
      </c>
      <c r="P885" s="27">
        <v>0</v>
      </c>
      <c r="Q885" s="27">
        <v>0</v>
      </c>
      <c r="R885" s="27">
        <v>0</v>
      </c>
      <c r="S885" s="27">
        <v>0</v>
      </c>
      <c r="T885" s="27">
        <v>0</v>
      </c>
      <c r="U885" s="28">
        <v>0</v>
      </c>
      <c r="V885" s="28">
        <v>35.934939817964072</v>
      </c>
      <c r="W885" s="28">
        <v>41.030072943113773</v>
      </c>
      <c r="X885" s="28">
        <v>0.60940119760479039</v>
      </c>
      <c r="Y885" s="28">
        <v>0.39059880239520955</v>
      </c>
      <c r="Z885" s="28">
        <v>0</v>
      </c>
      <c r="AA885" s="28">
        <v>0</v>
      </c>
      <c r="AB885" s="28">
        <v>0</v>
      </c>
      <c r="AC885" s="28">
        <v>1</v>
      </c>
      <c r="AD885" s="28">
        <v>0</v>
      </c>
      <c r="AE885" s="28">
        <v>0</v>
      </c>
      <c r="AF885" s="28">
        <v>0</v>
      </c>
      <c r="AG885" s="28">
        <v>0</v>
      </c>
      <c r="AH885" s="28">
        <v>0</v>
      </c>
      <c r="AI885" s="28">
        <v>0</v>
      </c>
      <c r="AJ885" s="28">
        <v>0</v>
      </c>
      <c r="AK885" s="28">
        <v>0</v>
      </c>
      <c r="AL885" s="28">
        <v>0</v>
      </c>
      <c r="AM885" s="28">
        <v>0</v>
      </c>
      <c r="AN885" s="28">
        <v>0</v>
      </c>
      <c r="AO885" s="28">
        <v>0.3630231488578875</v>
      </c>
      <c r="AP885" s="28">
        <v>0</v>
      </c>
      <c r="AQ885" s="28">
        <v>0</v>
      </c>
      <c r="AR885" s="28">
        <v>0</v>
      </c>
      <c r="AS885" s="28">
        <v>0</v>
      </c>
      <c r="AT885" s="28">
        <v>0.63697685114211255</v>
      </c>
      <c r="AU885" s="28">
        <v>0</v>
      </c>
      <c r="AV885" s="28">
        <v>0</v>
      </c>
      <c r="AW885" s="28">
        <v>0</v>
      </c>
      <c r="AX885" s="28">
        <v>0</v>
      </c>
      <c r="AY885" s="28">
        <v>0</v>
      </c>
      <c r="AZ885" s="28">
        <v>0</v>
      </c>
      <c r="BA885" s="47">
        <v>0</v>
      </c>
    </row>
    <row r="886" spans="1:53" x14ac:dyDescent="0.25">
      <c r="A886" t="s">
        <v>350</v>
      </c>
      <c r="B886" s="25">
        <v>2020</v>
      </c>
      <c r="C886" s="26">
        <v>233</v>
      </c>
      <c r="D886" s="27">
        <v>0.14814066769632886</v>
      </c>
      <c r="E886" s="28">
        <v>40.160112282879894</v>
      </c>
      <c r="F886" s="27">
        <v>60602.399999999994</v>
      </c>
      <c r="G886" s="27">
        <v>0</v>
      </c>
      <c r="H886" s="27">
        <v>0</v>
      </c>
      <c r="I886" s="27">
        <v>0.70592568611144124</v>
      </c>
      <c r="J886" s="27">
        <v>0</v>
      </c>
      <c r="K886" s="27">
        <v>0</v>
      </c>
      <c r="L886" s="27">
        <v>0</v>
      </c>
      <c r="M886" s="27">
        <v>0</v>
      </c>
      <c r="N886" s="27">
        <v>0.17528183702295622</v>
      </c>
      <c r="O886" s="27">
        <v>0</v>
      </c>
      <c r="P886" s="27">
        <v>0</v>
      </c>
      <c r="Q886" s="27">
        <v>0</v>
      </c>
      <c r="R886" s="27">
        <v>0</v>
      </c>
      <c r="S886" s="27">
        <v>0</v>
      </c>
      <c r="T886" s="27">
        <v>0</v>
      </c>
      <c r="U886" s="28">
        <v>9.2386004514672687E-2</v>
      </c>
      <c r="V886" s="28">
        <v>27.58699646964477</v>
      </c>
      <c r="W886" s="28">
        <v>12.573115813235122</v>
      </c>
      <c r="X886" s="28">
        <v>0.18052750386123323</v>
      </c>
      <c r="Y886" s="28">
        <v>0.48853510752049428</v>
      </c>
      <c r="Z886" s="28">
        <v>0.33093738861827243</v>
      </c>
      <c r="AA886" s="28">
        <v>0</v>
      </c>
      <c r="AB886" s="28">
        <v>0</v>
      </c>
      <c r="AC886" s="28">
        <v>1</v>
      </c>
      <c r="AD886" s="28">
        <v>0</v>
      </c>
      <c r="AE886" s="28">
        <v>0</v>
      </c>
      <c r="AF886" s="28">
        <v>0</v>
      </c>
      <c r="AG886" s="28">
        <v>0</v>
      </c>
      <c r="AH886" s="28">
        <v>0</v>
      </c>
      <c r="AI886" s="28">
        <v>0</v>
      </c>
      <c r="AJ886" s="28">
        <v>0</v>
      </c>
      <c r="AK886" s="28">
        <v>0</v>
      </c>
      <c r="AL886" s="28">
        <v>0</v>
      </c>
      <c r="AM886" s="28">
        <v>0</v>
      </c>
      <c r="AN886" s="28">
        <v>0</v>
      </c>
      <c r="AO886" s="28">
        <v>0.70829280155642016</v>
      </c>
      <c r="AP886" s="28">
        <v>0</v>
      </c>
      <c r="AQ886" s="28">
        <v>0</v>
      </c>
      <c r="AR886" s="28">
        <v>0</v>
      </c>
      <c r="AS886" s="28">
        <v>0</v>
      </c>
      <c r="AT886" s="28">
        <v>0.29170719844357978</v>
      </c>
      <c r="AU886" s="28">
        <v>0</v>
      </c>
      <c r="AV886" s="28">
        <v>0</v>
      </c>
      <c r="AW886" s="28">
        <v>0</v>
      </c>
      <c r="AX886" s="28">
        <v>0</v>
      </c>
      <c r="AY886" s="28">
        <v>0</v>
      </c>
      <c r="AZ886" s="28">
        <v>0</v>
      </c>
      <c r="BA886" s="47">
        <v>1</v>
      </c>
    </row>
    <row r="887" spans="1:53" x14ac:dyDescent="0.25">
      <c r="A887" t="s">
        <v>350</v>
      </c>
      <c r="B887" s="25">
        <v>2021</v>
      </c>
      <c r="C887" s="26">
        <v>233</v>
      </c>
      <c r="D887" s="27">
        <v>0.40513687770848744</v>
      </c>
      <c r="E887" s="28">
        <v>59.325698958883834</v>
      </c>
      <c r="F887" s="27">
        <v>68119.200000000012</v>
      </c>
      <c r="G887" s="27">
        <v>0</v>
      </c>
      <c r="H887" s="27">
        <v>0</v>
      </c>
      <c r="I887" s="27">
        <v>1.042814184547088</v>
      </c>
      <c r="J887" s="27">
        <v>0</v>
      </c>
      <c r="K887" s="27">
        <v>0</v>
      </c>
      <c r="L887" s="27">
        <v>0</v>
      </c>
      <c r="M887" s="27">
        <v>0</v>
      </c>
      <c r="N887" s="27">
        <v>8.2979541744471447E-2</v>
      </c>
      <c r="O887" s="27">
        <v>0</v>
      </c>
      <c r="P887" s="27">
        <v>0</v>
      </c>
      <c r="Q887" s="27">
        <v>0</v>
      </c>
      <c r="R887" s="27">
        <v>0</v>
      </c>
      <c r="S887" s="27">
        <v>0</v>
      </c>
      <c r="T887" s="27">
        <v>0</v>
      </c>
      <c r="U887" s="28">
        <v>0.11927914596765668</v>
      </c>
      <c r="V887" s="28">
        <v>27.128261978649189</v>
      </c>
      <c r="W887" s="28">
        <v>32.197436980234642</v>
      </c>
      <c r="X887" s="28">
        <v>0.5</v>
      </c>
      <c r="Y887" s="28">
        <v>0.14443504914913854</v>
      </c>
      <c r="Z887" s="28">
        <v>0.35556495085086148</v>
      </c>
      <c r="AA887" s="28">
        <v>0</v>
      </c>
      <c r="AB887" s="28">
        <v>0</v>
      </c>
      <c r="AC887" s="28">
        <v>1</v>
      </c>
      <c r="AD887" s="28">
        <v>0</v>
      </c>
      <c r="AE887" s="28">
        <v>0</v>
      </c>
      <c r="AF887" s="28">
        <v>0</v>
      </c>
      <c r="AG887" s="28">
        <v>0</v>
      </c>
      <c r="AH887" s="28">
        <v>0</v>
      </c>
      <c r="AI887" s="28">
        <v>0</v>
      </c>
      <c r="AJ887" s="28">
        <v>0</v>
      </c>
      <c r="AK887" s="28">
        <v>0</v>
      </c>
      <c r="AL887" s="28">
        <v>0</v>
      </c>
      <c r="AM887" s="28">
        <v>0</v>
      </c>
      <c r="AN887" s="28">
        <v>0</v>
      </c>
      <c r="AO887" s="28">
        <v>0.51701427003293088</v>
      </c>
      <c r="AP887" s="28">
        <v>0</v>
      </c>
      <c r="AQ887" s="28">
        <v>0</v>
      </c>
      <c r="AR887" s="28">
        <v>0</v>
      </c>
      <c r="AS887" s="28">
        <v>0</v>
      </c>
      <c r="AT887" s="28">
        <v>0.48298572996706918</v>
      </c>
      <c r="AU887" s="28">
        <v>0</v>
      </c>
      <c r="AV887" s="28">
        <v>0</v>
      </c>
      <c r="AW887" s="28">
        <v>0</v>
      </c>
      <c r="AX887" s="28">
        <v>0</v>
      </c>
      <c r="AY887" s="28">
        <v>0</v>
      </c>
      <c r="AZ887" s="28">
        <v>0</v>
      </c>
      <c r="BA887" s="47">
        <v>1</v>
      </c>
    </row>
    <row r="888" spans="1:53" x14ac:dyDescent="0.25">
      <c r="A888" t="s">
        <v>351</v>
      </c>
      <c r="B888" s="25">
        <v>2019</v>
      </c>
      <c r="C888" s="26">
        <v>47</v>
      </c>
      <c r="D888" s="27">
        <v>0</v>
      </c>
      <c r="E888" s="28">
        <v>0</v>
      </c>
      <c r="F888" s="27">
        <v>14760</v>
      </c>
      <c r="G888" s="27">
        <v>0</v>
      </c>
      <c r="H888" s="27">
        <v>0</v>
      </c>
      <c r="I888" s="27">
        <v>0</v>
      </c>
      <c r="J888" s="27">
        <v>0</v>
      </c>
      <c r="K888" s="27">
        <v>1.2771002710027102</v>
      </c>
      <c r="L888" s="27">
        <v>0</v>
      </c>
      <c r="M888" s="27">
        <v>0</v>
      </c>
      <c r="N888" s="27">
        <v>0</v>
      </c>
      <c r="O888" s="27">
        <v>0</v>
      </c>
      <c r="P888" s="27">
        <v>0</v>
      </c>
      <c r="Q888" s="27">
        <v>0</v>
      </c>
      <c r="R888" s="27">
        <v>0</v>
      </c>
      <c r="S888" s="27">
        <v>0</v>
      </c>
      <c r="T888" s="27">
        <v>0</v>
      </c>
      <c r="U888" s="28">
        <v>0</v>
      </c>
      <c r="V888" s="28">
        <v>0</v>
      </c>
      <c r="W888" s="28">
        <v>0</v>
      </c>
      <c r="X888" s="28">
        <v>0</v>
      </c>
      <c r="Y888" s="28">
        <v>1</v>
      </c>
      <c r="Z888" s="28">
        <v>0</v>
      </c>
      <c r="AA888" s="28">
        <v>0</v>
      </c>
      <c r="AB888" s="28">
        <v>0</v>
      </c>
      <c r="AC888" s="28">
        <v>0</v>
      </c>
      <c r="AD888" s="28">
        <v>0</v>
      </c>
      <c r="AE888" s="28">
        <v>0</v>
      </c>
      <c r="AF888" s="28">
        <v>0</v>
      </c>
      <c r="AG888" s="28">
        <v>0</v>
      </c>
      <c r="AH888" s="28">
        <v>0</v>
      </c>
      <c r="AI888" s="28">
        <v>0</v>
      </c>
      <c r="AJ888" s="28">
        <v>0</v>
      </c>
      <c r="AK888" s="28">
        <v>0</v>
      </c>
      <c r="AL888" s="28">
        <v>0</v>
      </c>
      <c r="AM888" s="28">
        <v>0</v>
      </c>
      <c r="AN888" s="28">
        <v>0</v>
      </c>
      <c r="AO888" s="28">
        <v>0</v>
      </c>
      <c r="AP888" s="28">
        <v>0</v>
      </c>
      <c r="AQ888" s="28">
        <v>1</v>
      </c>
      <c r="AR888" s="28">
        <v>0</v>
      </c>
      <c r="AS888" s="28">
        <v>0</v>
      </c>
      <c r="AT888" s="28">
        <v>0</v>
      </c>
      <c r="AU888" s="28">
        <v>0</v>
      </c>
      <c r="AV888" s="28">
        <v>0</v>
      </c>
      <c r="AW888" s="28">
        <v>0</v>
      </c>
      <c r="AX888" s="28">
        <v>0</v>
      </c>
      <c r="AY888" s="28">
        <v>0</v>
      </c>
      <c r="AZ888" s="28">
        <v>0</v>
      </c>
      <c r="BA888" s="47">
        <v>0</v>
      </c>
    </row>
    <row r="889" spans="1:53" x14ac:dyDescent="0.25">
      <c r="A889" t="s">
        <v>352</v>
      </c>
      <c r="B889" s="25">
        <v>2019</v>
      </c>
      <c r="C889" s="26">
        <v>41</v>
      </c>
      <c r="D889" s="27">
        <v>0</v>
      </c>
      <c r="E889" s="28">
        <v>0</v>
      </c>
      <c r="F889" s="27">
        <v>38037.599999999999</v>
      </c>
      <c r="G889" s="27">
        <v>0</v>
      </c>
      <c r="H889" s="27">
        <v>0</v>
      </c>
      <c r="I889" s="27">
        <v>0</v>
      </c>
      <c r="J889" s="27">
        <v>0</v>
      </c>
      <c r="K889" s="27">
        <v>1.1280903632195511</v>
      </c>
      <c r="L889" s="27">
        <v>0</v>
      </c>
      <c r="M889" s="27">
        <v>0</v>
      </c>
      <c r="N889" s="27">
        <v>0</v>
      </c>
      <c r="O889" s="27">
        <v>0</v>
      </c>
      <c r="P889" s="27">
        <v>0</v>
      </c>
      <c r="Q889" s="27">
        <v>0</v>
      </c>
      <c r="R889" s="27">
        <v>0</v>
      </c>
      <c r="S889" s="27">
        <v>0</v>
      </c>
      <c r="T889" s="27">
        <v>0</v>
      </c>
      <c r="U889" s="28">
        <v>0</v>
      </c>
      <c r="V889" s="28">
        <v>0</v>
      </c>
      <c r="W889" s="28">
        <v>0</v>
      </c>
      <c r="X889" s="28">
        <v>0</v>
      </c>
      <c r="Y889" s="28">
        <v>1</v>
      </c>
      <c r="Z889" s="28">
        <v>0</v>
      </c>
      <c r="AA889" s="28">
        <v>0</v>
      </c>
      <c r="AB889" s="28">
        <v>0</v>
      </c>
      <c r="AC889" s="28">
        <v>0</v>
      </c>
      <c r="AD889" s="28">
        <v>0</v>
      </c>
      <c r="AE889" s="28">
        <v>0</v>
      </c>
      <c r="AF889" s="28">
        <v>0</v>
      </c>
      <c r="AG889" s="28">
        <v>0</v>
      </c>
      <c r="AH889" s="28">
        <v>0</v>
      </c>
      <c r="AI889" s="28">
        <v>0</v>
      </c>
      <c r="AJ889" s="28">
        <v>0</v>
      </c>
      <c r="AK889" s="28">
        <v>0</v>
      </c>
      <c r="AL889" s="28">
        <v>0</v>
      </c>
      <c r="AM889" s="28">
        <v>0</v>
      </c>
      <c r="AN889" s="28">
        <v>0</v>
      </c>
      <c r="AO889" s="28">
        <v>0</v>
      </c>
      <c r="AP889" s="28">
        <v>0</v>
      </c>
      <c r="AQ889" s="28">
        <v>1</v>
      </c>
      <c r="AR889" s="28">
        <v>0</v>
      </c>
      <c r="AS889" s="28">
        <v>0</v>
      </c>
      <c r="AT889" s="28">
        <v>0</v>
      </c>
      <c r="AU889" s="28">
        <v>0</v>
      </c>
      <c r="AV889" s="28">
        <v>0</v>
      </c>
      <c r="AW889" s="28">
        <v>0</v>
      </c>
      <c r="AX889" s="28">
        <v>0</v>
      </c>
      <c r="AY889" s="28">
        <v>0</v>
      </c>
      <c r="AZ889" s="28">
        <v>0</v>
      </c>
      <c r="BA889" s="47">
        <v>0</v>
      </c>
    </row>
    <row r="890" spans="1:53" x14ac:dyDescent="0.25">
      <c r="A890" t="s">
        <v>352</v>
      </c>
      <c r="B890" s="25">
        <v>2020</v>
      </c>
      <c r="C890" s="26">
        <v>41</v>
      </c>
      <c r="D890" s="27">
        <v>0</v>
      </c>
      <c r="E890" s="28">
        <v>0</v>
      </c>
      <c r="F890" s="27">
        <v>37254.240000000005</v>
      </c>
      <c r="G890" s="27">
        <v>0</v>
      </c>
      <c r="H890" s="27">
        <v>0</v>
      </c>
      <c r="I890" s="27">
        <v>0</v>
      </c>
      <c r="J890" s="27">
        <v>0</v>
      </c>
      <c r="K890" s="27">
        <v>1.1200899548615135</v>
      </c>
      <c r="L890" s="27">
        <v>0</v>
      </c>
      <c r="M890" s="27">
        <v>0</v>
      </c>
      <c r="N890" s="27">
        <v>0</v>
      </c>
      <c r="O890" s="27">
        <v>0</v>
      </c>
      <c r="P890" s="27">
        <v>0</v>
      </c>
      <c r="Q890" s="27">
        <v>0</v>
      </c>
      <c r="R890" s="27">
        <v>0</v>
      </c>
      <c r="S890" s="27">
        <v>0</v>
      </c>
      <c r="T890" s="27">
        <v>0</v>
      </c>
      <c r="U890" s="28">
        <v>0</v>
      </c>
      <c r="V890" s="28">
        <v>0</v>
      </c>
      <c r="W890" s="28">
        <v>0</v>
      </c>
      <c r="X890" s="28">
        <v>0</v>
      </c>
      <c r="Y890" s="28">
        <v>1</v>
      </c>
      <c r="Z890" s="28">
        <v>0</v>
      </c>
      <c r="AA890" s="28">
        <v>0</v>
      </c>
      <c r="AB890" s="28">
        <v>0</v>
      </c>
      <c r="AC890" s="28">
        <v>0</v>
      </c>
      <c r="AD890" s="28">
        <v>0</v>
      </c>
      <c r="AE890" s="28">
        <v>0</v>
      </c>
      <c r="AF890" s="28">
        <v>0</v>
      </c>
      <c r="AG890" s="28">
        <v>0</v>
      </c>
      <c r="AH890" s="28">
        <v>0</v>
      </c>
      <c r="AI890" s="28">
        <v>0</v>
      </c>
      <c r="AJ890" s="28">
        <v>0</v>
      </c>
      <c r="AK890" s="28">
        <v>0</v>
      </c>
      <c r="AL890" s="28">
        <v>0</v>
      </c>
      <c r="AM890" s="28">
        <v>0</v>
      </c>
      <c r="AN890" s="28">
        <v>0</v>
      </c>
      <c r="AO890" s="28">
        <v>0</v>
      </c>
      <c r="AP890" s="28">
        <v>0</v>
      </c>
      <c r="AQ890" s="28">
        <v>1</v>
      </c>
      <c r="AR890" s="28">
        <v>0</v>
      </c>
      <c r="AS890" s="28">
        <v>0</v>
      </c>
      <c r="AT890" s="28">
        <v>0</v>
      </c>
      <c r="AU890" s="28">
        <v>0</v>
      </c>
      <c r="AV890" s="28">
        <v>0</v>
      </c>
      <c r="AW890" s="28">
        <v>0</v>
      </c>
      <c r="AX890" s="28">
        <v>0</v>
      </c>
      <c r="AY890" s="28">
        <v>0</v>
      </c>
      <c r="AZ890" s="28">
        <v>0</v>
      </c>
      <c r="BA890" s="47">
        <v>0</v>
      </c>
    </row>
    <row r="891" spans="1:53" x14ac:dyDescent="0.25">
      <c r="A891" t="s">
        <v>352</v>
      </c>
      <c r="B891" s="25">
        <v>2021</v>
      </c>
      <c r="C891" s="26">
        <v>41</v>
      </c>
      <c r="D891" s="27">
        <v>0</v>
      </c>
      <c r="E891" s="28">
        <v>8.9566475682626129E-2</v>
      </c>
      <c r="F891" s="27">
        <v>41249.519999999997</v>
      </c>
      <c r="G891" s="27">
        <v>0</v>
      </c>
      <c r="H891" s="27">
        <v>1.2087243681865876E-3</v>
      </c>
      <c r="I891" s="27">
        <v>0</v>
      </c>
      <c r="J891" s="27">
        <v>0</v>
      </c>
      <c r="K891" s="27">
        <v>1.0726258147973602</v>
      </c>
      <c r="L891" s="27">
        <v>0</v>
      </c>
      <c r="M891" s="27">
        <v>0</v>
      </c>
      <c r="N891" s="27">
        <v>0</v>
      </c>
      <c r="O891" s="27">
        <v>0</v>
      </c>
      <c r="P891" s="27">
        <v>0</v>
      </c>
      <c r="Q891" s="27">
        <v>0</v>
      </c>
      <c r="R891" s="27">
        <v>0</v>
      </c>
      <c r="S891" s="27">
        <v>0</v>
      </c>
      <c r="T891" s="27">
        <v>0</v>
      </c>
      <c r="U891" s="28">
        <v>0</v>
      </c>
      <c r="V891" s="28">
        <v>8.9566475682626129E-2</v>
      </c>
      <c r="W891" s="28">
        <v>0</v>
      </c>
      <c r="X891" s="28">
        <v>0</v>
      </c>
      <c r="Y891" s="28">
        <v>1</v>
      </c>
      <c r="Z891" s="28">
        <v>0</v>
      </c>
      <c r="AA891" s="28">
        <v>0</v>
      </c>
      <c r="AB891" s="28">
        <v>0</v>
      </c>
      <c r="AC891" s="28">
        <v>0</v>
      </c>
      <c r="AD891" s="28">
        <v>0</v>
      </c>
      <c r="AE891" s="28">
        <v>0</v>
      </c>
      <c r="AF891" s="28">
        <v>0</v>
      </c>
      <c r="AG891" s="28">
        <v>0</v>
      </c>
      <c r="AH891" s="28">
        <v>0</v>
      </c>
      <c r="AI891" s="28">
        <v>0</v>
      </c>
      <c r="AJ891" s="28">
        <v>0</v>
      </c>
      <c r="AK891" s="28">
        <v>0</v>
      </c>
      <c r="AL891" s="28">
        <v>0</v>
      </c>
      <c r="AM891" s="28">
        <v>0</v>
      </c>
      <c r="AN891" s="28">
        <v>1.0123754167321219E-3</v>
      </c>
      <c r="AO891" s="28">
        <v>0</v>
      </c>
      <c r="AP891" s="28">
        <v>0</v>
      </c>
      <c r="AQ891" s="28">
        <v>0.99898762458326795</v>
      </c>
      <c r="AR891" s="28">
        <v>0</v>
      </c>
      <c r="AS891" s="28">
        <v>0</v>
      </c>
      <c r="AT891" s="28">
        <v>0</v>
      </c>
      <c r="AU891" s="28">
        <v>0</v>
      </c>
      <c r="AV891" s="28">
        <v>0</v>
      </c>
      <c r="AW891" s="28">
        <v>0</v>
      </c>
      <c r="AX891" s="28">
        <v>0</v>
      </c>
      <c r="AY891" s="28">
        <v>0</v>
      </c>
      <c r="AZ891" s="28">
        <v>0</v>
      </c>
      <c r="BA891" s="47">
        <v>0</v>
      </c>
    </row>
    <row r="892" spans="1:53" x14ac:dyDescent="0.25">
      <c r="A892" t="s">
        <v>353</v>
      </c>
      <c r="B892" s="25">
        <v>2019</v>
      </c>
      <c r="C892" s="26">
        <v>2</v>
      </c>
      <c r="D892" s="27">
        <v>0.34300291686815504</v>
      </c>
      <c r="E892" s="28">
        <v>44.518726251124505</v>
      </c>
      <c r="F892" s="27">
        <v>34626939.31322144</v>
      </c>
      <c r="G892" s="27">
        <v>0.16385636795403591</v>
      </c>
      <c r="H892" s="27">
        <v>1.6217861843961859E-2</v>
      </c>
      <c r="I892" s="27">
        <v>0.19135477389090896</v>
      </c>
      <c r="J892" s="27">
        <v>0.17986321642993</v>
      </c>
      <c r="K892" s="27">
        <v>3.3512655262514478E-2</v>
      </c>
      <c r="L892" s="27">
        <v>8.5148700236240965E-2</v>
      </c>
      <c r="M892" s="27">
        <v>0</v>
      </c>
      <c r="N892" s="27">
        <v>0.62254572549407816</v>
      </c>
      <c r="O892" s="27">
        <v>6.8543439656335803E-2</v>
      </c>
      <c r="P892" s="27">
        <v>0.21983282008102556</v>
      </c>
      <c r="Q892" s="27">
        <v>0</v>
      </c>
      <c r="R892" s="27">
        <v>9.2237838323194869E-3</v>
      </c>
      <c r="S892" s="27">
        <v>5.3243747110390469E-3</v>
      </c>
      <c r="T892" s="27">
        <v>1.3879367034223982E-4</v>
      </c>
      <c r="U892" s="28">
        <v>6.0147666565631499E-4</v>
      </c>
      <c r="V892" s="28">
        <v>25.291883257366269</v>
      </c>
      <c r="W892" s="28">
        <v>19.226842993758243</v>
      </c>
      <c r="X892" s="28">
        <v>0.91966550902526101</v>
      </c>
      <c r="Y892" s="28">
        <v>7.3533730737847192E-2</v>
      </c>
      <c r="Z892" s="28">
        <v>6.8007602368918008E-3</v>
      </c>
      <c r="AA892" s="28">
        <v>8.8384295289085396E-2</v>
      </c>
      <c r="AB892" s="28">
        <v>9.0070107961907914E-3</v>
      </c>
      <c r="AC892" s="28">
        <v>8.7536797960269058E-2</v>
      </c>
      <c r="AD892" s="28">
        <v>0.14186634881015181</v>
      </c>
      <c r="AE892" s="28">
        <v>1.8037704751684057E-2</v>
      </c>
      <c r="AF892" s="28">
        <v>6.2878302538022152E-2</v>
      </c>
      <c r="AG892" s="28">
        <v>0</v>
      </c>
      <c r="AH892" s="28">
        <v>0.37379095606466256</v>
      </c>
      <c r="AI892" s="28">
        <v>4.1190989044427431E-2</v>
      </c>
      <c r="AJ892" s="28">
        <v>0.17339220410129666</v>
      </c>
      <c r="AK892" s="28">
        <v>0</v>
      </c>
      <c r="AL892" s="28">
        <v>3.9153906442101292E-3</v>
      </c>
      <c r="AM892" s="28">
        <v>0</v>
      </c>
      <c r="AN892" s="28">
        <v>5.0231838695288779E-2</v>
      </c>
      <c r="AO892" s="28">
        <v>0.85740658097308897</v>
      </c>
      <c r="AP892" s="28">
        <v>0</v>
      </c>
      <c r="AQ892" s="28">
        <v>0</v>
      </c>
      <c r="AR892" s="28">
        <v>0</v>
      </c>
      <c r="AS892" s="28">
        <v>0</v>
      </c>
      <c r="AT892" s="28">
        <v>2.0073181470830259E-2</v>
      </c>
      <c r="AU892" s="28">
        <v>5.6614594242349166E-2</v>
      </c>
      <c r="AV892" s="28">
        <v>0</v>
      </c>
      <c r="AW892" s="28">
        <v>0</v>
      </c>
      <c r="AX892" s="28">
        <v>1.5673804618442456E-2</v>
      </c>
      <c r="AY892" s="28">
        <v>0.73891021522728351</v>
      </c>
      <c r="AZ892" s="28">
        <v>1.9685387691545455E-2</v>
      </c>
      <c r="BA892" s="47">
        <v>0.24140439708117101</v>
      </c>
    </row>
    <row r="893" spans="1:53" x14ac:dyDescent="0.25">
      <c r="A893" t="s">
        <v>353</v>
      </c>
      <c r="B893" s="25">
        <v>2020</v>
      </c>
      <c r="C893" s="26">
        <v>2</v>
      </c>
      <c r="D893" s="27">
        <v>0.2941815220971461</v>
      </c>
      <c r="E893" s="28">
        <v>31.226556191513819</v>
      </c>
      <c r="F893" s="27">
        <v>33645972.089999959</v>
      </c>
      <c r="G893" s="27">
        <v>3.7274108719294034E-2</v>
      </c>
      <c r="H893" s="27">
        <v>1.1814722414718053E-2</v>
      </c>
      <c r="I893" s="27">
        <v>0.16275170171545766</v>
      </c>
      <c r="J893" s="27">
        <v>0.18583918233167646</v>
      </c>
      <c r="K893" s="27">
        <v>2.0576648715873107E-2</v>
      </c>
      <c r="L893" s="27">
        <v>0.26497836924289059</v>
      </c>
      <c r="M893" s="27">
        <v>0</v>
      </c>
      <c r="N893" s="27">
        <v>0.48894517352195888</v>
      </c>
      <c r="O893" s="27">
        <v>9.0814827427770514E-2</v>
      </c>
      <c r="P893" s="27">
        <v>0.22713677840538235</v>
      </c>
      <c r="Q893" s="27">
        <v>0</v>
      </c>
      <c r="R893" s="27">
        <v>1.4718860482773485E-2</v>
      </c>
      <c r="S893" s="27">
        <v>5.3872311227967911E-3</v>
      </c>
      <c r="T893" s="27">
        <v>1.5279094883181916E-4</v>
      </c>
      <c r="U893" s="28">
        <v>2.5195053177017629E-3</v>
      </c>
      <c r="V893" s="28">
        <v>19.077776787045753</v>
      </c>
      <c r="W893" s="28">
        <v>12.148779404468062</v>
      </c>
      <c r="X893" s="28">
        <v>0.92063919508996195</v>
      </c>
      <c r="Y893" s="28">
        <v>6.9488818189424734E-2</v>
      </c>
      <c r="Z893" s="28">
        <v>9.8719867206133183E-3</v>
      </c>
      <c r="AA893" s="28">
        <v>2.0012165335118823E-2</v>
      </c>
      <c r="AB893" s="28">
        <v>5.8914711046863981E-3</v>
      </c>
      <c r="AC893" s="28">
        <v>6.0551395686019666E-2</v>
      </c>
      <c r="AD893" s="28">
        <v>0.14686990520489232</v>
      </c>
      <c r="AE893" s="28">
        <v>1.034585062548617E-2</v>
      </c>
      <c r="AF893" s="28">
        <v>0.2297521060667963</v>
      </c>
      <c r="AG893" s="28">
        <v>0</v>
      </c>
      <c r="AH893" s="28">
        <v>0.28349560900324461</v>
      </c>
      <c r="AI893" s="28">
        <v>5.9427978035145289E-2</v>
      </c>
      <c r="AJ893" s="28">
        <v>0.17950766191709058</v>
      </c>
      <c r="AK893" s="28">
        <v>0</v>
      </c>
      <c r="AL893" s="28">
        <v>4.1458570215199093E-3</v>
      </c>
      <c r="AM893" s="28">
        <v>0</v>
      </c>
      <c r="AN893" s="28">
        <v>3.8176334915837301E-2</v>
      </c>
      <c r="AO893" s="28">
        <v>0.86414763961003693</v>
      </c>
      <c r="AP893" s="28">
        <v>0</v>
      </c>
      <c r="AQ893" s="28">
        <v>0</v>
      </c>
      <c r="AR893" s="28">
        <v>0</v>
      </c>
      <c r="AS893" s="28">
        <v>0</v>
      </c>
      <c r="AT893" s="28">
        <v>3.0006351558302231E-2</v>
      </c>
      <c r="AU893" s="28">
        <v>3.2312122114477766E-2</v>
      </c>
      <c r="AV893" s="28">
        <v>0</v>
      </c>
      <c r="AW893" s="28">
        <v>0</v>
      </c>
      <c r="AX893" s="28">
        <v>3.5357551801345213E-2</v>
      </c>
      <c r="AY893" s="28">
        <v>0.52084521268520967</v>
      </c>
      <c r="AZ893" s="28">
        <v>1.5045360849845145E-2</v>
      </c>
      <c r="BA893" s="47">
        <v>0.46410942646494513</v>
      </c>
    </row>
    <row r="894" spans="1:53" x14ac:dyDescent="0.25">
      <c r="A894" t="s">
        <v>353</v>
      </c>
      <c r="B894" s="25">
        <v>2021</v>
      </c>
      <c r="C894" s="26">
        <v>2</v>
      </c>
      <c r="D894" s="27">
        <v>0.34280736952786311</v>
      </c>
      <c r="E894" s="28">
        <v>22.680271058462349</v>
      </c>
      <c r="F894" s="27">
        <v>37065167.669600025</v>
      </c>
      <c r="G894" s="27">
        <v>4.4404099364177079E-4</v>
      </c>
      <c r="H894" s="27">
        <v>1.4374220777286473E-2</v>
      </c>
      <c r="I894" s="27">
        <v>0.11847463945293103</v>
      </c>
      <c r="J894" s="27">
        <v>0.15700206574467651</v>
      </c>
      <c r="K894" s="27">
        <v>3.2779883506114917E-2</v>
      </c>
      <c r="L894" s="27">
        <v>0.31795138505863862</v>
      </c>
      <c r="M894" s="27">
        <v>0</v>
      </c>
      <c r="N894" s="27">
        <v>0.59325329027803686</v>
      </c>
      <c r="O894" s="27">
        <v>6.8150278448300447E-2</v>
      </c>
      <c r="P894" s="27">
        <v>0.19189141368793797</v>
      </c>
      <c r="Q894" s="27">
        <v>0</v>
      </c>
      <c r="R894" s="27">
        <v>1.2245572583022876E-2</v>
      </c>
      <c r="S894" s="27">
        <v>4.8609789548523658E-3</v>
      </c>
      <c r="T894" s="27">
        <v>1.7055365987686676E-4</v>
      </c>
      <c r="U894" s="28">
        <v>1.1077272215788431E-2</v>
      </c>
      <c r="V894" s="28">
        <v>14.6362628599939</v>
      </c>
      <c r="W894" s="28">
        <v>8.0440081984684522</v>
      </c>
      <c r="X894" s="28">
        <v>0.92158280743911691</v>
      </c>
      <c r="Y894" s="28">
        <v>5.72989582355697E-2</v>
      </c>
      <c r="Z894" s="28">
        <v>2.1118234325313387E-2</v>
      </c>
      <c r="AA894" s="28">
        <v>2.4753715949625365E-4</v>
      </c>
      <c r="AB894" s="28">
        <v>3.1400652439372884E-3</v>
      </c>
      <c r="AC894" s="28">
        <v>4.9487082886136166E-2</v>
      </c>
      <c r="AD894" s="28">
        <v>0.12500122284735732</v>
      </c>
      <c r="AE894" s="28">
        <v>1.6502836817219972E-2</v>
      </c>
      <c r="AF894" s="28">
        <v>0.26209540289297506</v>
      </c>
      <c r="AG894" s="28">
        <v>0</v>
      </c>
      <c r="AH894" s="28">
        <v>0.34322574125522198</v>
      </c>
      <c r="AI894" s="28">
        <v>4.4665390399240737E-2</v>
      </c>
      <c r="AJ894" s="28">
        <v>0.15277927236899227</v>
      </c>
      <c r="AK894" s="28">
        <v>0</v>
      </c>
      <c r="AL894" s="28">
        <v>2.8554481294229303E-3</v>
      </c>
      <c r="AM894" s="28">
        <v>0</v>
      </c>
      <c r="AN894" s="28">
        <v>0.15379011313991842</v>
      </c>
      <c r="AO894" s="28">
        <v>0.71970085647214765</v>
      </c>
      <c r="AP894" s="28">
        <v>0</v>
      </c>
      <c r="AQ894" s="28">
        <v>0</v>
      </c>
      <c r="AR894" s="28">
        <v>0</v>
      </c>
      <c r="AS894" s="28">
        <v>0</v>
      </c>
      <c r="AT894" s="28">
        <v>4.8632974182856246E-2</v>
      </c>
      <c r="AU894" s="28">
        <v>3.3177283708500996E-2</v>
      </c>
      <c r="AV894" s="28">
        <v>0</v>
      </c>
      <c r="AW894" s="28">
        <v>0</v>
      </c>
      <c r="AX894" s="28">
        <v>4.469877249657677E-2</v>
      </c>
      <c r="AY894" s="28">
        <v>0.22179289992608764</v>
      </c>
      <c r="AZ894" s="28">
        <v>5.4855693869572649E-3</v>
      </c>
      <c r="BA894" s="47">
        <v>0.77272153068695504</v>
      </c>
    </row>
    <row r="895" spans="1:53" x14ac:dyDescent="0.25">
      <c r="A895" t="s">
        <v>354</v>
      </c>
      <c r="B895" s="25">
        <v>2019</v>
      </c>
      <c r="C895" s="26">
        <v>322</v>
      </c>
      <c r="D895" s="27">
        <v>0.54147184406406945</v>
      </c>
      <c r="E895" s="28">
        <v>84.784253910293785</v>
      </c>
      <c r="F895" s="27">
        <v>246016.11599999998</v>
      </c>
      <c r="G895" s="27">
        <v>0</v>
      </c>
      <c r="H895" s="27">
        <v>1.014792055330229E-4</v>
      </c>
      <c r="I895" s="27">
        <v>1.4901869274242183</v>
      </c>
      <c r="J895" s="27">
        <v>0</v>
      </c>
      <c r="K895" s="27">
        <v>0</v>
      </c>
      <c r="L895" s="27">
        <v>0</v>
      </c>
      <c r="M895" s="27">
        <v>0</v>
      </c>
      <c r="N895" s="27">
        <v>0</v>
      </c>
      <c r="O895" s="27">
        <v>0</v>
      </c>
      <c r="P895" s="27">
        <v>0</v>
      </c>
      <c r="Q895" s="27">
        <v>0</v>
      </c>
      <c r="R895" s="27">
        <v>0</v>
      </c>
      <c r="S895" s="27">
        <v>0</v>
      </c>
      <c r="T895" s="27">
        <v>0</v>
      </c>
      <c r="U895" s="28">
        <v>3.2471043482370891E-2</v>
      </c>
      <c r="V895" s="28">
        <v>42.747547437915884</v>
      </c>
      <c r="W895" s="28">
        <v>42.036706472377894</v>
      </c>
      <c r="X895" s="28">
        <v>0.71995283430944024</v>
      </c>
      <c r="Y895" s="28">
        <v>0.17259405883799908</v>
      </c>
      <c r="Z895" s="28">
        <v>0.10745310685256068</v>
      </c>
      <c r="AA895" s="28">
        <v>0</v>
      </c>
      <c r="AB895" s="28">
        <v>0</v>
      </c>
      <c r="AC895" s="28">
        <v>1</v>
      </c>
      <c r="AD895" s="28">
        <v>0</v>
      </c>
      <c r="AE895" s="28">
        <v>0</v>
      </c>
      <c r="AF895" s="28">
        <v>0</v>
      </c>
      <c r="AG895" s="28">
        <v>0</v>
      </c>
      <c r="AH895" s="28">
        <v>0</v>
      </c>
      <c r="AI895" s="28">
        <v>0</v>
      </c>
      <c r="AJ895" s="28">
        <v>0</v>
      </c>
      <c r="AK895" s="28">
        <v>0</v>
      </c>
      <c r="AL895" s="28">
        <v>0</v>
      </c>
      <c r="AM895" s="28">
        <v>0</v>
      </c>
      <c r="AN895" s="28">
        <v>4.8326790846736243E-4</v>
      </c>
      <c r="AO895" s="28">
        <v>0.99951673209153269</v>
      </c>
      <c r="AP895" s="28">
        <v>0</v>
      </c>
      <c r="AQ895" s="28">
        <v>0</v>
      </c>
      <c r="AR895" s="28">
        <v>0</v>
      </c>
      <c r="AS895" s="28">
        <v>0</v>
      </c>
      <c r="AT895" s="28">
        <v>0</v>
      </c>
      <c r="AU895" s="28">
        <v>0</v>
      </c>
      <c r="AV895" s="28">
        <v>0</v>
      </c>
      <c r="AW895" s="28">
        <v>0</v>
      </c>
      <c r="AX895" s="28">
        <v>0</v>
      </c>
      <c r="AY895" s="28">
        <v>0</v>
      </c>
      <c r="AZ895" s="28">
        <v>0</v>
      </c>
      <c r="BA895" s="47">
        <v>1</v>
      </c>
    </row>
    <row r="896" spans="1:53" x14ac:dyDescent="0.25">
      <c r="A896" t="s">
        <v>354</v>
      </c>
      <c r="B896" s="25">
        <v>2020</v>
      </c>
      <c r="C896" s="26">
        <v>322</v>
      </c>
      <c r="D896" s="27">
        <v>0.2051255400971061</v>
      </c>
      <c r="E896" s="28">
        <v>43.185577419146533</v>
      </c>
      <c r="F896" s="27">
        <v>242456.4</v>
      </c>
      <c r="G896" s="27">
        <v>0</v>
      </c>
      <c r="H896" s="27">
        <v>0</v>
      </c>
      <c r="I896" s="27">
        <v>0.75910665176914283</v>
      </c>
      <c r="J896" s="27">
        <v>0</v>
      </c>
      <c r="K896" s="27">
        <v>0</v>
      </c>
      <c r="L896" s="27">
        <v>0</v>
      </c>
      <c r="M896" s="27">
        <v>0</v>
      </c>
      <c r="N896" s="27">
        <v>0</v>
      </c>
      <c r="O896" s="27">
        <v>0</v>
      </c>
      <c r="P896" s="27">
        <v>0</v>
      </c>
      <c r="Q896" s="27">
        <v>0</v>
      </c>
      <c r="R896" s="27">
        <v>0</v>
      </c>
      <c r="S896" s="27">
        <v>0</v>
      </c>
      <c r="T896" s="27">
        <v>0</v>
      </c>
      <c r="U896" s="28">
        <v>0.15195474320331406</v>
      </c>
      <c r="V896" s="28">
        <v>27.263718838438578</v>
      </c>
      <c r="W896" s="28">
        <v>15.921858580707951</v>
      </c>
      <c r="X896" s="28">
        <v>0.27379768073765015</v>
      </c>
      <c r="Y896" s="28">
        <v>0.25667790167634263</v>
      </c>
      <c r="Z896" s="28">
        <v>0.46952441758600727</v>
      </c>
      <c r="AA896" s="28">
        <v>0</v>
      </c>
      <c r="AB896" s="28">
        <v>0</v>
      </c>
      <c r="AC896" s="28">
        <v>1</v>
      </c>
      <c r="AD896" s="28">
        <v>0</v>
      </c>
      <c r="AE896" s="28">
        <v>0</v>
      </c>
      <c r="AF896" s="28">
        <v>0</v>
      </c>
      <c r="AG896" s="28">
        <v>0</v>
      </c>
      <c r="AH896" s="28">
        <v>0</v>
      </c>
      <c r="AI896" s="28">
        <v>0</v>
      </c>
      <c r="AJ896" s="28">
        <v>0</v>
      </c>
      <c r="AK896" s="28">
        <v>0</v>
      </c>
      <c r="AL896" s="28">
        <v>0</v>
      </c>
      <c r="AM896" s="28">
        <v>0</v>
      </c>
      <c r="AN896" s="28">
        <v>0</v>
      </c>
      <c r="AO896" s="28">
        <v>1</v>
      </c>
      <c r="AP896" s="28">
        <v>0</v>
      </c>
      <c r="AQ896" s="28">
        <v>0</v>
      </c>
      <c r="AR896" s="28">
        <v>0</v>
      </c>
      <c r="AS896" s="28">
        <v>0</v>
      </c>
      <c r="AT896" s="28">
        <v>0</v>
      </c>
      <c r="AU896" s="28">
        <v>0</v>
      </c>
      <c r="AV896" s="28">
        <v>0</v>
      </c>
      <c r="AW896" s="28">
        <v>0</v>
      </c>
      <c r="AX896" s="28">
        <v>0</v>
      </c>
      <c r="AY896" s="28">
        <v>0</v>
      </c>
      <c r="AZ896" s="28">
        <v>0</v>
      </c>
      <c r="BA896" s="47">
        <v>1</v>
      </c>
    </row>
    <row r="897" spans="1:53" x14ac:dyDescent="0.25">
      <c r="A897" t="s">
        <v>354</v>
      </c>
      <c r="B897" s="25">
        <v>2021</v>
      </c>
      <c r="C897" s="26">
        <v>322</v>
      </c>
      <c r="D897" s="27">
        <v>0.24604322326665065</v>
      </c>
      <c r="E897" s="28">
        <v>42.180829353023491</v>
      </c>
      <c r="F897" s="27">
        <v>268855.19999999995</v>
      </c>
      <c r="G897" s="27">
        <v>0</v>
      </c>
      <c r="H897" s="27">
        <v>6.5549372673468845E-3</v>
      </c>
      <c r="I897" s="27">
        <v>0.73290751452826652</v>
      </c>
      <c r="J897" s="27">
        <v>0</v>
      </c>
      <c r="K897" s="27">
        <v>0</v>
      </c>
      <c r="L897" s="27">
        <v>0</v>
      </c>
      <c r="M897" s="27">
        <v>0</v>
      </c>
      <c r="N897" s="27">
        <v>0</v>
      </c>
      <c r="O897" s="27">
        <v>0</v>
      </c>
      <c r="P897" s="27">
        <v>0</v>
      </c>
      <c r="Q897" s="27">
        <v>0</v>
      </c>
      <c r="R897" s="27">
        <v>0</v>
      </c>
      <c r="S897" s="27">
        <v>0</v>
      </c>
      <c r="T897" s="27">
        <v>0</v>
      </c>
      <c r="U897" s="28">
        <v>0.18277496585522618</v>
      </c>
      <c r="V897" s="28">
        <v>22.738893906999007</v>
      </c>
      <c r="W897" s="28">
        <v>19.44193544602448</v>
      </c>
      <c r="X897" s="28">
        <v>0.32106799496531963</v>
      </c>
      <c r="Y897" s="28">
        <v>0.13980611124501222</v>
      </c>
      <c r="Z897" s="28">
        <v>0.53912589378966813</v>
      </c>
      <c r="AA897" s="28">
        <v>0</v>
      </c>
      <c r="AB897" s="28">
        <v>0</v>
      </c>
      <c r="AC897" s="28">
        <v>1</v>
      </c>
      <c r="AD897" s="28">
        <v>0</v>
      </c>
      <c r="AE897" s="28">
        <v>0</v>
      </c>
      <c r="AF897" s="28">
        <v>0</v>
      </c>
      <c r="AG897" s="28">
        <v>0</v>
      </c>
      <c r="AH897" s="28">
        <v>0</v>
      </c>
      <c r="AI897" s="28">
        <v>0</v>
      </c>
      <c r="AJ897" s="28">
        <v>0</v>
      </c>
      <c r="AK897" s="28">
        <v>0</v>
      </c>
      <c r="AL897" s="28">
        <v>0</v>
      </c>
      <c r="AM897" s="28">
        <v>0</v>
      </c>
      <c r="AN897" s="28">
        <v>4.405708265491811E-2</v>
      </c>
      <c r="AO897" s="28">
        <v>0.95594291734508197</v>
      </c>
      <c r="AP897" s="28">
        <v>0</v>
      </c>
      <c r="AQ897" s="28">
        <v>0</v>
      </c>
      <c r="AR897" s="28">
        <v>0</v>
      </c>
      <c r="AS897" s="28">
        <v>0</v>
      </c>
      <c r="AT897" s="28">
        <v>0</v>
      </c>
      <c r="AU897" s="28">
        <v>0</v>
      </c>
      <c r="AV897" s="28">
        <v>0</v>
      </c>
      <c r="AW897" s="28">
        <v>0</v>
      </c>
      <c r="AX897" s="28">
        <v>0</v>
      </c>
      <c r="AY897" s="28">
        <v>0</v>
      </c>
      <c r="AZ897" s="28">
        <v>0</v>
      </c>
      <c r="BA897" s="47">
        <v>1</v>
      </c>
    </row>
    <row r="898" spans="1:53" x14ac:dyDescent="0.25">
      <c r="A898" t="s">
        <v>355</v>
      </c>
      <c r="B898" s="25">
        <v>2019</v>
      </c>
      <c r="C898" s="26">
        <v>290</v>
      </c>
      <c r="D898" s="27">
        <v>0.37245636959917006</v>
      </c>
      <c r="E898" s="28">
        <v>58.509155711706292</v>
      </c>
      <c r="F898" s="27">
        <v>76203.288</v>
      </c>
      <c r="G898" s="27">
        <v>0</v>
      </c>
      <c r="H898" s="27">
        <v>0</v>
      </c>
      <c r="I898" s="27">
        <v>1.0284611656126963</v>
      </c>
      <c r="J898" s="27">
        <v>0</v>
      </c>
      <c r="K898" s="27">
        <v>0</v>
      </c>
      <c r="L898" s="27">
        <v>0</v>
      </c>
      <c r="M898" s="27">
        <v>0</v>
      </c>
      <c r="N898" s="27">
        <v>0</v>
      </c>
      <c r="O898" s="27">
        <v>0</v>
      </c>
      <c r="P898" s="27">
        <v>0</v>
      </c>
      <c r="Q898" s="27">
        <v>0</v>
      </c>
      <c r="R898" s="27">
        <v>0</v>
      </c>
      <c r="S898" s="27">
        <v>0</v>
      </c>
      <c r="T898" s="27">
        <v>0.19832215113867527</v>
      </c>
      <c r="U898" s="28">
        <v>0.21503639055574608</v>
      </c>
      <c r="V898" s="28">
        <v>28.072409870660703</v>
      </c>
      <c r="W898" s="28">
        <v>30.436745841045592</v>
      </c>
      <c r="X898" s="28">
        <v>0.41462368395442467</v>
      </c>
      <c r="Y898" s="28">
        <v>0.17205556799596364</v>
      </c>
      <c r="Z898" s="28">
        <v>0.41332074804961172</v>
      </c>
      <c r="AA898" s="28">
        <v>0</v>
      </c>
      <c r="AB898" s="28">
        <v>0</v>
      </c>
      <c r="AC898" s="28">
        <v>1</v>
      </c>
      <c r="AD898" s="28">
        <v>0</v>
      </c>
      <c r="AE898" s="28">
        <v>0</v>
      </c>
      <c r="AF898" s="28">
        <v>0</v>
      </c>
      <c r="AG898" s="28">
        <v>0</v>
      </c>
      <c r="AH898" s="28">
        <v>0</v>
      </c>
      <c r="AI898" s="28">
        <v>0</v>
      </c>
      <c r="AJ898" s="28">
        <v>0</v>
      </c>
      <c r="AK898" s="28">
        <v>0</v>
      </c>
      <c r="AL898" s="28">
        <v>0</v>
      </c>
      <c r="AM898" s="28">
        <v>0</v>
      </c>
      <c r="AN898" s="28">
        <v>0</v>
      </c>
      <c r="AO898" s="28">
        <v>1</v>
      </c>
      <c r="AP898" s="28">
        <v>0</v>
      </c>
      <c r="AQ898" s="28">
        <v>0</v>
      </c>
      <c r="AR898" s="28">
        <v>0</v>
      </c>
      <c r="AS898" s="28">
        <v>0</v>
      </c>
      <c r="AT898" s="28">
        <v>0</v>
      </c>
      <c r="AU898" s="28">
        <v>0</v>
      </c>
      <c r="AV898" s="28">
        <v>0</v>
      </c>
      <c r="AW898" s="28">
        <v>0</v>
      </c>
      <c r="AX898" s="28">
        <v>0</v>
      </c>
      <c r="AY898" s="28">
        <v>0</v>
      </c>
      <c r="AZ898" s="28">
        <v>0.47982626585895527</v>
      </c>
      <c r="BA898" s="47">
        <v>0.52017373414104473</v>
      </c>
    </row>
    <row r="899" spans="1:53" x14ac:dyDescent="0.25">
      <c r="A899" t="s">
        <v>355</v>
      </c>
      <c r="B899" s="25">
        <v>2020</v>
      </c>
      <c r="C899" s="26">
        <v>290</v>
      </c>
      <c r="D899" s="27">
        <v>0.14810856027511851</v>
      </c>
      <c r="E899" s="28">
        <v>23.748524016637234</v>
      </c>
      <c r="F899" s="27">
        <v>77464.800000000003</v>
      </c>
      <c r="G899" s="27">
        <v>0</v>
      </c>
      <c r="H899" s="27">
        <v>0</v>
      </c>
      <c r="I899" s="27">
        <v>0.41744637048052791</v>
      </c>
      <c r="J899" s="27">
        <v>0</v>
      </c>
      <c r="K899" s="27">
        <v>0</v>
      </c>
      <c r="L899" s="27">
        <v>0</v>
      </c>
      <c r="M899" s="27">
        <v>0</v>
      </c>
      <c r="N899" s="27">
        <v>0</v>
      </c>
      <c r="O899" s="27">
        <v>0</v>
      </c>
      <c r="P899" s="27">
        <v>0</v>
      </c>
      <c r="Q899" s="27">
        <v>0</v>
      </c>
      <c r="R899" s="27">
        <v>0</v>
      </c>
      <c r="S899" s="27">
        <v>0</v>
      </c>
      <c r="T899" s="27">
        <v>0.18561204572915699</v>
      </c>
      <c r="U899" s="28">
        <v>0.29968398550051123</v>
      </c>
      <c r="V899" s="28">
        <v>11.43722979226694</v>
      </c>
      <c r="W899" s="28">
        <v>12.311294224370295</v>
      </c>
      <c r="X899" s="28">
        <v>0.16102797657774887</v>
      </c>
      <c r="Y899" s="28">
        <v>7.486755274653778E-2</v>
      </c>
      <c r="Z899" s="28">
        <v>0.7641044706757133</v>
      </c>
      <c r="AA899" s="28">
        <v>0</v>
      </c>
      <c r="AB899" s="28">
        <v>0</v>
      </c>
      <c r="AC899" s="28">
        <v>1</v>
      </c>
      <c r="AD899" s="28">
        <v>0</v>
      </c>
      <c r="AE899" s="28">
        <v>0</v>
      </c>
      <c r="AF899" s="28">
        <v>0</v>
      </c>
      <c r="AG899" s="28">
        <v>0</v>
      </c>
      <c r="AH899" s="28">
        <v>0</v>
      </c>
      <c r="AI899" s="28">
        <v>0</v>
      </c>
      <c r="AJ899" s="28">
        <v>0</v>
      </c>
      <c r="AK899" s="28">
        <v>0</v>
      </c>
      <c r="AL899" s="28">
        <v>0</v>
      </c>
      <c r="AM899" s="28">
        <v>0</v>
      </c>
      <c r="AN899" s="28">
        <v>0</v>
      </c>
      <c r="AO899" s="28">
        <v>1</v>
      </c>
      <c r="AP899" s="28">
        <v>0</v>
      </c>
      <c r="AQ899" s="28">
        <v>0</v>
      </c>
      <c r="AR899" s="28">
        <v>0</v>
      </c>
      <c r="AS899" s="28">
        <v>0</v>
      </c>
      <c r="AT899" s="28">
        <v>0</v>
      </c>
      <c r="AU899" s="28">
        <v>0</v>
      </c>
      <c r="AV899" s="28">
        <v>0</v>
      </c>
      <c r="AW899" s="28">
        <v>0</v>
      </c>
      <c r="AX899" s="28">
        <v>0</v>
      </c>
      <c r="AY899" s="28">
        <v>0</v>
      </c>
      <c r="AZ899" s="28">
        <v>0.24291448728865103</v>
      </c>
      <c r="BA899" s="47">
        <v>0.75708551271134894</v>
      </c>
    </row>
    <row r="900" spans="1:53" x14ac:dyDescent="0.25">
      <c r="A900" t="s">
        <v>355</v>
      </c>
      <c r="B900" s="25">
        <v>2021</v>
      </c>
      <c r="C900" s="26">
        <v>290</v>
      </c>
      <c r="D900" s="27">
        <v>0.22562857163798769</v>
      </c>
      <c r="E900" s="28">
        <v>31.076621582506924</v>
      </c>
      <c r="F900" s="27">
        <v>88409.016000000003</v>
      </c>
      <c r="G900" s="27">
        <v>0</v>
      </c>
      <c r="H900" s="27">
        <v>0</v>
      </c>
      <c r="I900" s="27">
        <v>0.54625806965208157</v>
      </c>
      <c r="J900" s="27">
        <v>0</v>
      </c>
      <c r="K900" s="27">
        <v>0</v>
      </c>
      <c r="L900" s="27">
        <v>0</v>
      </c>
      <c r="M900" s="27">
        <v>0</v>
      </c>
      <c r="N900" s="27">
        <v>0</v>
      </c>
      <c r="O900" s="27">
        <v>0</v>
      </c>
      <c r="P900" s="27">
        <v>0</v>
      </c>
      <c r="Q900" s="27">
        <v>0</v>
      </c>
      <c r="R900" s="27">
        <v>0</v>
      </c>
      <c r="S900" s="27">
        <v>0</v>
      </c>
      <c r="T900" s="27">
        <v>0.16055828514141587</v>
      </c>
      <c r="U900" s="28">
        <v>0.28324672225737701</v>
      </c>
      <c r="V900" s="28">
        <v>13.07394008362224</v>
      </c>
      <c r="W900" s="28">
        <v>18.002681498884684</v>
      </c>
      <c r="X900" s="28">
        <v>0.23796627258016309</v>
      </c>
      <c r="Y900" s="28">
        <v>3.8808847278653115E-2</v>
      </c>
      <c r="Z900" s="28">
        <v>0.7232248801411838</v>
      </c>
      <c r="AA900" s="28">
        <v>0</v>
      </c>
      <c r="AB900" s="28">
        <v>0</v>
      </c>
      <c r="AC900" s="28">
        <v>1</v>
      </c>
      <c r="AD900" s="28">
        <v>0</v>
      </c>
      <c r="AE900" s="28">
        <v>0</v>
      </c>
      <c r="AF900" s="28">
        <v>0</v>
      </c>
      <c r="AG900" s="28">
        <v>0</v>
      </c>
      <c r="AH900" s="28">
        <v>0</v>
      </c>
      <c r="AI900" s="28">
        <v>0</v>
      </c>
      <c r="AJ900" s="28">
        <v>0</v>
      </c>
      <c r="AK900" s="28">
        <v>0</v>
      </c>
      <c r="AL900" s="28">
        <v>0</v>
      </c>
      <c r="AM900" s="28">
        <v>0</v>
      </c>
      <c r="AN900" s="28">
        <v>0</v>
      </c>
      <c r="AO900" s="28">
        <v>1</v>
      </c>
      <c r="AP900" s="28">
        <v>0</v>
      </c>
      <c r="AQ900" s="28">
        <v>0</v>
      </c>
      <c r="AR900" s="28">
        <v>0</v>
      </c>
      <c r="AS900" s="28">
        <v>0</v>
      </c>
      <c r="AT900" s="28">
        <v>0</v>
      </c>
      <c r="AU900" s="28">
        <v>0</v>
      </c>
      <c r="AV900" s="28">
        <v>0</v>
      </c>
      <c r="AW900" s="28">
        <v>0</v>
      </c>
      <c r="AX900" s="28">
        <v>0</v>
      </c>
      <c r="AY900" s="28">
        <v>0</v>
      </c>
      <c r="AZ900" s="28">
        <v>0.22200326558189293</v>
      </c>
      <c r="BA900" s="47">
        <v>0.77799673441810713</v>
      </c>
    </row>
    <row r="901" spans="1:53" x14ac:dyDescent="0.25">
      <c r="A901" t="s">
        <v>356</v>
      </c>
      <c r="B901" s="25">
        <v>2019</v>
      </c>
      <c r="C901" s="26">
        <v>451</v>
      </c>
      <c r="D901" s="27">
        <v>0</v>
      </c>
      <c r="E901" s="28">
        <v>9.7811312839396827E-2</v>
      </c>
      <c r="F901" s="27">
        <v>16304.659999999998</v>
      </c>
      <c r="G901" s="27">
        <v>0</v>
      </c>
      <c r="H901" s="27">
        <v>1.3199907265775553E-3</v>
      </c>
      <c r="I901" s="27">
        <v>0</v>
      </c>
      <c r="J901" s="27">
        <v>0</v>
      </c>
      <c r="K901" s="27">
        <v>0</v>
      </c>
      <c r="L901" s="27">
        <v>0</v>
      </c>
      <c r="M901" s="27">
        <v>0</v>
      </c>
      <c r="N901" s="27">
        <v>0.53708571659881288</v>
      </c>
      <c r="O901" s="27">
        <v>0</v>
      </c>
      <c r="P901" s="27">
        <v>0</v>
      </c>
      <c r="Q901" s="27">
        <v>0</v>
      </c>
      <c r="R901" s="27">
        <v>0</v>
      </c>
      <c r="S901" s="27">
        <v>0</v>
      </c>
      <c r="T901" s="27">
        <v>0.52604592797396577</v>
      </c>
      <c r="U901" s="28">
        <v>0</v>
      </c>
      <c r="V901" s="28">
        <v>9.7811312839396827E-2</v>
      </c>
      <c r="W901" s="28">
        <v>0</v>
      </c>
      <c r="X901" s="28">
        <v>0</v>
      </c>
      <c r="Y901" s="28">
        <v>0.47395407202603429</v>
      </c>
      <c r="Z901" s="28">
        <v>0.52604592797396577</v>
      </c>
      <c r="AA901" s="28">
        <v>0</v>
      </c>
      <c r="AB901" s="28">
        <v>0</v>
      </c>
      <c r="AC901" s="28">
        <v>0</v>
      </c>
      <c r="AD901" s="28">
        <v>0</v>
      </c>
      <c r="AE901" s="28">
        <v>0</v>
      </c>
      <c r="AF901" s="28">
        <v>0</v>
      </c>
      <c r="AG901" s="28">
        <v>0</v>
      </c>
      <c r="AH901" s="28">
        <v>0</v>
      </c>
      <c r="AI901" s="28">
        <v>0</v>
      </c>
      <c r="AJ901" s="28">
        <v>0</v>
      </c>
      <c r="AK901" s="28">
        <v>0</v>
      </c>
      <c r="AL901" s="28">
        <v>0</v>
      </c>
      <c r="AM901" s="28">
        <v>0</v>
      </c>
      <c r="AN901" s="28">
        <v>2.7822135031820758E-3</v>
      </c>
      <c r="AO901" s="28">
        <v>0</v>
      </c>
      <c r="AP901" s="28">
        <v>0</v>
      </c>
      <c r="AQ901" s="28">
        <v>0</v>
      </c>
      <c r="AR901" s="28">
        <v>0</v>
      </c>
      <c r="AS901" s="28">
        <v>0</v>
      </c>
      <c r="AT901" s="28">
        <v>0.99721778649681803</v>
      </c>
      <c r="AU901" s="28">
        <v>0</v>
      </c>
      <c r="AV901" s="28">
        <v>0</v>
      </c>
      <c r="AW901" s="28">
        <v>0</v>
      </c>
      <c r="AX901" s="28">
        <v>0</v>
      </c>
      <c r="AY901" s="28">
        <v>0</v>
      </c>
      <c r="AZ901" s="28">
        <v>1</v>
      </c>
      <c r="BA901" s="47">
        <v>0</v>
      </c>
    </row>
    <row r="902" spans="1:53" x14ac:dyDescent="0.25">
      <c r="A902" t="s">
        <v>356</v>
      </c>
      <c r="B902" s="25">
        <v>2020</v>
      </c>
      <c r="C902" s="26">
        <v>451</v>
      </c>
      <c r="D902" s="27">
        <v>0</v>
      </c>
      <c r="E902" s="28">
        <v>0</v>
      </c>
      <c r="F902" s="27">
        <v>13016.400000000001</v>
      </c>
      <c r="G902" s="27">
        <v>0</v>
      </c>
      <c r="H902" s="27">
        <v>0</v>
      </c>
      <c r="I902" s="27">
        <v>0</v>
      </c>
      <c r="J902" s="27">
        <v>0</v>
      </c>
      <c r="K902" s="27">
        <v>0</v>
      </c>
      <c r="L902" s="27">
        <v>0</v>
      </c>
      <c r="M902" s="27">
        <v>0</v>
      </c>
      <c r="N902" s="27">
        <v>0.58349466826465068</v>
      </c>
      <c r="O902" s="27">
        <v>0</v>
      </c>
      <c r="P902" s="27">
        <v>0</v>
      </c>
      <c r="Q902" s="27">
        <v>0</v>
      </c>
      <c r="R902" s="27">
        <v>0</v>
      </c>
      <c r="S902" s="27">
        <v>0</v>
      </c>
      <c r="T902" s="27">
        <v>0.46160228634645523</v>
      </c>
      <c r="U902" s="28">
        <v>0</v>
      </c>
      <c r="V902" s="28">
        <v>0</v>
      </c>
      <c r="W902" s="28">
        <v>0</v>
      </c>
      <c r="X902" s="28">
        <v>0</v>
      </c>
      <c r="Y902" s="28">
        <v>0.53839771365354472</v>
      </c>
      <c r="Z902" s="28">
        <v>0.46160228634645528</v>
      </c>
      <c r="AA902" s="28">
        <v>0</v>
      </c>
      <c r="AB902" s="28">
        <v>0</v>
      </c>
      <c r="AC902" s="28">
        <v>0</v>
      </c>
      <c r="AD902" s="28">
        <v>0</v>
      </c>
      <c r="AE902" s="28">
        <v>0</v>
      </c>
      <c r="AF902" s="28">
        <v>0</v>
      </c>
      <c r="AG902" s="28">
        <v>0</v>
      </c>
      <c r="AH902" s="28">
        <v>0</v>
      </c>
      <c r="AI902" s="28">
        <v>0</v>
      </c>
      <c r="AJ902" s="28">
        <v>0</v>
      </c>
      <c r="AK902" s="28">
        <v>0</v>
      </c>
      <c r="AL902" s="28">
        <v>0</v>
      </c>
      <c r="AM902" s="28">
        <v>0</v>
      </c>
      <c r="AN902" s="28">
        <v>0</v>
      </c>
      <c r="AO902" s="28">
        <v>0</v>
      </c>
      <c r="AP902" s="28">
        <v>0</v>
      </c>
      <c r="AQ902" s="28">
        <v>0</v>
      </c>
      <c r="AR902" s="28">
        <v>0</v>
      </c>
      <c r="AS902" s="28">
        <v>0</v>
      </c>
      <c r="AT902" s="28">
        <v>1</v>
      </c>
      <c r="AU902" s="28">
        <v>0</v>
      </c>
      <c r="AV902" s="28">
        <v>0</v>
      </c>
      <c r="AW902" s="28">
        <v>0</v>
      </c>
      <c r="AX902" s="28">
        <v>0</v>
      </c>
      <c r="AY902" s="28">
        <v>0</v>
      </c>
      <c r="AZ902" s="28">
        <v>1</v>
      </c>
      <c r="BA902" s="47">
        <v>0</v>
      </c>
    </row>
    <row r="903" spans="1:53" x14ac:dyDescent="0.25">
      <c r="A903" t="s">
        <v>356</v>
      </c>
      <c r="B903" s="25">
        <v>2021</v>
      </c>
      <c r="C903" s="26">
        <v>451</v>
      </c>
      <c r="D903" s="27">
        <v>0</v>
      </c>
      <c r="E903" s="28">
        <v>0</v>
      </c>
      <c r="F903" s="27">
        <v>13523.600000000002</v>
      </c>
      <c r="G903" s="27">
        <v>0</v>
      </c>
      <c r="H903" s="27">
        <v>0</v>
      </c>
      <c r="I903" s="27">
        <v>0</v>
      </c>
      <c r="J903" s="27">
        <v>0</v>
      </c>
      <c r="K903" s="27">
        <v>0</v>
      </c>
      <c r="L903" s="27">
        <v>0</v>
      </c>
      <c r="M903" s="27">
        <v>0</v>
      </c>
      <c r="N903" s="27">
        <v>0.69877843177852039</v>
      </c>
      <c r="O903" s="27">
        <v>0</v>
      </c>
      <c r="P903" s="27">
        <v>0</v>
      </c>
      <c r="Q903" s="27">
        <v>0</v>
      </c>
      <c r="R903" s="27">
        <v>0</v>
      </c>
      <c r="S903" s="27">
        <v>0</v>
      </c>
      <c r="T903" s="27">
        <v>0.35830695968529086</v>
      </c>
      <c r="U903" s="28">
        <v>0</v>
      </c>
      <c r="V903" s="28">
        <v>0</v>
      </c>
      <c r="W903" s="28">
        <v>0</v>
      </c>
      <c r="X903" s="28">
        <v>0</v>
      </c>
      <c r="Y903" s="28">
        <v>0.64169304031470908</v>
      </c>
      <c r="Z903" s="28">
        <v>0.35830695968529092</v>
      </c>
      <c r="AA903" s="28">
        <v>0</v>
      </c>
      <c r="AB903" s="28">
        <v>0</v>
      </c>
      <c r="AC903" s="28">
        <v>0</v>
      </c>
      <c r="AD903" s="28">
        <v>0</v>
      </c>
      <c r="AE903" s="28">
        <v>0</v>
      </c>
      <c r="AF903" s="28">
        <v>0</v>
      </c>
      <c r="AG903" s="28">
        <v>0</v>
      </c>
      <c r="AH903" s="28">
        <v>0</v>
      </c>
      <c r="AI903" s="28">
        <v>0</v>
      </c>
      <c r="AJ903" s="28">
        <v>0</v>
      </c>
      <c r="AK903" s="28">
        <v>0</v>
      </c>
      <c r="AL903" s="28">
        <v>0</v>
      </c>
      <c r="AM903" s="28">
        <v>0</v>
      </c>
      <c r="AN903" s="28">
        <v>0</v>
      </c>
      <c r="AO903" s="28">
        <v>0</v>
      </c>
      <c r="AP903" s="28">
        <v>0</v>
      </c>
      <c r="AQ903" s="28">
        <v>0</v>
      </c>
      <c r="AR903" s="28">
        <v>0</v>
      </c>
      <c r="AS903" s="28">
        <v>0</v>
      </c>
      <c r="AT903" s="28">
        <v>1</v>
      </c>
      <c r="AU903" s="28">
        <v>0</v>
      </c>
      <c r="AV903" s="28">
        <v>0</v>
      </c>
      <c r="AW903" s="28">
        <v>0</v>
      </c>
      <c r="AX903" s="28">
        <v>0</v>
      </c>
      <c r="AY903" s="28">
        <v>0</v>
      </c>
      <c r="AZ903" s="28">
        <v>1</v>
      </c>
      <c r="BA903" s="47">
        <v>0</v>
      </c>
    </row>
    <row r="904" spans="1:53" x14ac:dyDescent="0.25">
      <c r="A904" t="s">
        <v>357</v>
      </c>
      <c r="B904" s="25">
        <v>2019</v>
      </c>
      <c r="C904" s="26">
        <v>60</v>
      </c>
      <c r="D904" s="27">
        <v>0</v>
      </c>
      <c r="E904" s="28">
        <v>0</v>
      </c>
      <c r="F904" s="27">
        <v>79707.600000000006</v>
      </c>
      <c r="G904" s="27">
        <v>0</v>
      </c>
      <c r="H904" s="27">
        <v>0</v>
      </c>
      <c r="I904" s="27">
        <v>0</v>
      </c>
      <c r="J904" s="27">
        <v>0</v>
      </c>
      <c r="K904" s="27">
        <v>0</v>
      </c>
      <c r="L904" s="27">
        <v>0.91718079580868073</v>
      </c>
      <c r="M904" s="27">
        <v>0</v>
      </c>
      <c r="N904" s="27">
        <v>0</v>
      </c>
      <c r="O904" s="27">
        <v>0</v>
      </c>
      <c r="P904" s="27">
        <v>0</v>
      </c>
      <c r="Q904" s="27">
        <v>0</v>
      </c>
      <c r="R904" s="27">
        <v>0</v>
      </c>
      <c r="S904" s="27">
        <v>0</v>
      </c>
      <c r="T904" s="27">
        <v>0</v>
      </c>
      <c r="U904" s="28">
        <v>0</v>
      </c>
      <c r="V904" s="28">
        <v>0</v>
      </c>
      <c r="W904" s="28">
        <v>0</v>
      </c>
      <c r="X904" s="28">
        <v>0</v>
      </c>
      <c r="Y904" s="28">
        <v>1</v>
      </c>
      <c r="Z904" s="28">
        <v>0</v>
      </c>
      <c r="AA904" s="28">
        <v>0</v>
      </c>
      <c r="AB904" s="28">
        <v>0</v>
      </c>
      <c r="AC904" s="28">
        <v>0</v>
      </c>
      <c r="AD904" s="28">
        <v>0</v>
      </c>
      <c r="AE904" s="28">
        <v>0</v>
      </c>
      <c r="AF904" s="28">
        <v>0</v>
      </c>
      <c r="AG904" s="28">
        <v>0</v>
      </c>
      <c r="AH904" s="28">
        <v>0</v>
      </c>
      <c r="AI904" s="28">
        <v>0</v>
      </c>
      <c r="AJ904" s="28">
        <v>0</v>
      </c>
      <c r="AK904" s="28">
        <v>0</v>
      </c>
      <c r="AL904" s="28">
        <v>0</v>
      </c>
      <c r="AM904" s="28">
        <v>0</v>
      </c>
      <c r="AN904" s="28">
        <v>0</v>
      </c>
      <c r="AO904" s="28">
        <v>0</v>
      </c>
      <c r="AP904" s="28">
        <v>0</v>
      </c>
      <c r="AQ904" s="28">
        <v>0</v>
      </c>
      <c r="AR904" s="28">
        <v>1</v>
      </c>
      <c r="AS904" s="28">
        <v>0</v>
      </c>
      <c r="AT904" s="28">
        <v>0</v>
      </c>
      <c r="AU904" s="28">
        <v>0</v>
      </c>
      <c r="AV904" s="28">
        <v>0</v>
      </c>
      <c r="AW904" s="28">
        <v>0</v>
      </c>
      <c r="AX904" s="28">
        <v>0</v>
      </c>
      <c r="AY904" s="28">
        <v>0</v>
      </c>
      <c r="AZ904" s="28">
        <v>0</v>
      </c>
      <c r="BA904" s="47">
        <v>0</v>
      </c>
    </row>
    <row r="905" spans="1:53" x14ac:dyDescent="0.25">
      <c r="A905" t="s">
        <v>357</v>
      </c>
      <c r="B905" s="25">
        <v>2020</v>
      </c>
      <c r="C905" s="26">
        <v>60</v>
      </c>
      <c r="D905" s="27">
        <v>0</v>
      </c>
      <c r="E905" s="28">
        <v>0.27493342504790441</v>
      </c>
      <c r="F905" s="27">
        <v>77341.400000000009</v>
      </c>
      <c r="G905" s="27">
        <v>0</v>
      </c>
      <c r="H905" s="27">
        <v>3.7103026322254313E-3</v>
      </c>
      <c r="I905" s="27">
        <v>0</v>
      </c>
      <c r="J905" s="27">
        <v>0</v>
      </c>
      <c r="K905" s="27">
        <v>0</v>
      </c>
      <c r="L905" s="27">
        <v>0.44545353458820236</v>
      </c>
      <c r="M905" s="27">
        <v>0</v>
      </c>
      <c r="N905" s="27">
        <v>0</v>
      </c>
      <c r="O905" s="27">
        <v>0.59773239170741677</v>
      </c>
      <c r="P905" s="27">
        <v>0</v>
      </c>
      <c r="Q905" s="27">
        <v>0</v>
      </c>
      <c r="R905" s="27">
        <v>0</v>
      </c>
      <c r="S905" s="27">
        <v>0</v>
      </c>
      <c r="T905" s="27">
        <v>0</v>
      </c>
      <c r="U905" s="28">
        <v>0</v>
      </c>
      <c r="V905" s="28">
        <v>0.27493342504790441</v>
      </c>
      <c r="W905" s="28">
        <v>0</v>
      </c>
      <c r="X905" s="28">
        <v>0</v>
      </c>
      <c r="Y905" s="28">
        <v>0.99999999999999978</v>
      </c>
      <c r="Z905" s="28">
        <v>0</v>
      </c>
      <c r="AA905" s="28">
        <v>0</v>
      </c>
      <c r="AB905" s="28">
        <v>0</v>
      </c>
      <c r="AC905" s="28">
        <v>0</v>
      </c>
      <c r="AD905" s="28">
        <v>0</v>
      </c>
      <c r="AE905" s="28">
        <v>0</v>
      </c>
      <c r="AF905" s="28">
        <v>0</v>
      </c>
      <c r="AG905" s="28">
        <v>0</v>
      </c>
      <c r="AH905" s="28">
        <v>0</v>
      </c>
      <c r="AI905" s="28">
        <v>0</v>
      </c>
      <c r="AJ905" s="28">
        <v>0</v>
      </c>
      <c r="AK905" s="28">
        <v>0</v>
      </c>
      <c r="AL905" s="28">
        <v>0</v>
      </c>
      <c r="AM905" s="28">
        <v>0</v>
      </c>
      <c r="AN905" s="28">
        <v>3.5465637874829781E-3</v>
      </c>
      <c r="AO905" s="28">
        <v>0</v>
      </c>
      <c r="AP905" s="28">
        <v>0</v>
      </c>
      <c r="AQ905" s="28">
        <v>0</v>
      </c>
      <c r="AR905" s="28">
        <v>0.42549817249704747</v>
      </c>
      <c r="AS905" s="28">
        <v>0</v>
      </c>
      <c r="AT905" s="28">
        <v>0</v>
      </c>
      <c r="AU905" s="28">
        <v>0.57095526371546956</v>
      </c>
      <c r="AV905" s="28">
        <v>0</v>
      </c>
      <c r="AW905" s="28">
        <v>0</v>
      </c>
      <c r="AX905" s="28">
        <v>0</v>
      </c>
      <c r="AY905" s="28">
        <v>0</v>
      </c>
      <c r="AZ905" s="28">
        <v>0</v>
      </c>
      <c r="BA905" s="47">
        <v>0</v>
      </c>
    </row>
    <row r="906" spans="1:53" x14ac:dyDescent="0.25">
      <c r="A906" t="s">
        <v>357</v>
      </c>
      <c r="B906" s="25">
        <v>2021</v>
      </c>
      <c r="C906" s="26">
        <v>60</v>
      </c>
      <c r="D906" s="27">
        <v>0</v>
      </c>
      <c r="E906" s="28">
        <v>0.18898500472823881</v>
      </c>
      <c r="F906" s="27">
        <v>84386.6</v>
      </c>
      <c r="G906" s="27">
        <v>0</v>
      </c>
      <c r="H906" s="27">
        <v>2.5504049221084864E-3</v>
      </c>
      <c r="I906" s="27">
        <v>0</v>
      </c>
      <c r="J906" s="27">
        <v>0</v>
      </c>
      <c r="K906" s="27">
        <v>0</v>
      </c>
      <c r="L906" s="27">
        <v>0.66405211253919461</v>
      </c>
      <c r="M906" s="27">
        <v>0</v>
      </c>
      <c r="N906" s="27">
        <v>0</v>
      </c>
      <c r="O906" s="27">
        <v>0.36156925388628053</v>
      </c>
      <c r="P906" s="27">
        <v>0</v>
      </c>
      <c r="Q906" s="27">
        <v>0</v>
      </c>
      <c r="R906" s="27">
        <v>0</v>
      </c>
      <c r="S906" s="27">
        <v>0</v>
      </c>
      <c r="T906" s="27">
        <v>0</v>
      </c>
      <c r="U906" s="28">
        <v>0</v>
      </c>
      <c r="V906" s="28">
        <v>0.18898500472823881</v>
      </c>
      <c r="W906" s="28">
        <v>0</v>
      </c>
      <c r="X906" s="28">
        <v>0</v>
      </c>
      <c r="Y906" s="28">
        <v>1.0000000000000002</v>
      </c>
      <c r="Z906" s="28">
        <v>0</v>
      </c>
      <c r="AA906" s="28">
        <v>0</v>
      </c>
      <c r="AB906" s="28">
        <v>0</v>
      </c>
      <c r="AC906" s="28">
        <v>0</v>
      </c>
      <c r="AD906" s="28">
        <v>0</v>
      </c>
      <c r="AE906" s="28">
        <v>0</v>
      </c>
      <c r="AF906" s="28">
        <v>0</v>
      </c>
      <c r="AG906" s="28">
        <v>0</v>
      </c>
      <c r="AH906" s="28">
        <v>0</v>
      </c>
      <c r="AI906" s="28">
        <v>0</v>
      </c>
      <c r="AJ906" s="28">
        <v>0</v>
      </c>
      <c r="AK906" s="28">
        <v>0</v>
      </c>
      <c r="AL906" s="28">
        <v>0</v>
      </c>
      <c r="AM906" s="28">
        <v>0</v>
      </c>
      <c r="AN906" s="28">
        <v>2.4779954008405354E-3</v>
      </c>
      <c r="AO906" s="28">
        <v>0</v>
      </c>
      <c r="AP906" s="28">
        <v>0</v>
      </c>
      <c r="AQ906" s="28">
        <v>0</v>
      </c>
      <c r="AR906" s="28">
        <v>0.64585880924755146</v>
      </c>
      <c r="AS906" s="28">
        <v>0</v>
      </c>
      <c r="AT906" s="28">
        <v>0</v>
      </c>
      <c r="AU906" s="28">
        <v>0.35166319535160795</v>
      </c>
      <c r="AV906" s="28">
        <v>0</v>
      </c>
      <c r="AW906" s="28">
        <v>0</v>
      </c>
      <c r="AX906" s="28">
        <v>0</v>
      </c>
      <c r="AY906" s="28">
        <v>0</v>
      </c>
      <c r="AZ906" s="28">
        <v>0</v>
      </c>
      <c r="BA906" s="47">
        <v>0</v>
      </c>
    </row>
    <row r="907" spans="1:53" x14ac:dyDescent="0.25">
      <c r="A907" t="s">
        <v>358</v>
      </c>
      <c r="B907" s="25">
        <v>2019</v>
      </c>
      <c r="C907" s="26">
        <v>449</v>
      </c>
      <c r="D907" s="27">
        <v>0</v>
      </c>
      <c r="E907" s="28">
        <v>8.1511893687707619</v>
      </c>
      <c r="F907" s="27">
        <v>3913.0000000000005</v>
      </c>
      <c r="G907" s="27">
        <v>0</v>
      </c>
      <c r="H907" s="27">
        <v>0.11000255558395092</v>
      </c>
      <c r="I907" s="27">
        <v>0</v>
      </c>
      <c r="J907" s="27">
        <v>0</v>
      </c>
      <c r="K907" s="27">
        <v>0</v>
      </c>
      <c r="L907" s="27">
        <v>0</v>
      </c>
      <c r="M907" s="27">
        <v>0</v>
      </c>
      <c r="N907" s="27">
        <v>6.2164579606440062</v>
      </c>
      <c r="O907" s="27">
        <v>0</v>
      </c>
      <c r="P907" s="27">
        <v>0</v>
      </c>
      <c r="Q907" s="27">
        <v>0</v>
      </c>
      <c r="R907" s="27">
        <v>3.6068208535650395</v>
      </c>
      <c r="S907" s="27">
        <v>0</v>
      </c>
      <c r="T907" s="27">
        <v>0</v>
      </c>
      <c r="U907" s="28">
        <v>0</v>
      </c>
      <c r="V907" s="28">
        <v>8.1511893687707619</v>
      </c>
      <c r="W907" s="28">
        <v>0</v>
      </c>
      <c r="X907" s="28">
        <v>0</v>
      </c>
      <c r="Y907" s="28">
        <v>1</v>
      </c>
      <c r="Z907" s="28">
        <v>0</v>
      </c>
      <c r="AA907" s="28">
        <v>0</v>
      </c>
      <c r="AB907" s="28">
        <v>0</v>
      </c>
      <c r="AC907" s="28">
        <v>0</v>
      </c>
      <c r="AD907" s="28">
        <v>0</v>
      </c>
      <c r="AE907" s="28">
        <v>0</v>
      </c>
      <c r="AF907" s="28">
        <v>0</v>
      </c>
      <c r="AG907" s="28">
        <v>0</v>
      </c>
      <c r="AH907" s="28">
        <v>0</v>
      </c>
      <c r="AI907" s="28">
        <v>0</v>
      </c>
      <c r="AJ907" s="28">
        <v>0</v>
      </c>
      <c r="AK907" s="28">
        <v>0</v>
      </c>
      <c r="AL907" s="28">
        <v>0</v>
      </c>
      <c r="AM907" s="28">
        <v>0</v>
      </c>
      <c r="AN907" s="28">
        <v>6.3291405911014165E-3</v>
      </c>
      <c r="AO907" s="28">
        <v>0</v>
      </c>
      <c r="AP907" s="28">
        <v>0</v>
      </c>
      <c r="AQ907" s="28">
        <v>0</v>
      </c>
      <c r="AR907" s="28">
        <v>0</v>
      </c>
      <c r="AS907" s="28">
        <v>0</v>
      </c>
      <c r="AT907" s="28">
        <v>0.78614771462425048</v>
      </c>
      <c r="AU907" s="28">
        <v>0</v>
      </c>
      <c r="AV907" s="28">
        <v>0</v>
      </c>
      <c r="AW907" s="28">
        <v>0</v>
      </c>
      <c r="AX907" s="28">
        <v>0.20752314478464814</v>
      </c>
      <c r="AY907" s="28">
        <v>0</v>
      </c>
      <c r="AZ907" s="28">
        <v>0</v>
      </c>
      <c r="BA907" s="47">
        <v>0</v>
      </c>
    </row>
    <row r="908" spans="1:53" x14ac:dyDescent="0.25">
      <c r="A908" t="s">
        <v>358</v>
      </c>
      <c r="B908" s="25">
        <v>2020</v>
      </c>
      <c r="C908" s="26">
        <v>449</v>
      </c>
      <c r="D908" s="27">
        <v>0</v>
      </c>
      <c r="E908" s="28">
        <v>5.6236751505028737</v>
      </c>
      <c r="F908" s="27">
        <v>16704</v>
      </c>
      <c r="G908" s="27">
        <v>0</v>
      </c>
      <c r="H908" s="27">
        <v>7.5893051963601535E-2</v>
      </c>
      <c r="I908" s="27">
        <v>0</v>
      </c>
      <c r="J908" s="27">
        <v>0</v>
      </c>
      <c r="K908" s="27">
        <v>0</v>
      </c>
      <c r="L908" s="27">
        <v>0</v>
      </c>
      <c r="M908" s="27">
        <v>0</v>
      </c>
      <c r="N908" s="27">
        <v>1.0570821360153255</v>
      </c>
      <c r="O908" s="27">
        <v>0</v>
      </c>
      <c r="P908" s="27">
        <v>0</v>
      </c>
      <c r="Q908" s="27">
        <v>0</v>
      </c>
      <c r="R908" s="27">
        <v>0</v>
      </c>
      <c r="S908" s="27">
        <v>0</v>
      </c>
      <c r="T908" s="27">
        <v>0</v>
      </c>
      <c r="U908" s="28">
        <v>0</v>
      </c>
      <c r="V908" s="28">
        <v>5.6236751505028737</v>
      </c>
      <c r="W908" s="28">
        <v>0</v>
      </c>
      <c r="X908" s="28">
        <v>0</v>
      </c>
      <c r="Y908" s="28">
        <v>1</v>
      </c>
      <c r="Z908" s="28">
        <v>0</v>
      </c>
      <c r="AA908" s="28">
        <v>0</v>
      </c>
      <c r="AB908" s="28">
        <v>0</v>
      </c>
      <c r="AC908" s="28">
        <v>0</v>
      </c>
      <c r="AD908" s="28">
        <v>0</v>
      </c>
      <c r="AE908" s="28">
        <v>0</v>
      </c>
      <c r="AF908" s="28">
        <v>0</v>
      </c>
      <c r="AG908" s="28">
        <v>0</v>
      </c>
      <c r="AH908" s="28">
        <v>0</v>
      </c>
      <c r="AI908" s="28">
        <v>0</v>
      </c>
      <c r="AJ908" s="28">
        <v>0</v>
      </c>
      <c r="AK908" s="28">
        <v>0</v>
      </c>
      <c r="AL908" s="28">
        <v>0</v>
      </c>
      <c r="AM908" s="28">
        <v>0</v>
      </c>
      <c r="AN908" s="28">
        <v>6.0423317961452061E-2</v>
      </c>
      <c r="AO908" s="28">
        <v>0</v>
      </c>
      <c r="AP908" s="28">
        <v>0</v>
      </c>
      <c r="AQ908" s="28">
        <v>0</v>
      </c>
      <c r="AR908" s="28">
        <v>0</v>
      </c>
      <c r="AS908" s="28">
        <v>0</v>
      </c>
      <c r="AT908" s="28">
        <v>0.93957668203854805</v>
      </c>
      <c r="AU908" s="28">
        <v>0</v>
      </c>
      <c r="AV908" s="28">
        <v>0</v>
      </c>
      <c r="AW908" s="28">
        <v>0</v>
      </c>
      <c r="AX908" s="28">
        <v>0</v>
      </c>
      <c r="AY908" s="28">
        <v>0</v>
      </c>
      <c r="AZ908" s="28">
        <v>0</v>
      </c>
      <c r="BA908" s="47">
        <v>0</v>
      </c>
    </row>
    <row r="909" spans="1:53" x14ac:dyDescent="0.25">
      <c r="A909" t="s">
        <v>358</v>
      </c>
      <c r="B909" s="25">
        <v>2021</v>
      </c>
      <c r="C909" s="26">
        <v>449</v>
      </c>
      <c r="D909" s="27" t="e">
        <v>#DIV/0!</v>
      </c>
      <c r="E909" s="28" t="e">
        <v>#DIV/0!</v>
      </c>
      <c r="F909" s="27">
        <v>0</v>
      </c>
      <c r="G909" s="27" t="e">
        <v>#DIV/0!</v>
      </c>
      <c r="H909" s="27" t="e">
        <v>#DIV/0!</v>
      </c>
      <c r="I909" s="27" t="e">
        <v>#DIV/0!</v>
      </c>
      <c r="J909" s="27" t="e">
        <v>#DIV/0!</v>
      </c>
      <c r="K909" s="27" t="e">
        <v>#DIV/0!</v>
      </c>
      <c r="L909" s="27" t="e">
        <v>#DIV/0!</v>
      </c>
      <c r="M909" s="27">
        <v>0</v>
      </c>
      <c r="N909" s="27" t="e">
        <v>#DIV/0!</v>
      </c>
      <c r="O909" s="27" t="e">
        <v>#DIV/0!</v>
      </c>
      <c r="P909" s="27" t="e">
        <v>#DIV/0!</v>
      </c>
      <c r="Q909" s="27" t="e">
        <v>#DIV/0!</v>
      </c>
      <c r="R909" s="27" t="e">
        <v>#DIV/0!</v>
      </c>
      <c r="S909" s="27" t="e">
        <v>#DIV/0!</v>
      </c>
      <c r="T909" s="27" t="e">
        <v>#DIV/0!</v>
      </c>
      <c r="U909" s="28" t="e">
        <v>#DIV/0!</v>
      </c>
      <c r="V909" s="28" t="e">
        <v>#DIV/0!</v>
      </c>
      <c r="W909" s="28" t="e">
        <v>#DIV/0!</v>
      </c>
      <c r="X909" s="28" t="e">
        <v>#DIV/0!</v>
      </c>
      <c r="Y909" s="28" t="e">
        <v>#DIV/0!</v>
      </c>
      <c r="Z909" s="28" t="e">
        <v>#DIV/0!</v>
      </c>
      <c r="AA909" s="28">
        <v>0</v>
      </c>
      <c r="AB909" s="28">
        <v>0</v>
      </c>
      <c r="AC909" s="28">
        <v>0</v>
      </c>
      <c r="AD909" s="28">
        <v>0</v>
      </c>
      <c r="AE909" s="28">
        <v>0</v>
      </c>
      <c r="AF909" s="28">
        <v>0</v>
      </c>
      <c r="AG909" s="28">
        <v>0</v>
      </c>
      <c r="AH909" s="28">
        <v>0</v>
      </c>
      <c r="AI909" s="28">
        <v>0</v>
      </c>
      <c r="AJ909" s="28">
        <v>0</v>
      </c>
      <c r="AK909" s="28">
        <v>0</v>
      </c>
      <c r="AL909" s="28">
        <v>0</v>
      </c>
      <c r="AM909" s="28">
        <v>0</v>
      </c>
      <c r="AN909" s="28">
        <v>0</v>
      </c>
      <c r="AO909" s="28">
        <v>0</v>
      </c>
      <c r="AP909" s="28">
        <v>0</v>
      </c>
      <c r="AQ909" s="28">
        <v>0</v>
      </c>
      <c r="AR909" s="28">
        <v>0</v>
      </c>
      <c r="AS909" s="28">
        <v>0</v>
      </c>
      <c r="AT909" s="28">
        <v>0</v>
      </c>
      <c r="AU909" s="28">
        <v>0</v>
      </c>
      <c r="AV909" s="28">
        <v>0</v>
      </c>
      <c r="AW909" s="28">
        <v>0</v>
      </c>
      <c r="AX909" s="28">
        <v>0</v>
      </c>
      <c r="AY909" s="28">
        <v>0</v>
      </c>
      <c r="AZ909" s="28">
        <v>0</v>
      </c>
      <c r="BA909" s="47">
        <v>0</v>
      </c>
    </row>
    <row r="910" spans="1:53" x14ac:dyDescent="0.25">
      <c r="A910" t="s">
        <v>359</v>
      </c>
      <c r="B910" s="25">
        <v>2019</v>
      </c>
      <c r="C910" s="26">
        <v>52</v>
      </c>
      <c r="D910" s="27">
        <v>0</v>
      </c>
      <c r="E910" s="28">
        <v>0</v>
      </c>
      <c r="F910" s="27">
        <v>171295.19999999998</v>
      </c>
      <c r="G910" s="27">
        <v>0</v>
      </c>
      <c r="H910" s="27">
        <v>0</v>
      </c>
      <c r="I910" s="27">
        <v>0</v>
      </c>
      <c r="J910" s="27">
        <v>0</v>
      </c>
      <c r="K910" s="27">
        <v>0.85715770202550923</v>
      </c>
      <c r="L910" s="27">
        <v>0</v>
      </c>
      <c r="M910" s="27">
        <v>0</v>
      </c>
      <c r="N910" s="27">
        <v>0</v>
      </c>
      <c r="O910" s="27">
        <v>0</v>
      </c>
      <c r="P910" s="27">
        <v>0</v>
      </c>
      <c r="Q910" s="27">
        <v>0</v>
      </c>
      <c r="R910" s="27">
        <v>0</v>
      </c>
      <c r="S910" s="27">
        <v>2.5072506409986973E-2</v>
      </c>
      <c r="T910" s="27">
        <v>0.18921020553991005</v>
      </c>
      <c r="U910" s="28">
        <v>0</v>
      </c>
      <c r="V910" s="28">
        <v>0</v>
      </c>
      <c r="W910" s="28">
        <v>0</v>
      </c>
      <c r="X910" s="28">
        <v>0</v>
      </c>
      <c r="Y910" s="28">
        <v>0.7905419285919717</v>
      </c>
      <c r="Z910" s="28">
        <v>0.2094580714080283</v>
      </c>
      <c r="AA910" s="28">
        <v>0</v>
      </c>
      <c r="AB910" s="28">
        <v>0</v>
      </c>
      <c r="AC910" s="28">
        <v>0</v>
      </c>
      <c r="AD910" s="28">
        <v>0</v>
      </c>
      <c r="AE910" s="28">
        <v>0</v>
      </c>
      <c r="AF910" s="28">
        <v>0</v>
      </c>
      <c r="AG910" s="28">
        <v>0</v>
      </c>
      <c r="AH910" s="28">
        <v>0</v>
      </c>
      <c r="AI910" s="28">
        <v>0</v>
      </c>
      <c r="AJ910" s="28">
        <v>0</v>
      </c>
      <c r="AK910" s="28">
        <v>0</v>
      </c>
      <c r="AL910" s="28">
        <v>0</v>
      </c>
      <c r="AM910" s="28">
        <v>0</v>
      </c>
      <c r="AN910" s="28">
        <v>0</v>
      </c>
      <c r="AO910" s="28">
        <v>0</v>
      </c>
      <c r="AP910" s="28">
        <v>0</v>
      </c>
      <c r="AQ910" s="28">
        <v>1</v>
      </c>
      <c r="AR910" s="28">
        <v>0</v>
      </c>
      <c r="AS910" s="28">
        <v>0</v>
      </c>
      <c r="AT910" s="28">
        <v>0</v>
      </c>
      <c r="AU910" s="28">
        <v>0</v>
      </c>
      <c r="AV910" s="28">
        <v>0</v>
      </c>
      <c r="AW910" s="28">
        <v>0</v>
      </c>
      <c r="AX910" s="28">
        <v>0</v>
      </c>
      <c r="AY910" s="28">
        <v>0.11930000000000002</v>
      </c>
      <c r="AZ910" s="28">
        <v>0.88070000000000004</v>
      </c>
      <c r="BA910" s="47">
        <v>0</v>
      </c>
    </row>
    <row r="911" spans="1:53" x14ac:dyDescent="0.25">
      <c r="A911" t="s">
        <v>359</v>
      </c>
      <c r="B911" s="25">
        <v>2020</v>
      </c>
      <c r="C911" s="26">
        <v>52</v>
      </c>
      <c r="D911" s="27">
        <v>0</v>
      </c>
      <c r="E911" s="28">
        <v>2.9062270448947845E-2</v>
      </c>
      <c r="F911" s="27">
        <v>166629.6</v>
      </c>
      <c r="G911" s="27">
        <v>0</v>
      </c>
      <c r="H911" s="27">
        <v>3.6593138313961021E-4</v>
      </c>
      <c r="I911" s="27">
        <v>0</v>
      </c>
      <c r="J911" s="27">
        <v>0</v>
      </c>
      <c r="K911" s="27">
        <v>0.9291056330927997</v>
      </c>
      <c r="L911" s="27">
        <v>0</v>
      </c>
      <c r="M911" s="27">
        <v>0</v>
      </c>
      <c r="N911" s="27">
        <v>0</v>
      </c>
      <c r="O911" s="27">
        <v>0</v>
      </c>
      <c r="P911" s="27">
        <v>0</v>
      </c>
      <c r="Q911" s="27">
        <v>0</v>
      </c>
      <c r="R911" s="27">
        <v>0</v>
      </c>
      <c r="S911" s="27">
        <v>1.9379510003024673E-2</v>
      </c>
      <c r="T911" s="27">
        <v>0.21505422806032062</v>
      </c>
      <c r="U911" s="28">
        <v>0</v>
      </c>
      <c r="V911" s="28">
        <v>2.9062270448947845E-2</v>
      </c>
      <c r="W911" s="28">
        <v>0</v>
      </c>
      <c r="X911" s="28">
        <v>0</v>
      </c>
      <c r="Y911" s="28">
        <v>0.77186047978470684</v>
      </c>
      <c r="Z911" s="28">
        <v>0.22813952021529316</v>
      </c>
      <c r="AA911" s="28">
        <v>0</v>
      </c>
      <c r="AB911" s="28">
        <v>0</v>
      </c>
      <c r="AC911" s="28">
        <v>0</v>
      </c>
      <c r="AD911" s="28">
        <v>0</v>
      </c>
      <c r="AE911" s="28">
        <v>0</v>
      </c>
      <c r="AF911" s="28">
        <v>0</v>
      </c>
      <c r="AG911" s="28">
        <v>0</v>
      </c>
      <c r="AH911" s="28">
        <v>0</v>
      </c>
      <c r="AI911" s="28">
        <v>0</v>
      </c>
      <c r="AJ911" s="28">
        <v>0</v>
      </c>
      <c r="AK911" s="28">
        <v>0</v>
      </c>
      <c r="AL911" s="28">
        <v>0</v>
      </c>
      <c r="AM911" s="28">
        <v>0</v>
      </c>
      <c r="AN911" s="28">
        <v>4.6306384833297016E-4</v>
      </c>
      <c r="AO911" s="28">
        <v>0</v>
      </c>
      <c r="AP911" s="28">
        <v>0</v>
      </c>
      <c r="AQ911" s="28">
        <v>0.99953693615166717</v>
      </c>
      <c r="AR911" s="28">
        <v>0</v>
      </c>
      <c r="AS911" s="28">
        <v>0</v>
      </c>
      <c r="AT911" s="28">
        <v>0</v>
      </c>
      <c r="AU911" s="28">
        <v>0</v>
      </c>
      <c r="AV911" s="28">
        <v>0</v>
      </c>
      <c r="AW911" s="28">
        <v>0</v>
      </c>
      <c r="AX911" s="28">
        <v>0</v>
      </c>
      <c r="AY911" s="28">
        <v>8.5640633950735151E-2</v>
      </c>
      <c r="AZ911" s="28">
        <v>0.91435936604926493</v>
      </c>
      <c r="BA911" s="47">
        <v>0</v>
      </c>
    </row>
    <row r="912" spans="1:53" x14ac:dyDescent="0.25">
      <c r="A912" t="s">
        <v>359</v>
      </c>
      <c r="B912" s="25">
        <v>2021</v>
      </c>
      <c r="C912" s="26">
        <v>52</v>
      </c>
      <c r="D912" s="27">
        <v>0</v>
      </c>
      <c r="E912" s="28">
        <v>1.5465847557736672E-2</v>
      </c>
      <c r="F912" s="27">
        <v>181631.52000000002</v>
      </c>
      <c r="G912" s="27">
        <v>0</v>
      </c>
      <c r="H912" s="27">
        <v>1.9473492266100064E-4</v>
      </c>
      <c r="I912" s="27">
        <v>0</v>
      </c>
      <c r="J912" s="27">
        <v>0</v>
      </c>
      <c r="K912" s="27">
        <v>0.9014624774378367</v>
      </c>
      <c r="L912" s="27">
        <v>0</v>
      </c>
      <c r="M912" s="27">
        <v>0</v>
      </c>
      <c r="N912" s="27">
        <v>0</v>
      </c>
      <c r="O912" s="27">
        <v>0</v>
      </c>
      <c r="P912" s="27">
        <v>0</v>
      </c>
      <c r="Q912" s="27">
        <v>0</v>
      </c>
      <c r="R912" s="27">
        <v>0</v>
      </c>
      <c r="S912" s="27">
        <v>1.5241847890718526E-2</v>
      </c>
      <c r="T912" s="27">
        <v>0.17568756788469311</v>
      </c>
      <c r="U912" s="28">
        <v>0</v>
      </c>
      <c r="V912" s="28">
        <v>1.5465847557736672E-2</v>
      </c>
      <c r="W912" s="28">
        <v>0</v>
      </c>
      <c r="X912" s="28">
        <v>0</v>
      </c>
      <c r="Y912" s="28">
        <v>0.81541097071639601</v>
      </c>
      <c r="Z912" s="28">
        <v>0.18458902928360399</v>
      </c>
      <c r="AA912" s="28">
        <v>0</v>
      </c>
      <c r="AB912" s="28">
        <v>0</v>
      </c>
      <c r="AC912" s="28">
        <v>0</v>
      </c>
      <c r="AD912" s="28">
        <v>0</v>
      </c>
      <c r="AE912" s="28">
        <v>0</v>
      </c>
      <c r="AF912" s="28">
        <v>0</v>
      </c>
      <c r="AG912" s="28">
        <v>0</v>
      </c>
      <c r="AH912" s="28">
        <v>0</v>
      </c>
      <c r="AI912" s="28">
        <v>0</v>
      </c>
      <c r="AJ912" s="28">
        <v>0</v>
      </c>
      <c r="AK912" s="28">
        <v>0</v>
      </c>
      <c r="AL912" s="28">
        <v>0</v>
      </c>
      <c r="AM912" s="28">
        <v>0</v>
      </c>
      <c r="AN912" s="28">
        <v>9.8699980260003918E-5</v>
      </c>
      <c r="AO912" s="28">
        <v>0</v>
      </c>
      <c r="AP912" s="28">
        <v>0</v>
      </c>
      <c r="AQ912" s="28">
        <v>0.99990130001973987</v>
      </c>
      <c r="AR912" s="28">
        <v>0</v>
      </c>
      <c r="AS912" s="28">
        <v>0</v>
      </c>
      <c r="AT912" s="28">
        <v>0</v>
      </c>
      <c r="AU912" s="28">
        <v>0</v>
      </c>
      <c r="AV912" s="28">
        <v>0</v>
      </c>
      <c r="AW912" s="28">
        <v>0</v>
      </c>
      <c r="AX912" s="28">
        <v>0</v>
      </c>
      <c r="AY912" s="28">
        <v>8.2245989304812833E-2</v>
      </c>
      <c r="AZ912" s="28">
        <v>0.91775401069518703</v>
      </c>
      <c r="BA912" s="47">
        <v>0</v>
      </c>
    </row>
    <row r="913" spans="1:53" x14ac:dyDescent="0.25">
      <c r="A913" t="s">
        <v>360</v>
      </c>
      <c r="B913" s="25">
        <v>2019</v>
      </c>
      <c r="C913" s="26">
        <v>24</v>
      </c>
      <c r="D913" s="27">
        <v>3.0078454607010786E-2</v>
      </c>
      <c r="E913" s="28">
        <v>0</v>
      </c>
      <c r="F913" s="27">
        <v>55293.119999999995</v>
      </c>
      <c r="G913" s="27">
        <v>0</v>
      </c>
      <c r="H913" s="27">
        <v>0</v>
      </c>
      <c r="I913" s="27">
        <v>0</v>
      </c>
      <c r="J913" s="27">
        <v>0</v>
      </c>
      <c r="K913" s="27">
        <v>0</v>
      </c>
      <c r="L913" s="27">
        <v>0.64191614435937061</v>
      </c>
      <c r="M913" s="27">
        <v>0</v>
      </c>
      <c r="N913" s="27">
        <v>0</v>
      </c>
      <c r="O913" s="27">
        <v>0</v>
      </c>
      <c r="P913" s="27">
        <v>0</v>
      </c>
      <c r="Q913" s="27">
        <v>0</v>
      </c>
      <c r="R913" s="27">
        <v>8.8546278452002719E-2</v>
      </c>
      <c r="S913" s="27">
        <v>0</v>
      </c>
      <c r="T913" s="27">
        <v>0.31125029660109615</v>
      </c>
      <c r="U913" s="28">
        <v>0</v>
      </c>
      <c r="V913" s="28">
        <v>0</v>
      </c>
      <c r="W913" s="28">
        <v>0</v>
      </c>
      <c r="X913" s="28">
        <v>4.5119537475910208E-2</v>
      </c>
      <c r="Y913" s="28">
        <v>0.64366633678837448</v>
      </c>
      <c r="Z913" s="28">
        <v>0.31121412573571527</v>
      </c>
      <c r="AA913" s="28">
        <v>0</v>
      </c>
      <c r="AB913" s="28">
        <v>0</v>
      </c>
      <c r="AC913" s="28">
        <v>0</v>
      </c>
      <c r="AD913" s="28">
        <v>0</v>
      </c>
      <c r="AE913" s="28">
        <v>0</v>
      </c>
      <c r="AF913" s="28">
        <v>0</v>
      </c>
      <c r="AG913" s="28">
        <v>0</v>
      </c>
      <c r="AH913" s="28">
        <v>0</v>
      </c>
      <c r="AI913" s="28">
        <v>0</v>
      </c>
      <c r="AJ913" s="28">
        <v>0</v>
      </c>
      <c r="AK913" s="28">
        <v>0</v>
      </c>
      <c r="AL913" s="28">
        <v>1</v>
      </c>
      <c r="AM913" s="28">
        <v>0</v>
      </c>
      <c r="AN913" s="28">
        <v>0</v>
      </c>
      <c r="AO913" s="28">
        <v>0</v>
      </c>
      <c r="AP913" s="28">
        <v>0</v>
      </c>
      <c r="AQ913" s="28">
        <v>0</v>
      </c>
      <c r="AR913" s="28">
        <v>1</v>
      </c>
      <c r="AS913" s="28">
        <v>0</v>
      </c>
      <c r="AT913" s="28">
        <v>0</v>
      </c>
      <c r="AU913" s="28">
        <v>0</v>
      </c>
      <c r="AV913" s="28">
        <v>0</v>
      </c>
      <c r="AW913" s="28">
        <v>0</v>
      </c>
      <c r="AX913" s="28">
        <v>0</v>
      </c>
      <c r="AY913" s="28">
        <v>0</v>
      </c>
      <c r="AZ913" s="28">
        <v>1</v>
      </c>
      <c r="BA913" s="47">
        <v>0</v>
      </c>
    </row>
    <row r="914" spans="1:53" x14ac:dyDescent="0.25">
      <c r="A914" t="s">
        <v>360</v>
      </c>
      <c r="B914" s="25">
        <v>2020</v>
      </c>
      <c r="C914" s="26">
        <v>24</v>
      </c>
      <c r="D914" s="27">
        <v>2.9411363574370585E-2</v>
      </c>
      <c r="E914" s="28">
        <v>0</v>
      </c>
      <c r="F914" s="27">
        <v>52791.840000000004</v>
      </c>
      <c r="G914" s="27">
        <v>0</v>
      </c>
      <c r="H914" s="27">
        <v>0</v>
      </c>
      <c r="I914" s="27">
        <v>0</v>
      </c>
      <c r="J914" s="27">
        <v>0</v>
      </c>
      <c r="K914" s="27">
        <v>0</v>
      </c>
      <c r="L914" s="27">
        <v>0.60023783978736112</v>
      </c>
      <c r="M914" s="27">
        <v>0</v>
      </c>
      <c r="N914" s="27">
        <v>0</v>
      </c>
      <c r="O914" s="27">
        <v>0</v>
      </c>
      <c r="P914" s="27">
        <v>0</v>
      </c>
      <c r="Q914" s="27">
        <v>0</v>
      </c>
      <c r="R914" s="27">
        <v>8.0603365974741562E-2</v>
      </c>
      <c r="S914" s="27">
        <v>0</v>
      </c>
      <c r="T914" s="27">
        <v>0.35144976950983331</v>
      </c>
      <c r="U914" s="28">
        <v>0</v>
      </c>
      <c r="V914" s="28">
        <v>0</v>
      </c>
      <c r="W914" s="28">
        <v>0</v>
      </c>
      <c r="X914" s="28">
        <v>4.8382477291945114E-2</v>
      </c>
      <c r="Y914" s="28">
        <v>0.60016775319822147</v>
      </c>
      <c r="Z914" s="28">
        <v>0.35144976950983342</v>
      </c>
      <c r="AA914" s="28">
        <v>0</v>
      </c>
      <c r="AB914" s="28">
        <v>0</v>
      </c>
      <c r="AC914" s="28">
        <v>0</v>
      </c>
      <c r="AD914" s="28">
        <v>0</v>
      </c>
      <c r="AE914" s="28">
        <v>0</v>
      </c>
      <c r="AF914" s="28">
        <v>0</v>
      </c>
      <c r="AG914" s="28">
        <v>0</v>
      </c>
      <c r="AH914" s="28">
        <v>0</v>
      </c>
      <c r="AI914" s="28">
        <v>0</v>
      </c>
      <c r="AJ914" s="28">
        <v>0</v>
      </c>
      <c r="AK914" s="28">
        <v>0</v>
      </c>
      <c r="AL914" s="28">
        <v>1</v>
      </c>
      <c r="AM914" s="28">
        <v>0</v>
      </c>
      <c r="AN914" s="28">
        <v>0</v>
      </c>
      <c r="AO914" s="28">
        <v>0</v>
      </c>
      <c r="AP914" s="28">
        <v>0</v>
      </c>
      <c r="AQ914" s="28">
        <v>0</v>
      </c>
      <c r="AR914" s="28">
        <v>1</v>
      </c>
      <c r="AS914" s="28">
        <v>0</v>
      </c>
      <c r="AT914" s="28">
        <v>0</v>
      </c>
      <c r="AU914" s="28">
        <v>0</v>
      </c>
      <c r="AV914" s="28">
        <v>0</v>
      </c>
      <c r="AW914" s="28">
        <v>0</v>
      </c>
      <c r="AX914" s="28">
        <v>0</v>
      </c>
      <c r="AY914" s="28">
        <v>0</v>
      </c>
      <c r="AZ914" s="28">
        <v>1</v>
      </c>
      <c r="BA914" s="47">
        <v>0</v>
      </c>
    </row>
    <row r="915" spans="1:53" x14ac:dyDescent="0.25">
      <c r="A915" t="s">
        <v>360</v>
      </c>
      <c r="B915" s="25">
        <v>2021</v>
      </c>
      <c r="C915" s="26">
        <v>24</v>
      </c>
      <c r="D915" s="27">
        <v>0</v>
      </c>
      <c r="E915" s="28">
        <v>0</v>
      </c>
      <c r="F915" s="27">
        <v>54252.000000000007</v>
      </c>
      <c r="G915" s="27">
        <v>0</v>
      </c>
      <c r="H915" s="27">
        <v>0</v>
      </c>
      <c r="I915" s="27">
        <v>0</v>
      </c>
      <c r="J915" s="27">
        <v>0</v>
      </c>
      <c r="K915" s="27">
        <v>0</v>
      </c>
      <c r="L915" s="27">
        <v>0.67974268229742674</v>
      </c>
      <c r="M915" s="27">
        <v>0</v>
      </c>
      <c r="N915" s="27">
        <v>0</v>
      </c>
      <c r="O915" s="27">
        <v>0</v>
      </c>
      <c r="P915" s="27">
        <v>0</v>
      </c>
      <c r="Q915" s="27">
        <v>0</v>
      </c>
      <c r="R915" s="27">
        <v>0</v>
      </c>
      <c r="S915" s="27">
        <v>0</v>
      </c>
      <c r="T915" s="27">
        <v>0.3353682813536828</v>
      </c>
      <c r="U915" s="28">
        <v>0</v>
      </c>
      <c r="V915" s="28">
        <v>0</v>
      </c>
      <c r="W915" s="28">
        <v>0</v>
      </c>
      <c r="X915" s="28">
        <v>0</v>
      </c>
      <c r="Y915" s="28">
        <v>0.68259750047101675</v>
      </c>
      <c r="Z915" s="28">
        <v>0.31740249952898325</v>
      </c>
      <c r="AA915" s="28">
        <v>0</v>
      </c>
      <c r="AB915" s="28">
        <v>0</v>
      </c>
      <c r="AC915" s="28">
        <v>0</v>
      </c>
      <c r="AD915" s="28">
        <v>0</v>
      </c>
      <c r="AE915" s="28">
        <v>0</v>
      </c>
      <c r="AF915" s="28">
        <v>0</v>
      </c>
      <c r="AG915" s="28">
        <v>0</v>
      </c>
      <c r="AH915" s="28">
        <v>0</v>
      </c>
      <c r="AI915" s="28">
        <v>0</v>
      </c>
      <c r="AJ915" s="28">
        <v>0</v>
      </c>
      <c r="AK915" s="28">
        <v>0</v>
      </c>
      <c r="AL915" s="28">
        <v>0</v>
      </c>
      <c r="AM915" s="28">
        <v>0</v>
      </c>
      <c r="AN915" s="28">
        <v>0</v>
      </c>
      <c r="AO915" s="28">
        <v>0</v>
      </c>
      <c r="AP915" s="28">
        <v>0</v>
      </c>
      <c r="AQ915" s="28">
        <v>0</v>
      </c>
      <c r="AR915" s="28">
        <v>1</v>
      </c>
      <c r="AS915" s="28">
        <v>0</v>
      </c>
      <c r="AT915" s="28">
        <v>0</v>
      </c>
      <c r="AU915" s="28">
        <v>0</v>
      </c>
      <c r="AV915" s="28">
        <v>0</v>
      </c>
      <c r="AW915" s="28">
        <v>0</v>
      </c>
      <c r="AX915" s="28">
        <v>0</v>
      </c>
      <c r="AY915" s="28">
        <v>0</v>
      </c>
      <c r="AZ915" s="28">
        <v>1</v>
      </c>
      <c r="BA915" s="47">
        <v>0</v>
      </c>
    </row>
    <row r="916" spans="1:53" x14ac:dyDescent="0.25">
      <c r="A916" t="s">
        <v>361</v>
      </c>
      <c r="B916" s="25">
        <v>2019</v>
      </c>
      <c r="C916" s="26">
        <v>87</v>
      </c>
      <c r="D916" s="27">
        <v>0.18012433794767443</v>
      </c>
      <c r="E916" s="28">
        <v>53.930504345483463</v>
      </c>
      <c r="F916" s="27">
        <v>640818.68400000012</v>
      </c>
      <c r="G916" s="27">
        <v>1.463128375326834E-4</v>
      </c>
      <c r="H916" s="27">
        <v>0</v>
      </c>
      <c r="I916" s="27">
        <v>0.3300064298687021</v>
      </c>
      <c r="J916" s="27">
        <v>0.37209895719894459</v>
      </c>
      <c r="K916" s="27">
        <v>3.4221536524362633E-3</v>
      </c>
      <c r="L916" s="27">
        <v>0</v>
      </c>
      <c r="M916" s="27">
        <v>0</v>
      </c>
      <c r="N916" s="27">
        <v>0</v>
      </c>
      <c r="O916" s="27">
        <v>4.9484106490253317E-2</v>
      </c>
      <c r="P916" s="27">
        <v>0.45478761435426557</v>
      </c>
      <c r="Q916" s="27">
        <v>1.5938222862428273E-2</v>
      </c>
      <c r="R916" s="27">
        <v>0</v>
      </c>
      <c r="S916" s="27">
        <v>0</v>
      </c>
      <c r="T916" s="27">
        <v>0</v>
      </c>
      <c r="U916" s="28">
        <v>0.11709265330971529</v>
      </c>
      <c r="V916" s="28">
        <v>33.923908330954028</v>
      </c>
      <c r="W916" s="28">
        <v>20.006596014529443</v>
      </c>
      <c r="X916" s="28">
        <v>0.64573068092600816</v>
      </c>
      <c r="Y916" s="28">
        <v>0.23744070386282551</v>
      </c>
      <c r="Z916" s="28">
        <v>0.11682861521116633</v>
      </c>
      <c r="AA916" s="28">
        <v>1.5246617576270043E-4</v>
      </c>
      <c r="AB916" s="28">
        <v>0</v>
      </c>
      <c r="AC916" s="28">
        <v>8.3054101517608753E-2</v>
      </c>
      <c r="AD916" s="28">
        <v>0.38774796501871478</v>
      </c>
      <c r="AE916" s="28">
        <v>3.56607587589683E-3</v>
      </c>
      <c r="AF916" s="28">
        <v>0</v>
      </c>
      <c r="AG916" s="28">
        <v>0</v>
      </c>
      <c r="AH916" s="28">
        <v>0</v>
      </c>
      <c r="AI916" s="28">
        <v>5.1565211944699124E-2</v>
      </c>
      <c r="AJ916" s="28">
        <v>0.47391417946731801</v>
      </c>
      <c r="AK916" s="28">
        <v>0</v>
      </c>
      <c r="AL916" s="28">
        <v>0</v>
      </c>
      <c r="AM916" s="28">
        <v>0</v>
      </c>
      <c r="AN916" s="28">
        <v>0</v>
      </c>
      <c r="AO916" s="28">
        <v>0.94487644353795464</v>
      </c>
      <c r="AP916" s="28">
        <v>0</v>
      </c>
      <c r="AQ916" s="28">
        <v>0</v>
      </c>
      <c r="AR916" s="28">
        <v>0</v>
      </c>
      <c r="AS916" s="28">
        <v>0</v>
      </c>
      <c r="AT916" s="28">
        <v>0</v>
      </c>
      <c r="AU916" s="28">
        <v>0</v>
      </c>
      <c r="AV916" s="28">
        <v>0</v>
      </c>
      <c r="AW916" s="28">
        <v>5.5123556462045455E-2</v>
      </c>
      <c r="AX916" s="28">
        <v>0</v>
      </c>
      <c r="AY916" s="28">
        <v>0</v>
      </c>
      <c r="AZ916" s="28">
        <v>0</v>
      </c>
      <c r="BA916" s="47">
        <v>1</v>
      </c>
    </row>
    <row r="917" spans="1:53" x14ac:dyDescent="0.25">
      <c r="A917" t="s">
        <v>361</v>
      </c>
      <c r="B917" s="25">
        <v>2020</v>
      </c>
      <c r="C917" s="26">
        <v>87</v>
      </c>
      <c r="D917" s="27">
        <v>8.0849871993970812E-2</v>
      </c>
      <c r="E917" s="28">
        <v>44.468755963040088</v>
      </c>
      <c r="F917" s="27">
        <v>610086.88799999992</v>
      </c>
      <c r="G917" s="27">
        <v>2.8815567660585425E-4</v>
      </c>
      <c r="H917" s="27">
        <v>0</v>
      </c>
      <c r="I917" s="27">
        <v>0.14833851798486777</v>
      </c>
      <c r="J917" s="27">
        <v>0.38120484192409004</v>
      </c>
      <c r="K917" s="27">
        <v>5.377545501354883E-3</v>
      </c>
      <c r="L917" s="27">
        <v>0</v>
      </c>
      <c r="M917" s="27">
        <v>0</v>
      </c>
      <c r="N917" s="27">
        <v>0</v>
      </c>
      <c r="O917" s="27">
        <v>1.5957235258594841E-3</v>
      </c>
      <c r="P917" s="27">
        <v>0.46591702901833237</v>
      </c>
      <c r="Q917" s="27">
        <v>2.2018981827388498E-2</v>
      </c>
      <c r="R917" s="27">
        <v>0</v>
      </c>
      <c r="S917" s="27">
        <v>0</v>
      </c>
      <c r="T917" s="27">
        <v>0</v>
      </c>
      <c r="U917" s="28">
        <v>0.17093375066929814</v>
      </c>
      <c r="V917" s="28">
        <v>30.478610924514285</v>
      </c>
      <c r="W917" s="28">
        <v>13.990145038525803</v>
      </c>
      <c r="X917" s="28">
        <v>0.67169092892692916</v>
      </c>
      <c r="Y917" s="28">
        <v>0.15790342446647168</v>
      </c>
      <c r="Z917" s="28">
        <v>0.17040564660659915</v>
      </c>
      <c r="AA917" s="28">
        <v>3.3388705291112692E-4</v>
      </c>
      <c r="AB917" s="28">
        <v>0</v>
      </c>
      <c r="AC917" s="28">
        <v>1.0022901509536409E-2</v>
      </c>
      <c r="AD917" s="28">
        <v>0.44170346642027797</v>
      </c>
      <c r="AE917" s="28">
        <v>6.2309819486873587E-3</v>
      </c>
      <c r="AF917" s="28">
        <v>0</v>
      </c>
      <c r="AG917" s="28">
        <v>0</v>
      </c>
      <c r="AH917" s="28">
        <v>0</v>
      </c>
      <c r="AI917" s="28">
        <v>1.8489707771363443E-3</v>
      </c>
      <c r="AJ917" s="28">
        <v>0.53985979229145098</v>
      </c>
      <c r="AK917" s="28">
        <v>0</v>
      </c>
      <c r="AL917" s="28">
        <v>0</v>
      </c>
      <c r="AM917" s="28">
        <v>0</v>
      </c>
      <c r="AN917" s="28">
        <v>0</v>
      </c>
      <c r="AO917" s="28">
        <v>0.8832370932771042</v>
      </c>
      <c r="AP917" s="28">
        <v>0</v>
      </c>
      <c r="AQ917" s="28">
        <v>0</v>
      </c>
      <c r="AR917" s="28">
        <v>0</v>
      </c>
      <c r="AS917" s="28">
        <v>0</v>
      </c>
      <c r="AT917" s="28">
        <v>0</v>
      </c>
      <c r="AU917" s="28">
        <v>0</v>
      </c>
      <c r="AV917" s="28">
        <v>0</v>
      </c>
      <c r="AW917" s="28">
        <v>0.1167629067228957</v>
      </c>
      <c r="AX917" s="28">
        <v>0</v>
      </c>
      <c r="AY917" s="28">
        <v>0</v>
      </c>
      <c r="AZ917" s="28">
        <v>0</v>
      </c>
      <c r="BA917" s="47">
        <v>1</v>
      </c>
    </row>
    <row r="918" spans="1:53" x14ac:dyDescent="0.25">
      <c r="A918" t="s">
        <v>361</v>
      </c>
      <c r="B918" s="25">
        <v>2021</v>
      </c>
      <c r="C918" s="26">
        <v>87</v>
      </c>
      <c r="D918" s="27">
        <v>0.24504840089352711</v>
      </c>
      <c r="E918" s="28">
        <v>57.566789884581596</v>
      </c>
      <c r="F918" s="27">
        <v>556498.40399999998</v>
      </c>
      <c r="G918" s="27">
        <v>2.7378335482162498E-4</v>
      </c>
      <c r="H918" s="27">
        <v>1.1294022561114121E-2</v>
      </c>
      <c r="I918" s="27">
        <v>0.2897959793609759</v>
      </c>
      <c r="J918" s="27">
        <v>0.42583407840285564</v>
      </c>
      <c r="K918" s="27">
        <v>5.5024596261016422E-3</v>
      </c>
      <c r="L918" s="27">
        <v>0</v>
      </c>
      <c r="M918" s="27">
        <v>0</v>
      </c>
      <c r="N918" s="27">
        <v>0</v>
      </c>
      <c r="O918" s="27">
        <v>1.2334827828185471E-2</v>
      </c>
      <c r="P918" s="27">
        <v>0.52046387360349022</v>
      </c>
      <c r="Q918" s="27">
        <v>2.7923300207703745E-2</v>
      </c>
      <c r="R918" s="27">
        <v>0</v>
      </c>
      <c r="S918" s="27">
        <v>0</v>
      </c>
      <c r="T918" s="27">
        <v>0</v>
      </c>
      <c r="U918" s="28">
        <v>0.10904182215767866</v>
      </c>
      <c r="V918" s="28">
        <v>33.686738925514874</v>
      </c>
      <c r="W918" s="28">
        <v>23.880050959066722</v>
      </c>
      <c r="X918" s="28">
        <v>0.72908553860914571</v>
      </c>
      <c r="Y918" s="28">
        <v>0.16234545131208702</v>
      </c>
      <c r="Z918" s="28">
        <v>0.10856901007876726</v>
      </c>
      <c r="AA918" s="28">
        <v>2.5439490782928523E-4</v>
      </c>
      <c r="AB918" s="28">
        <v>0</v>
      </c>
      <c r="AC918" s="28">
        <v>0.1038872884412103</v>
      </c>
      <c r="AD918" s="28">
        <v>0.39567789355361699</v>
      </c>
      <c r="AE918" s="28">
        <v>5.1127933264185667E-3</v>
      </c>
      <c r="AF918" s="28">
        <v>0</v>
      </c>
      <c r="AG918" s="28">
        <v>0</v>
      </c>
      <c r="AH918" s="28">
        <v>0</v>
      </c>
      <c r="AI918" s="28">
        <v>1.1461315427615233E-2</v>
      </c>
      <c r="AJ918" s="28">
        <v>0.4836063143433097</v>
      </c>
      <c r="AK918" s="28">
        <v>0</v>
      </c>
      <c r="AL918" s="28">
        <v>0</v>
      </c>
      <c r="AM918" s="28">
        <v>0</v>
      </c>
      <c r="AN918" s="28">
        <v>5.8638879719676004E-2</v>
      </c>
      <c r="AO918" s="28">
        <v>0.80187636480207192</v>
      </c>
      <c r="AP918" s="28">
        <v>0</v>
      </c>
      <c r="AQ918" s="28">
        <v>0</v>
      </c>
      <c r="AR918" s="28">
        <v>0</v>
      </c>
      <c r="AS918" s="28">
        <v>0</v>
      </c>
      <c r="AT918" s="28">
        <v>0</v>
      </c>
      <c r="AU918" s="28">
        <v>0</v>
      </c>
      <c r="AV918" s="28">
        <v>0</v>
      </c>
      <c r="AW918" s="28">
        <v>0.13948475547825204</v>
      </c>
      <c r="AX918" s="28">
        <v>0</v>
      </c>
      <c r="AY918" s="28">
        <v>0</v>
      </c>
      <c r="AZ918" s="28">
        <v>0</v>
      </c>
      <c r="BA918" s="47">
        <v>1</v>
      </c>
    </row>
    <row r="919" spans="1:53" x14ac:dyDescent="0.25">
      <c r="A919" t="s">
        <v>362</v>
      </c>
      <c r="B919" s="25">
        <v>2019</v>
      </c>
      <c r="C919" s="26">
        <v>366</v>
      </c>
      <c r="D919" s="27">
        <v>0</v>
      </c>
      <c r="E919" s="28">
        <v>0</v>
      </c>
      <c r="F919" s="27">
        <v>108939.6</v>
      </c>
      <c r="G919" s="27">
        <v>0</v>
      </c>
      <c r="H919" s="27">
        <v>0</v>
      </c>
      <c r="I919" s="27">
        <v>0</v>
      </c>
      <c r="J919" s="27">
        <v>0</v>
      </c>
      <c r="K919" s="27">
        <v>0.9210167836122034</v>
      </c>
      <c r="L919" s="27">
        <v>0</v>
      </c>
      <c r="M919" s="27">
        <v>0</v>
      </c>
      <c r="N919" s="27">
        <v>0</v>
      </c>
      <c r="O919" s="27">
        <v>0</v>
      </c>
      <c r="P919" s="27">
        <v>0</v>
      </c>
      <c r="Q919" s="27">
        <v>0</v>
      </c>
      <c r="R919" s="27">
        <v>0</v>
      </c>
      <c r="S919" s="27">
        <v>7.9310002974125105E-4</v>
      </c>
      <c r="T919" s="27">
        <v>0.16737715210997653</v>
      </c>
      <c r="U919" s="28">
        <v>0</v>
      </c>
      <c r="V919" s="28">
        <v>0</v>
      </c>
      <c r="W919" s="28">
        <v>0</v>
      </c>
      <c r="X919" s="28">
        <v>0</v>
      </c>
      <c r="Y919" s="28">
        <v>0.83182974786028219</v>
      </c>
      <c r="Z919" s="28">
        <v>0.16817025213971781</v>
      </c>
      <c r="AA919" s="28">
        <v>0</v>
      </c>
      <c r="AB919" s="28">
        <v>0</v>
      </c>
      <c r="AC919" s="28">
        <v>0</v>
      </c>
      <c r="AD919" s="28">
        <v>0</v>
      </c>
      <c r="AE919" s="28">
        <v>0</v>
      </c>
      <c r="AF919" s="28">
        <v>0</v>
      </c>
      <c r="AG919" s="28">
        <v>0</v>
      </c>
      <c r="AH919" s="28">
        <v>0</v>
      </c>
      <c r="AI919" s="28">
        <v>0</v>
      </c>
      <c r="AJ919" s="28">
        <v>0</v>
      </c>
      <c r="AK919" s="28">
        <v>0</v>
      </c>
      <c r="AL919" s="28">
        <v>0</v>
      </c>
      <c r="AM919" s="28">
        <v>0</v>
      </c>
      <c r="AN919" s="28">
        <v>0</v>
      </c>
      <c r="AO919" s="28">
        <v>0</v>
      </c>
      <c r="AP919" s="28">
        <v>0</v>
      </c>
      <c r="AQ919" s="28">
        <v>1</v>
      </c>
      <c r="AR919" s="28">
        <v>0</v>
      </c>
      <c r="AS919" s="28">
        <v>0</v>
      </c>
      <c r="AT919" s="28">
        <v>0</v>
      </c>
      <c r="AU919" s="28">
        <v>0</v>
      </c>
      <c r="AV919" s="28">
        <v>0</v>
      </c>
      <c r="AW919" s="28">
        <v>0</v>
      </c>
      <c r="AX919" s="28">
        <v>0</v>
      </c>
      <c r="AY919" s="28">
        <v>4.716054234623698E-3</v>
      </c>
      <c r="AZ919" s="28">
        <v>0.99528394576537627</v>
      </c>
      <c r="BA919" s="47">
        <v>0</v>
      </c>
    </row>
    <row r="920" spans="1:53" x14ac:dyDescent="0.25">
      <c r="A920" t="s">
        <v>362</v>
      </c>
      <c r="B920" s="25">
        <v>2020</v>
      </c>
      <c r="C920" s="26">
        <v>366</v>
      </c>
      <c r="D920" s="27">
        <v>0</v>
      </c>
      <c r="E920" s="28">
        <v>0</v>
      </c>
      <c r="F920" s="27">
        <v>103856.40000000001</v>
      </c>
      <c r="G920" s="27">
        <v>0</v>
      </c>
      <c r="H920" s="27">
        <v>0</v>
      </c>
      <c r="I920" s="27">
        <v>0</v>
      </c>
      <c r="J920" s="27">
        <v>0</v>
      </c>
      <c r="K920" s="27">
        <v>0.86422213748984167</v>
      </c>
      <c r="L920" s="27">
        <v>0</v>
      </c>
      <c r="M920" s="27">
        <v>0</v>
      </c>
      <c r="N920" s="27">
        <v>0</v>
      </c>
      <c r="O920" s="27">
        <v>0</v>
      </c>
      <c r="P920" s="27">
        <v>0</v>
      </c>
      <c r="Q920" s="27">
        <v>0</v>
      </c>
      <c r="R920" s="27">
        <v>0</v>
      </c>
      <c r="S920" s="27">
        <v>0</v>
      </c>
      <c r="T920" s="27">
        <v>0.20128947277201981</v>
      </c>
      <c r="U920" s="28">
        <v>0</v>
      </c>
      <c r="V920" s="28">
        <v>0</v>
      </c>
      <c r="W920" s="28">
        <v>0</v>
      </c>
      <c r="X920" s="28">
        <v>0</v>
      </c>
      <c r="Y920" s="28">
        <v>0.79871052722798008</v>
      </c>
      <c r="Z920" s="28">
        <v>0.20128947277201992</v>
      </c>
      <c r="AA920" s="28">
        <v>0</v>
      </c>
      <c r="AB920" s="28">
        <v>0</v>
      </c>
      <c r="AC920" s="28">
        <v>0</v>
      </c>
      <c r="AD920" s="28">
        <v>0</v>
      </c>
      <c r="AE920" s="28">
        <v>0</v>
      </c>
      <c r="AF920" s="28">
        <v>0</v>
      </c>
      <c r="AG920" s="28">
        <v>0</v>
      </c>
      <c r="AH920" s="28">
        <v>0</v>
      </c>
      <c r="AI920" s="28">
        <v>0</v>
      </c>
      <c r="AJ920" s="28">
        <v>0</v>
      </c>
      <c r="AK920" s="28">
        <v>0</v>
      </c>
      <c r="AL920" s="28">
        <v>0</v>
      </c>
      <c r="AM920" s="28">
        <v>0</v>
      </c>
      <c r="AN920" s="28">
        <v>0</v>
      </c>
      <c r="AO920" s="28">
        <v>0</v>
      </c>
      <c r="AP920" s="28">
        <v>0</v>
      </c>
      <c r="AQ920" s="28">
        <v>1</v>
      </c>
      <c r="AR920" s="28">
        <v>0</v>
      </c>
      <c r="AS920" s="28">
        <v>0</v>
      </c>
      <c r="AT920" s="28">
        <v>0</v>
      </c>
      <c r="AU920" s="28">
        <v>0</v>
      </c>
      <c r="AV920" s="28">
        <v>0</v>
      </c>
      <c r="AW920" s="28">
        <v>0</v>
      </c>
      <c r="AX920" s="28">
        <v>0</v>
      </c>
      <c r="AY920" s="28">
        <v>0</v>
      </c>
      <c r="AZ920" s="28">
        <v>1</v>
      </c>
      <c r="BA920" s="47">
        <v>0</v>
      </c>
    </row>
    <row r="921" spans="1:53" x14ac:dyDescent="0.25">
      <c r="A921" t="s">
        <v>362</v>
      </c>
      <c r="B921" s="25">
        <v>2021</v>
      </c>
      <c r="C921" s="26">
        <v>366</v>
      </c>
      <c r="D921" s="27">
        <v>0</v>
      </c>
      <c r="E921" s="28">
        <v>0</v>
      </c>
      <c r="F921" s="27">
        <v>114188.4</v>
      </c>
      <c r="G921" s="27">
        <v>0</v>
      </c>
      <c r="H921" s="27">
        <v>0</v>
      </c>
      <c r="I921" s="27">
        <v>0</v>
      </c>
      <c r="J921" s="27">
        <v>0</v>
      </c>
      <c r="K921" s="27">
        <v>0.84342192376808844</v>
      </c>
      <c r="L921" s="27">
        <v>0</v>
      </c>
      <c r="M921" s="27">
        <v>0</v>
      </c>
      <c r="N921" s="27">
        <v>0</v>
      </c>
      <c r="O921" s="27">
        <v>0</v>
      </c>
      <c r="P921" s="27">
        <v>0</v>
      </c>
      <c r="Q921" s="27">
        <v>0</v>
      </c>
      <c r="R921" s="27">
        <v>0</v>
      </c>
      <c r="S921" s="27">
        <v>0</v>
      </c>
      <c r="T921" s="27">
        <v>0.14310034994798068</v>
      </c>
      <c r="U921" s="28">
        <v>0</v>
      </c>
      <c r="V921" s="28">
        <v>0</v>
      </c>
      <c r="W921" s="28">
        <v>0</v>
      </c>
      <c r="X921" s="28">
        <v>0</v>
      </c>
      <c r="Y921" s="28">
        <v>0.85689965005201929</v>
      </c>
      <c r="Z921" s="28">
        <v>0.14310034994798071</v>
      </c>
      <c r="AA921" s="28">
        <v>0</v>
      </c>
      <c r="AB921" s="28">
        <v>0</v>
      </c>
      <c r="AC921" s="28">
        <v>0</v>
      </c>
      <c r="AD921" s="28">
        <v>0</v>
      </c>
      <c r="AE921" s="28">
        <v>0</v>
      </c>
      <c r="AF921" s="28">
        <v>0</v>
      </c>
      <c r="AG921" s="28">
        <v>0</v>
      </c>
      <c r="AH921" s="28">
        <v>0</v>
      </c>
      <c r="AI921" s="28">
        <v>0</v>
      </c>
      <c r="AJ921" s="28">
        <v>0</v>
      </c>
      <c r="AK921" s="28">
        <v>0</v>
      </c>
      <c r="AL921" s="28">
        <v>0</v>
      </c>
      <c r="AM921" s="28">
        <v>0</v>
      </c>
      <c r="AN921" s="28">
        <v>0</v>
      </c>
      <c r="AO921" s="28">
        <v>0</v>
      </c>
      <c r="AP921" s="28">
        <v>0</v>
      </c>
      <c r="AQ921" s="28">
        <v>1</v>
      </c>
      <c r="AR921" s="28">
        <v>0</v>
      </c>
      <c r="AS921" s="28">
        <v>0</v>
      </c>
      <c r="AT921" s="28">
        <v>0</v>
      </c>
      <c r="AU921" s="28">
        <v>0</v>
      </c>
      <c r="AV921" s="28">
        <v>0</v>
      </c>
      <c r="AW921" s="28">
        <v>0</v>
      </c>
      <c r="AX921" s="28">
        <v>0</v>
      </c>
      <c r="AY921" s="28">
        <v>0</v>
      </c>
      <c r="AZ921" s="28">
        <v>1</v>
      </c>
      <c r="BA921" s="47">
        <v>0</v>
      </c>
    </row>
    <row r="922" spans="1:53" x14ac:dyDescent="0.25">
      <c r="A922" t="s">
        <v>363</v>
      </c>
      <c r="B922" s="25">
        <v>2019</v>
      </c>
      <c r="C922" s="26">
        <v>162</v>
      </c>
      <c r="D922" s="27">
        <v>1.3920664865417001E-3</v>
      </c>
      <c r="E922" s="28">
        <v>0.23252684238643584</v>
      </c>
      <c r="F922" s="27">
        <v>199128.42</v>
      </c>
      <c r="G922" s="27">
        <v>0</v>
      </c>
      <c r="H922" s="27">
        <v>0</v>
      </c>
      <c r="I922" s="27">
        <v>4.0873060711273659E-3</v>
      </c>
      <c r="J922" s="27">
        <v>0</v>
      </c>
      <c r="K922" s="27">
        <v>0</v>
      </c>
      <c r="L922" s="27">
        <v>0.83793325432904053</v>
      </c>
      <c r="M922" s="27">
        <v>0</v>
      </c>
      <c r="N922" s="27">
        <v>5.4048035935804636E-2</v>
      </c>
      <c r="O922" s="27">
        <v>0</v>
      </c>
      <c r="P922" s="27">
        <v>0</v>
      </c>
      <c r="Q922" s="27">
        <v>0</v>
      </c>
      <c r="R922" s="27">
        <v>0</v>
      </c>
      <c r="S922" s="27">
        <v>0</v>
      </c>
      <c r="T922" s="27">
        <v>0.12987799531578667</v>
      </c>
      <c r="U922" s="28">
        <v>1.1208847034491611E-3</v>
      </c>
      <c r="V922" s="28">
        <v>7.5115623053705741E-2</v>
      </c>
      <c r="W922" s="28">
        <v>0.15741121933273011</v>
      </c>
      <c r="X922" s="28">
        <v>1.5994313133108229E-3</v>
      </c>
      <c r="Y922" s="28">
        <v>0.8781588768437889</v>
      </c>
      <c r="Z922" s="28">
        <v>0.12024169184290023</v>
      </c>
      <c r="AA922" s="28">
        <v>0</v>
      </c>
      <c r="AB922" s="28">
        <v>0</v>
      </c>
      <c r="AC922" s="28">
        <v>1</v>
      </c>
      <c r="AD922" s="28">
        <v>0</v>
      </c>
      <c r="AE922" s="28">
        <v>0</v>
      </c>
      <c r="AF922" s="28">
        <v>0</v>
      </c>
      <c r="AG922" s="28">
        <v>0</v>
      </c>
      <c r="AH922" s="28">
        <v>0</v>
      </c>
      <c r="AI922" s="28">
        <v>0</v>
      </c>
      <c r="AJ922" s="28">
        <v>0</v>
      </c>
      <c r="AK922" s="28">
        <v>0</v>
      </c>
      <c r="AL922" s="28">
        <v>0</v>
      </c>
      <c r="AM922" s="28">
        <v>0</v>
      </c>
      <c r="AN922" s="28">
        <v>0</v>
      </c>
      <c r="AO922" s="28">
        <v>2.0237179746630509E-5</v>
      </c>
      <c r="AP922" s="28">
        <v>0</v>
      </c>
      <c r="AQ922" s="28">
        <v>0</v>
      </c>
      <c r="AR922" s="28">
        <v>0.94722143522078761</v>
      </c>
      <c r="AS922" s="28">
        <v>0</v>
      </c>
      <c r="AT922" s="28">
        <v>5.2758327599465735E-2</v>
      </c>
      <c r="AU922" s="28">
        <v>0</v>
      </c>
      <c r="AV922" s="28">
        <v>0</v>
      </c>
      <c r="AW922" s="28">
        <v>0</v>
      </c>
      <c r="AX922" s="28">
        <v>0</v>
      </c>
      <c r="AY922" s="28">
        <v>0</v>
      </c>
      <c r="AZ922" s="28">
        <v>0.99082844685009774</v>
      </c>
      <c r="BA922" s="47">
        <v>9.1715531499022701E-3</v>
      </c>
    </row>
    <row r="923" spans="1:53" x14ac:dyDescent="0.25">
      <c r="A923" t="s">
        <v>363</v>
      </c>
      <c r="B923" s="25">
        <v>2020</v>
      </c>
      <c r="C923" s="26">
        <v>162</v>
      </c>
      <c r="D923" s="27">
        <v>1.9282479545357203E-3</v>
      </c>
      <c r="E923" s="28">
        <v>0.32262155869143605</v>
      </c>
      <c r="F923" s="27">
        <v>202141.63799999998</v>
      </c>
      <c r="G923" s="27">
        <v>0</v>
      </c>
      <c r="H923" s="27">
        <v>3.5489966693551778E-5</v>
      </c>
      <c r="I923" s="27">
        <v>5.6247451601238148E-3</v>
      </c>
      <c r="J923" s="27">
        <v>0</v>
      </c>
      <c r="K923" s="27">
        <v>0</v>
      </c>
      <c r="L923" s="27">
        <v>0.79634656962659034</v>
      </c>
      <c r="M923" s="27">
        <v>0</v>
      </c>
      <c r="N923" s="27">
        <v>1.2985944043849097E-2</v>
      </c>
      <c r="O923" s="27">
        <v>0</v>
      </c>
      <c r="P923" s="27">
        <v>0</v>
      </c>
      <c r="Q923" s="27">
        <v>0</v>
      </c>
      <c r="R923" s="27">
        <v>0</v>
      </c>
      <c r="S923" s="27">
        <v>0</v>
      </c>
      <c r="T923" s="27">
        <v>0.13657948096769654</v>
      </c>
      <c r="U923" s="28">
        <v>1.3117026389189549E-2</v>
      </c>
      <c r="V923" s="28">
        <v>9.6822267127369382E-2</v>
      </c>
      <c r="W923" s="28">
        <v>0.22579929156406664</v>
      </c>
      <c r="X923" s="28">
        <v>2.0126198263529117E-3</v>
      </c>
      <c r="Y923" s="28">
        <v>0.82225145479599004</v>
      </c>
      <c r="Z923" s="28">
        <v>0.17573592537765703</v>
      </c>
      <c r="AA923" s="28">
        <v>0</v>
      </c>
      <c r="AB923" s="28">
        <v>0</v>
      </c>
      <c r="AC923" s="28">
        <v>1</v>
      </c>
      <c r="AD923" s="28">
        <v>0</v>
      </c>
      <c r="AE923" s="28">
        <v>0</v>
      </c>
      <c r="AF923" s="28">
        <v>0</v>
      </c>
      <c r="AG923" s="28">
        <v>0</v>
      </c>
      <c r="AH923" s="28">
        <v>0</v>
      </c>
      <c r="AI923" s="28">
        <v>0</v>
      </c>
      <c r="AJ923" s="28">
        <v>0</v>
      </c>
      <c r="AK923" s="28">
        <v>0</v>
      </c>
      <c r="AL923" s="28">
        <v>0</v>
      </c>
      <c r="AM923" s="28">
        <v>0</v>
      </c>
      <c r="AN923" s="28">
        <v>4.2568588638443689E-5</v>
      </c>
      <c r="AO923" s="28">
        <v>2.1284294319221845E-5</v>
      </c>
      <c r="AP923" s="28">
        <v>0</v>
      </c>
      <c r="AQ923" s="28">
        <v>0</v>
      </c>
      <c r="AR923" s="28">
        <v>0.98616520869250579</v>
      </c>
      <c r="AS923" s="28">
        <v>0</v>
      </c>
      <c r="AT923" s="28">
        <v>1.3770938424536534E-2</v>
      </c>
      <c r="AU923" s="28">
        <v>0</v>
      </c>
      <c r="AV923" s="28">
        <v>0</v>
      </c>
      <c r="AW923" s="28">
        <v>0</v>
      </c>
      <c r="AX923" s="28">
        <v>0</v>
      </c>
      <c r="AY923" s="28">
        <v>0</v>
      </c>
      <c r="AZ923" s="28">
        <v>0.75383946146511016</v>
      </c>
      <c r="BA923" s="47">
        <v>0.24616053853488973</v>
      </c>
    </row>
    <row r="924" spans="1:53" x14ac:dyDescent="0.25">
      <c r="A924" t="s">
        <v>363</v>
      </c>
      <c r="B924" s="25">
        <v>2021</v>
      </c>
      <c r="C924" s="26">
        <v>162</v>
      </c>
      <c r="D924" s="27">
        <v>5.5652604078099154E-4</v>
      </c>
      <c r="E924" s="28">
        <v>9.230080835407424E-2</v>
      </c>
      <c r="F924" s="27">
        <v>232873.2</v>
      </c>
      <c r="G924" s="27">
        <v>0</v>
      </c>
      <c r="H924" s="27">
        <v>0</v>
      </c>
      <c r="I924" s="27">
        <v>1.6224434585001622E-3</v>
      </c>
      <c r="J924" s="27">
        <v>0</v>
      </c>
      <c r="K924" s="27">
        <v>0</v>
      </c>
      <c r="L924" s="27">
        <v>0.55716630337883444</v>
      </c>
      <c r="M924" s="27">
        <v>0</v>
      </c>
      <c r="N924" s="27">
        <v>0.24137599345910135</v>
      </c>
      <c r="O924" s="27">
        <v>0</v>
      </c>
      <c r="P924" s="27">
        <v>0</v>
      </c>
      <c r="Q924" s="27">
        <v>0</v>
      </c>
      <c r="R924" s="27">
        <v>0</v>
      </c>
      <c r="S924" s="27">
        <v>0</v>
      </c>
      <c r="T924" s="27">
        <v>0.10281818603428819</v>
      </c>
      <c r="U924" s="28">
        <v>4.9979130273470715E-2</v>
      </c>
      <c r="V924" s="28">
        <v>3.0957193872029928E-2</v>
      </c>
      <c r="W924" s="28">
        <v>6.1343614482044298E-2</v>
      </c>
      <c r="X924" s="28">
        <v>6.5666741287963586E-4</v>
      </c>
      <c r="Y924" s="28">
        <v>0.72761734198940387</v>
      </c>
      <c r="Z924" s="28">
        <v>0.27172599059771652</v>
      </c>
      <c r="AA924" s="28">
        <v>0</v>
      </c>
      <c r="AB924" s="28">
        <v>0</v>
      </c>
      <c r="AC924" s="28">
        <v>1</v>
      </c>
      <c r="AD924" s="28">
        <v>0</v>
      </c>
      <c r="AE924" s="28">
        <v>0</v>
      </c>
      <c r="AF924" s="28">
        <v>0</v>
      </c>
      <c r="AG924" s="28">
        <v>0</v>
      </c>
      <c r="AH924" s="28">
        <v>0</v>
      </c>
      <c r="AI924" s="28">
        <v>0</v>
      </c>
      <c r="AJ924" s="28">
        <v>0</v>
      </c>
      <c r="AK924" s="28">
        <v>0</v>
      </c>
      <c r="AL924" s="28">
        <v>0</v>
      </c>
      <c r="AM924" s="28">
        <v>0</v>
      </c>
      <c r="AN924" s="28">
        <v>0</v>
      </c>
      <c r="AO924" s="28">
        <v>0</v>
      </c>
      <c r="AP924" s="28">
        <v>0</v>
      </c>
      <c r="AQ924" s="28">
        <v>0</v>
      </c>
      <c r="AR924" s="28">
        <v>0.72392008860811419</v>
      </c>
      <c r="AS924" s="28">
        <v>0</v>
      </c>
      <c r="AT924" s="28">
        <v>0.27607991139188576</v>
      </c>
      <c r="AU924" s="28">
        <v>0</v>
      </c>
      <c r="AV924" s="28">
        <v>0</v>
      </c>
      <c r="AW924" s="28">
        <v>0</v>
      </c>
      <c r="AX924" s="28">
        <v>0</v>
      </c>
      <c r="AY924" s="28">
        <v>0</v>
      </c>
      <c r="AZ924" s="28">
        <v>0.32375065601492803</v>
      </c>
      <c r="BA924" s="47">
        <v>0.67624934398507197</v>
      </c>
    </row>
    <row r="925" spans="1:53" x14ac:dyDescent="0.25">
      <c r="A925" t="s">
        <v>364</v>
      </c>
      <c r="B925" s="25">
        <v>2019</v>
      </c>
      <c r="C925" s="26">
        <v>299</v>
      </c>
      <c r="D925" s="27">
        <v>0.51430597241695497</v>
      </c>
      <c r="E925" s="28">
        <v>81.211881486733589</v>
      </c>
      <c r="F925" s="27">
        <v>67528.44</v>
      </c>
      <c r="G925" s="27">
        <v>0</v>
      </c>
      <c r="H925" s="27">
        <v>0</v>
      </c>
      <c r="I925" s="27">
        <v>1.4275247229167443</v>
      </c>
      <c r="J925" s="27">
        <v>0</v>
      </c>
      <c r="K925" s="27">
        <v>0</v>
      </c>
      <c r="L925" s="27">
        <v>0</v>
      </c>
      <c r="M925" s="27">
        <v>0</v>
      </c>
      <c r="N925" s="27">
        <v>0</v>
      </c>
      <c r="O925" s="27">
        <v>0</v>
      </c>
      <c r="P925" s="27">
        <v>0</v>
      </c>
      <c r="Q925" s="27">
        <v>0</v>
      </c>
      <c r="R925" s="27">
        <v>0</v>
      </c>
      <c r="S925" s="27">
        <v>0</v>
      </c>
      <c r="T925" s="27">
        <v>0.21318484478539707</v>
      </c>
      <c r="U925" s="28">
        <v>0</v>
      </c>
      <c r="V925" s="28">
        <v>38.751476991027786</v>
      </c>
      <c r="W925" s="28">
        <v>42.460404495705802</v>
      </c>
      <c r="X925" s="28">
        <v>0.54592842830935806</v>
      </c>
      <c r="Y925" s="28">
        <v>0.24266070324023412</v>
      </c>
      <c r="Z925" s="28">
        <v>0.21141086845040782</v>
      </c>
      <c r="AA925" s="28">
        <v>0</v>
      </c>
      <c r="AB925" s="28">
        <v>0</v>
      </c>
      <c r="AC925" s="28">
        <v>1</v>
      </c>
      <c r="AD925" s="28">
        <v>0</v>
      </c>
      <c r="AE925" s="28">
        <v>0</v>
      </c>
      <c r="AF925" s="28">
        <v>0</v>
      </c>
      <c r="AG925" s="28">
        <v>0</v>
      </c>
      <c r="AH925" s="28">
        <v>0</v>
      </c>
      <c r="AI925" s="28">
        <v>0</v>
      </c>
      <c r="AJ925" s="28">
        <v>0</v>
      </c>
      <c r="AK925" s="28">
        <v>0</v>
      </c>
      <c r="AL925" s="28">
        <v>0</v>
      </c>
      <c r="AM925" s="28">
        <v>0</v>
      </c>
      <c r="AN925" s="28">
        <v>0</v>
      </c>
      <c r="AO925" s="28">
        <v>1</v>
      </c>
      <c r="AP925" s="28">
        <v>0</v>
      </c>
      <c r="AQ925" s="28">
        <v>0</v>
      </c>
      <c r="AR925" s="28">
        <v>0</v>
      </c>
      <c r="AS925" s="28">
        <v>0</v>
      </c>
      <c r="AT925" s="28">
        <v>0</v>
      </c>
      <c r="AU925" s="28">
        <v>0</v>
      </c>
      <c r="AV925" s="28">
        <v>0</v>
      </c>
      <c r="AW925" s="28">
        <v>0</v>
      </c>
      <c r="AX925" s="28">
        <v>0</v>
      </c>
      <c r="AY925" s="28">
        <v>0</v>
      </c>
      <c r="AZ925" s="28">
        <v>1</v>
      </c>
      <c r="BA925" s="47">
        <v>0</v>
      </c>
    </row>
    <row r="926" spans="1:53" x14ac:dyDescent="0.25">
      <c r="A926" t="s">
        <v>364</v>
      </c>
      <c r="B926" s="25">
        <v>2020</v>
      </c>
      <c r="C926" s="26">
        <v>299</v>
      </c>
      <c r="D926" s="27">
        <v>0.26002087041924993</v>
      </c>
      <c r="E926" s="28">
        <v>62.484678049229636</v>
      </c>
      <c r="F926" s="27">
        <v>64512.36</v>
      </c>
      <c r="G926" s="27">
        <v>0</v>
      </c>
      <c r="H926" s="27">
        <v>0</v>
      </c>
      <c r="I926" s="27">
        <v>1.0983420293413542</v>
      </c>
      <c r="J926" s="27">
        <v>0</v>
      </c>
      <c r="K926" s="27">
        <v>0</v>
      </c>
      <c r="L926" s="27">
        <v>0</v>
      </c>
      <c r="M926" s="27">
        <v>0</v>
      </c>
      <c r="N926" s="27">
        <v>0</v>
      </c>
      <c r="O926" s="27">
        <v>0</v>
      </c>
      <c r="P926" s="27">
        <v>0</v>
      </c>
      <c r="Q926" s="27">
        <v>0</v>
      </c>
      <c r="R926" s="27">
        <v>0</v>
      </c>
      <c r="S926" s="27">
        <v>0</v>
      </c>
      <c r="T926" s="27">
        <v>0.22114273915882166</v>
      </c>
      <c r="U926" s="28">
        <v>0</v>
      </c>
      <c r="V926" s="28">
        <v>40.74693034971903</v>
      </c>
      <c r="W926" s="28">
        <v>21.737747699510606</v>
      </c>
      <c r="X926" s="28">
        <v>0.27592260322523482</v>
      </c>
      <c r="Y926" s="28">
        <v>0.50461855396065913</v>
      </c>
      <c r="Z926" s="28">
        <v>0.21945884281410599</v>
      </c>
      <c r="AA926" s="28">
        <v>0</v>
      </c>
      <c r="AB926" s="28">
        <v>0</v>
      </c>
      <c r="AC926" s="28">
        <v>1</v>
      </c>
      <c r="AD926" s="28">
        <v>0</v>
      </c>
      <c r="AE926" s="28">
        <v>0</v>
      </c>
      <c r="AF926" s="28">
        <v>0</v>
      </c>
      <c r="AG926" s="28">
        <v>0</v>
      </c>
      <c r="AH926" s="28">
        <v>0</v>
      </c>
      <c r="AI926" s="28">
        <v>0</v>
      </c>
      <c r="AJ926" s="28">
        <v>0</v>
      </c>
      <c r="AK926" s="28">
        <v>0</v>
      </c>
      <c r="AL926" s="28">
        <v>0</v>
      </c>
      <c r="AM926" s="28">
        <v>0</v>
      </c>
      <c r="AN926" s="28">
        <v>0</v>
      </c>
      <c r="AO926" s="28">
        <v>1</v>
      </c>
      <c r="AP926" s="28">
        <v>0</v>
      </c>
      <c r="AQ926" s="28">
        <v>0</v>
      </c>
      <c r="AR926" s="28">
        <v>0</v>
      </c>
      <c r="AS926" s="28">
        <v>0</v>
      </c>
      <c r="AT926" s="28">
        <v>0</v>
      </c>
      <c r="AU926" s="28">
        <v>0</v>
      </c>
      <c r="AV926" s="28">
        <v>0</v>
      </c>
      <c r="AW926" s="28">
        <v>0</v>
      </c>
      <c r="AX926" s="28">
        <v>0</v>
      </c>
      <c r="AY926" s="28">
        <v>0</v>
      </c>
      <c r="AZ926" s="28">
        <v>1</v>
      </c>
      <c r="BA926" s="47">
        <v>0</v>
      </c>
    </row>
    <row r="927" spans="1:53" x14ac:dyDescent="0.25">
      <c r="A927" t="s">
        <v>364</v>
      </c>
      <c r="B927" s="25">
        <v>2021</v>
      </c>
      <c r="C927" s="26">
        <v>299</v>
      </c>
      <c r="D927" s="27">
        <v>0.55395214935108572</v>
      </c>
      <c r="E927" s="28">
        <v>100.47368196271391</v>
      </c>
      <c r="F927" s="27">
        <v>69651.72</v>
      </c>
      <c r="G927" s="27">
        <v>0</v>
      </c>
      <c r="H927" s="27">
        <v>0</v>
      </c>
      <c r="I927" s="27">
        <v>1.7661044465233593</v>
      </c>
      <c r="J927" s="27">
        <v>0</v>
      </c>
      <c r="K927" s="27">
        <v>0</v>
      </c>
      <c r="L927" s="27">
        <v>0</v>
      </c>
      <c r="M927" s="27">
        <v>0</v>
      </c>
      <c r="N927" s="27">
        <v>0</v>
      </c>
      <c r="O927" s="27">
        <v>0</v>
      </c>
      <c r="P927" s="27">
        <v>0</v>
      </c>
      <c r="Q927" s="27">
        <v>0</v>
      </c>
      <c r="R927" s="27">
        <v>0</v>
      </c>
      <c r="S927" s="27">
        <v>0</v>
      </c>
      <c r="T927" s="27">
        <v>0.18133421543646017</v>
      </c>
      <c r="U927" s="28">
        <v>0</v>
      </c>
      <c r="V927" s="28">
        <v>40.156459136744949</v>
      </c>
      <c r="W927" s="28">
        <v>60.317222825968969</v>
      </c>
      <c r="X927" s="28">
        <v>0.57570635359682021</v>
      </c>
      <c r="Y927" s="28">
        <v>0.24458581760812997</v>
      </c>
      <c r="Z927" s="28">
        <v>0.17970782879504982</v>
      </c>
      <c r="AA927" s="28">
        <v>0</v>
      </c>
      <c r="AB927" s="28">
        <v>0</v>
      </c>
      <c r="AC927" s="28">
        <v>1</v>
      </c>
      <c r="AD927" s="28">
        <v>0</v>
      </c>
      <c r="AE927" s="28">
        <v>0</v>
      </c>
      <c r="AF927" s="28">
        <v>0</v>
      </c>
      <c r="AG927" s="28">
        <v>0</v>
      </c>
      <c r="AH927" s="28">
        <v>0</v>
      </c>
      <c r="AI927" s="28">
        <v>0</v>
      </c>
      <c r="AJ927" s="28">
        <v>0</v>
      </c>
      <c r="AK927" s="28">
        <v>0</v>
      </c>
      <c r="AL927" s="28">
        <v>0</v>
      </c>
      <c r="AM927" s="28">
        <v>0</v>
      </c>
      <c r="AN927" s="28">
        <v>0</v>
      </c>
      <c r="AO927" s="28">
        <v>1</v>
      </c>
      <c r="AP927" s="28">
        <v>0</v>
      </c>
      <c r="AQ927" s="28">
        <v>0</v>
      </c>
      <c r="AR927" s="28">
        <v>0</v>
      </c>
      <c r="AS927" s="28">
        <v>0</v>
      </c>
      <c r="AT927" s="28">
        <v>0</v>
      </c>
      <c r="AU927" s="28">
        <v>0</v>
      </c>
      <c r="AV927" s="28">
        <v>0</v>
      </c>
      <c r="AW927" s="28">
        <v>0</v>
      </c>
      <c r="AX927" s="28">
        <v>0</v>
      </c>
      <c r="AY927" s="28">
        <v>0</v>
      </c>
      <c r="AZ927" s="28">
        <v>1</v>
      </c>
      <c r="BA927" s="47">
        <v>0</v>
      </c>
    </row>
    <row r="928" spans="1:53" x14ac:dyDescent="0.25">
      <c r="A928" t="s">
        <v>365</v>
      </c>
      <c r="B928" s="25">
        <v>2019</v>
      </c>
      <c r="C928" s="26">
        <v>320</v>
      </c>
      <c r="D928" s="27">
        <v>0</v>
      </c>
      <c r="E928" s="28">
        <v>0</v>
      </c>
      <c r="F928" s="27">
        <v>64290.96</v>
      </c>
      <c r="G928" s="27">
        <v>0</v>
      </c>
      <c r="H928" s="27">
        <v>0</v>
      </c>
      <c r="I928" s="27">
        <v>0</v>
      </c>
      <c r="J928" s="27">
        <v>0</v>
      </c>
      <c r="K928" s="27">
        <v>1.1145389725087322</v>
      </c>
      <c r="L928" s="27">
        <v>0</v>
      </c>
      <c r="M928" s="27">
        <v>0</v>
      </c>
      <c r="N928" s="27">
        <v>0</v>
      </c>
      <c r="O928" s="27">
        <v>0</v>
      </c>
      <c r="P928" s="27">
        <v>0</v>
      </c>
      <c r="Q928" s="27">
        <v>0</v>
      </c>
      <c r="R928" s="27">
        <v>0</v>
      </c>
      <c r="S928" s="27">
        <v>0</v>
      </c>
      <c r="T928" s="27">
        <v>0</v>
      </c>
      <c r="U928" s="28">
        <v>0</v>
      </c>
      <c r="V928" s="28">
        <v>0</v>
      </c>
      <c r="W928" s="28">
        <v>0</v>
      </c>
      <c r="X928" s="28">
        <v>0</v>
      </c>
      <c r="Y928" s="28">
        <v>1</v>
      </c>
      <c r="Z928" s="28">
        <v>0</v>
      </c>
      <c r="AA928" s="28">
        <v>0</v>
      </c>
      <c r="AB928" s="28">
        <v>0</v>
      </c>
      <c r="AC928" s="28">
        <v>0</v>
      </c>
      <c r="AD928" s="28">
        <v>0</v>
      </c>
      <c r="AE928" s="28">
        <v>0</v>
      </c>
      <c r="AF928" s="28">
        <v>0</v>
      </c>
      <c r="AG928" s="28">
        <v>0</v>
      </c>
      <c r="AH928" s="28">
        <v>0</v>
      </c>
      <c r="AI928" s="28">
        <v>0</v>
      </c>
      <c r="AJ928" s="28">
        <v>0</v>
      </c>
      <c r="AK928" s="28">
        <v>0</v>
      </c>
      <c r="AL928" s="28">
        <v>0</v>
      </c>
      <c r="AM928" s="28">
        <v>0</v>
      </c>
      <c r="AN928" s="28">
        <v>0</v>
      </c>
      <c r="AO928" s="28">
        <v>0</v>
      </c>
      <c r="AP928" s="28">
        <v>0</v>
      </c>
      <c r="AQ928" s="28">
        <v>1</v>
      </c>
      <c r="AR928" s="28">
        <v>0</v>
      </c>
      <c r="AS928" s="28">
        <v>0</v>
      </c>
      <c r="AT928" s="28">
        <v>0</v>
      </c>
      <c r="AU928" s="28">
        <v>0</v>
      </c>
      <c r="AV928" s="28">
        <v>0</v>
      </c>
      <c r="AW928" s="28">
        <v>0</v>
      </c>
      <c r="AX928" s="28">
        <v>0</v>
      </c>
      <c r="AY928" s="28">
        <v>0</v>
      </c>
      <c r="AZ928" s="28">
        <v>0</v>
      </c>
      <c r="BA928" s="47">
        <v>0</v>
      </c>
    </row>
    <row r="929" spans="1:53" x14ac:dyDescent="0.25">
      <c r="A929" t="s">
        <v>365</v>
      </c>
      <c r="B929" s="25">
        <v>2020</v>
      </c>
      <c r="C929" s="26">
        <v>320</v>
      </c>
      <c r="D929" s="27">
        <v>0</v>
      </c>
      <c r="E929" s="28">
        <v>0</v>
      </c>
      <c r="F929" s="27">
        <v>62354.16</v>
      </c>
      <c r="G929" s="27">
        <v>0</v>
      </c>
      <c r="H929" s="27">
        <v>0</v>
      </c>
      <c r="I929" s="27">
        <v>0</v>
      </c>
      <c r="J929" s="27">
        <v>0</v>
      </c>
      <c r="K929" s="27">
        <v>1.0060514807672816</v>
      </c>
      <c r="L929" s="27">
        <v>0</v>
      </c>
      <c r="M929" s="27">
        <v>0</v>
      </c>
      <c r="N929" s="27">
        <v>0</v>
      </c>
      <c r="O929" s="27">
        <v>0</v>
      </c>
      <c r="P929" s="27">
        <v>0</v>
      </c>
      <c r="Q929" s="27">
        <v>0</v>
      </c>
      <c r="R929" s="27">
        <v>0</v>
      </c>
      <c r="S929" s="27">
        <v>0</v>
      </c>
      <c r="T929" s="27">
        <v>0</v>
      </c>
      <c r="U929" s="28">
        <v>0</v>
      </c>
      <c r="V929" s="28">
        <v>0</v>
      </c>
      <c r="W929" s="28">
        <v>0</v>
      </c>
      <c r="X929" s="28">
        <v>0</v>
      </c>
      <c r="Y929" s="28">
        <v>1.0000000000000002</v>
      </c>
      <c r="Z929" s="28">
        <v>0</v>
      </c>
      <c r="AA929" s="28">
        <v>0</v>
      </c>
      <c r="AB929" s="28">
        <v>0</v>
      </c>
      <c r="AC929" s="28">
        <v>0</v>
      </c>
      <c r="AD929" s="28">
        <v>0</v>
      </c>
      <c r="AE929" s="28">
        <v>0</v>
      </c>
      <c r="AF929" s="28">
        <v>0</v>
      </c>
      <c r="AG929" s="28">
        <v>0</v>
      </c>
      <c r="AH929" s="28">
        <v>0</v>
      </c>
      <c r="AI929" s="28">
        <v>0</v>
      </c>
      <c r="AJ929" s="28">
        <v>0</v>
      </c>
      <c r="AK929" s="28">
        <v>0</v>
      </c>
      <c r="AL929" s="28">
        <v>0</v>
      </c>
      <c r="AM929" s="28">
        <v>0</v>
      </c>
      <c r="AN929" s="28">
        <v>0</v>
      </c>
      <c r="AO929" s="28">
        <v>0</v>
      </c>
      <c r="AP929" s="28">
        <v>0</v>
      </c>
      <c r="AQ929" s="28">
        <v>1</v>
      </c>
      <c r="AR929" s="28">
        <v>0</v>
      </c>
      <c r="AS929" s="28">
        <v>0</v>
      </c>
      <c r="AT929" s="28">
        <v>0</v>
      </c>
      <c r="AU929" s="28">
        <v>0</v>
      </c>
      <c r="AV929" s="28">
        <v>0</v>
      </c>
      <c r="AW929" s="28">
        <v>0</v>
      </c>
      <c r="AX929" s="28">
        <v>0</v>
      </c>
      <c r="AY929" s="28">
        <v>0</v>
      </c>
      <c r="AZ929" s="28">
        <v>0</v>
      </c>
      <c r="BA929" s="47">
        <v>0</v>
      </c>
    </row>
    <row r="930" spans="1:53" x14ac:dyDescent="0.25">
      <c r="A930" t="s">
        <v>365</v>
      </c>
      <c r="B930" s="25">
        <v>2021</v>
      </c>
      <c r="C930" s="26">
        <v>320</v>
      </c>
      <c r="D930" s="27">
        <v>0</v>
      </c>
      <c r="E930" s="28">
        <v>0</v>
      </c>
      <c r="F930" s="27">
        <v>68546.52</v>
      </c>
      <c r="G930" s="27">
        <v>0</v>
      </c>
      <c r="H930" s="27">
        <v>0</v>
      </c>
      <c r="I930" s="27">
        <v>0</v>
      </c>
      <c r="J930" s="27">
        <v>0</v>
      </c>
      <c r="K930" s="27">
        <v>1.1073128074189615</v>
      </c>
      <c r="L930" s="27">
        <v>0</v>
      </c>
      <c r="M930" s="27">
        <v>0</v>
      </c>
      <c r="N930" s="27">
        <v>0</v>
      </c>
      <c r="O930" s="27">
        <v>0</v>
      </c>
      <c r="P930" s="27">
        <v>0</v>
      </c>
      <c r="Q930" s="27">
        <v>0</v>
      </c>
      <c r="R930" s="27">
        <v>0</v>
      </c>
      <c r="S930" s="27">
        <v>0</v>
      </c>
      <c r="T930" s="27">
        <v>0</v>
      </c>
      <c r="U930" s="28">
        <v>0</v>
      </c>
      <c r="V930" s="28">
        <v>0</v>
      </c>
      <c r="W930" s="28">
        <v>0</v>
      </c>
      <c r="X930" s="28">
        <v>0</v>
      </c>
      <c r="Y930" s="28">
        <v>1</v>
      </c>
      <c r="Z930" s="28">
        <v>0</v>
      </c>
      <c r="AA930" s="28">
        <v>0</v>
      </c>
      <c r="AB930" s="28">
        <v>0</v>
      </c>
      <c r="AC930" s="28">
        <v>0</v>
      </c>
      <c r="AD930" s="28">
        <v>0</v>
      </c>
      <c r="AE930" s="28">
        <v>0</v>
      </c>
      <c r="AF930" s="28">
        <v>0</v>
      </c>
      <c r="AG930" s="28">
        <v>0</v>
      </c>
      <c r="AH930" s="28">
        <v>0</v>
      </c>
      <c r="AI930" s="28">
        <v>0</v>
      </c>
      <c r="AJ930" s="28">
        <v>0</v>
      </c>
      <c r="AK930" s="28">
        <v>0</v>
      </c>
      <c r="AL930" s="28">
        <v>0</v>
      </c>
      <c r="AM930" s="28">
        <v>0</v>
      </c>
      <c r="AN930" s="28">
        <v>0</v>
      </c>
      <c r="AO930" s="28">
        <v>0</v>
      </c>
      <c r="AP930" s="28">
        <v>0</v>
      </c>
      <c r="AQ930" s="28">
        <v>1</v>
      </c>
      <c r="AR930" s="28">
        <v>0</v>
      </c>
      <c r="AS930" s="28">
        <v>0</v>
      </c>
      <c r="AT930" s="28">
        <v>0</v>
      </c>
      <c r="AU930" s="28">
        <v>0</v>
      </c>
      <c r="AV930" s="28">
        <v>0</v>
      </c>
      <c r="AW930" s="28">
        <v>0</v>
      </c>
      <c r="AX930" s="28">
        <v>0</v>
      </c>
      <c r="AY930" s="28">
        <v>0</v>
      </c>
      <c r="AZ930" s="28">
        <v>0</v>
      </c>
      <c r="BA930" s="47">
        <v>0</v>
      </c>
    </row>
    <row r="931" spans="1:53" x14ac:dyDescent="0.25">
      <c r="A931" t="s">
        <v>366</v>
      </c>
      <c r="B931" s="25">
        <v>2019</v>
      </c>
      <c r="C931" s="26">
        <v>261</v>
      </c>
      <c r="D931" s="27">
        <v>9.1260659930866489E-2</v>
      </c>
      <c r="E931" s="28">
        <v>31.578020479162856</v>
      </c>
      <c r="F931" s="27">
        <v>648831.6</v>
      </c>
      <c r="G931" s="27">
        <v>0</v>
      </c>
      <c r="H931" s="27">
        <v>0</v>
      </c>
      <c r="I931" s="27">
        <v>6.8909799091166332E-2</v>
      </c>
      <c r="J931" s="27">
        <v>0.29284668009387954</v>
      </c>
      <c r="K931" s="27">
        <v>0.24216144836348907</v>
      </c>
      <c r="L931" s="27">
        <v>7.4304642375617957E-2</v>
      </c>
      <c r="M931" s="27">
        <v>0</v>
      </c>
      <c r="N931" s="27">
        <v>0</v>
      </c>
      <c r="O931" s="27">
        <v>5.577718471171873E-3</v>
      </c>
      <c r="P931" s="27">
        <v>0.35792372011474172</v>
      </c>
      <c r="Q931" s="27">
        <v>0</v>
      </c>
      <c r="R931" s="27">
        <v>0</v>
      </c>
      <c r="S931" s="27">
        <v>0.10557007396063942</v>
      </c>
      <c r="T931" s="27">
        <v>0</v>
      </c>
      <c r="U931" s="28">
        <v>0</v>
      </c>
      <c r="V931" s="28">
        <v>21.95463574569397</v>
      </c>
      <c r="W931" s="28">
        <v>9.6233847334688836</v>
      </c>
      <c r="X931" s="28">
        <v>0.63324055489637265</v>
      </c>
      <c r="Y931" s="28">
        <v>0.26126370884574013</v>
      </c>
      <c r="Z931" s="28">
        <v>0.10549573625788722</v>
      </c>
      <c r="AA931" s="28">
        <v>0</v>
      </c>
      <c r="AB931" s="28">
        <v>0</v>
      </c>
      <c r="AC931" s="28">
        <v>1.4972419227738377E-3</v>
      </c>
      <c r="AD931" s="28">
        <v>0.37811219379573657</v>
      </c>
      <c r="AE931" s="28">
        <v>5.5112454669966976E-2</v>
      </c>
      <c r="AF931" s="28">
        <v>9.5939251654981475E-2</v>
      </c>
      <c r="AG931" s="28">
        <v>0</v>
      </c>
      <c r="AH931" s="28">
        <v>0</v>
      </c>
      <c r="AI931" s="28">
        <v>7.2017322061964434E-3</v>
      </c>
      <c r="AJ931" s="28">
        <v>0.46213712575034482</v>
      </c>
      <c r="AK931" s="28">
        <v>0</v>
      </c>
      <c r="AL931" s="28">
        <v>0</v>
      </c>
      <c r="AM931" s="28">
        <v>0</v>
      </c>
      <c r="AN931" s="28">
        <v>0</v>
      </c>
      <c r="AO931" s="28">
        <v>0.2561490630504446</v>
      </c>
      <c r="AP931" s="28">
        <v>0</v>
      </c>
      <c r="AQ931" s="28">
        <v>0.74385093694955551</v>
      </c>
      <c r="AR931" s="28">
        <v>0</v>
      </c>
      <c r="AS931" s="28">
        <v>0</v>
      </c>
      <c r="AT931" s="28">
        <v>0</v>
      </c>
      <c r="AU931" s="28">
        <v>0</v>
      </c>
      <c r="AV931" s="28">
        <v>0</v>
      </c>
      <c r="AW931" s="28">
        <v>0</v>
      </c>
      <c r="AX931" s="28">
        <v>0</v>
      </c>
      <c r="AY931" s="28">
        <v>1</v>
      </c>
      <c r="AZ931" s="28">
        <v>0</v>
      </c>
      <c r="BA931" s="47">
        <v>0</v>
      </c>
    </row>
    <row r="932" spans="1:53" x14ac:dyDescent="0.25">
      <c r="A932" t="s">
        <v>366</v>
      </c>
      <c r="B932" s="25">
        <v>2020</v>
      </c>
      <c r="C932" s="26">
        <v>261</v>
      </c>
      <c r="D932" s="27">
        <v>8.9898352407404708E-2</v>
      </c>
      <c r="E932" s="28">
        <v>34.760182290291041</v>
      </c>
      <c r="F932" s="27">
        <v>618903</v>
      </c>
      <c r="G932" s="27">
        <v>0</v>
      </c>
      <c r="H932" s="27">
        <v>0</v>
      </c>
      <c r="I932" s="27">
        <v>8.3039946485959845E-3</v>
      </c>
      <c r="J932" s="27">
        <v>0.36304695566187267</v>
      </c>
      <c r="K932" s="27">
        <v>0.21582380437645318</v>
      </c>
      <c r="L932" s="27">
        <v>0</v>
      </c>
      <c r="M932" s="27">
        <v>0</v>
      </c>
      <c r="N932" s="27">
        <v>0</v>
      </c>
      <c r="O932" s="27">
        <v>7.0793646177187697E-2</v>
      </c>
      <c r="P932" s="27">
        <v>0.44372405692006656</v>
      </c>
      <c r="Q932" s="27">
        <v>0</v>
      </c>
      <c r="R932" s="27">
        <v>0</v>
      </c>
      <c r="S932" s="27">
        <v>7.4070411680020931E-2</v>
      </c>
      <c r="T932" s="27">
        <v>0</v>
      </c>
      <c r="U932" s="28">
        <v>0</v>
      </c>
      <c r="V932" s="28">
        <v>22.965225636906396</v>
      </c>
      <c r="W932" s="28">
        <v>11.794956653384645</v>
      </c>
      <c r="X932" s="28">
        <v>0.70179583719329253</v>
      </c>
      <c r="Y932" s="28">
        <v>0.22605337934121472</v>
      </c>
      <c r="Z932" s="28">
        <v>7.2150783465492752E-2</v>
      </c>
      <c r="AA932" s="28">
        <v>0</v>
      </c>
      <c r="AB932" s="28">
        <v>0</v>
      </c>
      <c r="AC932" s="28">
        <v>3.6331048514060113E-4</v>
      </c>
      <c r="AD932" s="28">
        <v>0.41354794005656842</v>
      </c>
      <c r="AE932" s="28">
        <v>0</v>
      </c>
      <c r="AF932" s="28">
        <v>0</v>
      </c>
      <c r="AG932" s="28">
        <v>0</v>
      </c>
      <c r="AH932" s="28">
        <v>0</v>
      </c>
      <c r="AI932" s="28">
        <v>8.0641267166929625E-2</v>
      </c>
      <c r="AJ932" s="28">
        <v>0.50544748229136138</v>
      </c>
      <c r="AK932" s="28">
        <v>0</v>
      </c>
      <c r="AL932" s="28">
        <v>0</v>
      </c>
      <c r="AM932" s="28">
        <v>0</v>
      </c>
      <c r="AN932" s="28">
        <v>0</v>
      </c>
      <c r="AO932" s="28">
        <v>3.354930883661475E-2</v>
      </c>
      <c r="AP932" s="28">
        <v>0</v>
      </c>
      <c r="AQ932" s="28">
        <v>0.96645069116338522</v>
      </c>
      <c r="AR932" s="28">
        <v>0</v>
      </c>
      <c r="AS932" s="28">
        <v>0</v>
      </c>
      <c r="AT932" s="28">
        <v>0</v>
      </c>
      <c r="AU932" s="28">
        <v>0</v>
      </c>
      <c r="AV932" s="28">
        <v>0</v>
      </c>
      <c r="AW932" s="28">
        <v>0</v>
      </c>
      <c r="AX932" s="28">
        <v>0</v>
      </c>
      <c r="AY932" s="28">
        <v>1</v>
      </c>
      <c r="AZ932" s="28">
        <v>0</v>
      </c>
      <c r="BA932" s="47">
        <v>0</v>
      </c>
    </row>
    <row r="933" spans="1:53" x14ac:dyDescent="0.25">
      <c r="A933" t="s">
        <v>366</v>
      </c>
      <c r="B933" s="25">
        <v>2021</v>
      </c>
      <c r="C933" s="26">
        <v>261</v>
      </c>
      <c r="D933" s="27">
        <v>0.10561181248487131</v>
      </c>
      <c r="E933" s="28">
        <v>38.529588472134805</v>
      </c>
      <c r="F933" s="27">
        <v>669258</v>
      </c>
      <c r="G933" s="27">
        <v>0</v>
      </c>
      <c r="H933" s="27">
        <v>0</v>
      </c>
      <c r="I933" s="27">
        <v>4.5804152658615954E-2</v>
      </c>
      <c r="J933" s="27">
        <v>0.38036954358408864</v>
      </c>
      <c r="K933" s="27">
        <v>0.23585373652612296</v>
      </c>
      <c r="L933" s="27">
        <v>0</v>
      </c>
      <c r="M933" s="27">
        <v>0</v>
      </c>
      <c r="N933" s="27">
        <v>0</v>
      </c>
      <c r="O933" s="27">
        <v>3.4414082461472255E-2</v>
      </c>
      <c r="P933" s="27">
        <v>0.46489610882499721</v>
      </c>
      <c r="Q933" s="27">
        <v>0</v>
      </c>
      <c r="R933" s="27">
        <v>0</v>
      </c>
      <c r="S933" s="27">
        <v>8.1229660310373569E-2</v>
      </c>
      <c r="T933" s="27">
        <v>0</v>
      </c>
      <c r="U933" s="28">
        <v>0</v>
      </c>
      <c r="V933" s="28">
        <v>23.212554583051023</v>
      </c>
      <c r="W933" s="28">
        <v>15.317033889083783</v>
      </c>
      <c r="X933" s="28">
        <v>0.63580664925349051</v>
      </c>
      <c r="Y933" s="28">
        <v>0.28303397719088924</v>
      </c>
      <c r="Z933" s="28">
        <v>8.1159373555620251E-2</v>
      </c>
      <c r="AA933" s="28">
        <v>0</v>
      </c>
      <c r="AB933" s="28">
        <v>0</v>
      </c>
      <c r="AC933" s="28">
        <v>2.781018072391E-3</v>
      </c>
      <c r="AD933" s="28">
        <v>0.43119298305196108</v>
      </c>
      <c r="AE933" s="28">
        <v>0</v>
      </c>
      <c r="AF933" s="28">
        <v>0</v>
      </c>
      <c r="AG933" s="28">
        <v>0</v>
      </c>
      <c r="AH933" s="28">
        <v>0</v>
      </c>
      <c r="AI933" s="28">
        <v>3.901235292325108E-2</v>
      </c>
      <c r="AJ933" s="28">
        <v>0.52701364595239686</v>
      </c>
      <c r="AK933" s="28">
        <v>0</v>
      </c>
      <c r="AL933" s="28">
        <v>0</v>
      </c>
      <c r="AM933" s="28">
        <v>0</v>
      </c>
      <c r="AN933" s="28">
        <v>0</v>
      </c>
      <c r="AO933" s="28">
        <v>0.15023830773028504</v>
      </c>
      <c r="AP933" s="28">
        <v>0</v>
      </c>
      <c r="AQ933" s="28">
        <v>0.84976169226971499</v>
      </c>
      <c r="AR933" s="28">
        <v>0</v>
      </c>
      <c r="AS933" s="28">
        <v>0</v>
      </c>
      <c r="AT933" s="28">
        <v>0</v>
      </c>
      <c r="AU933" s="28">
        <v>0</v>
      </c>
      <c r="AV933" s="28">
        <v>0</v>
      </c>
      <c r="AW933" s="28">
        <v>0</v>
      </c>
      <c r="AX933" s="28">
        <v>0</v>
      </c>
      <c r="AY933" s="28">
        <v>1</v>
      </c>
      <c r="AZ933" s="28">
        <v>0</v>
      </c>
      <c r="BA933" s="47">
        <v>0</v>
      </c>
    </row>
    <row r="934" spans="1:53" x14ac:dyDescent="0.25">
      <c r="A934" t="s">
        <v>367</v>
      </c>
      <c r="B934" s="25">
        <v>2019</v>
      </c>
      <c r="C934" s="26">
        <v>224</v>
      </c>
      <c r="D934" s="27">
        <v>0</v>
      </c>
      <c r="E934" s="28">
        <v>0</v>
      </c>
      <c r="F934" s="27">
        <v>32515.200000000001</v>
      </c>
      <c r="G934" s="27">
        <v>0</v>
      </c>
      <c r="H934" s="27">
        <v>0</v>
      </c>
      <c r="I934" s="27">
        <v>0</v>
      </c>
      <c r="J934" s="27">
        <v>0</v>
      </c>
      <c r="K934" s="27">
        <v>1.107282132664108</v>
      </c>
      <c r="L934" s="27">
        <v>0</v>
      </c>
      <c r="M934" s="27">
        <v>0</v>
      </c>
      <c r="N934" s="27">
        <v>0</v>
      </c>
      <c r="O934" s="27">
        <v>0</v>
      </c>
      <c r="P934" s="27">
        <v>0</v>
      </c>
      <c r="Q934" s="27">
        <v>0</v>
      </c>
      <c r="R934" s="27">
        <v>0</v>
      </c>
      <c r="S934" s="27">
        <v>0</v>
      </c>
      <c r="T934" s="27">
        <v>0</v>
      </c>
      <c r="U934" s="28">
        <v>0</v>
      </c>
      <c r="V934" s="28">
        <v>0</v>
      </c>
      <c r="W934" s="28">
        <v>0</v>
      </c>
      <c r="X934" s="28">
        <v>0</v>
      </c>
      <c r="Y934" s="28">
        <v>1</v>
      </c>
      <c r="Z934" s="28">
        <v>0</v>
      </c>
      <c r="AA934" s="28">
        <v>0</v>
      </c>
      <c r="AB934" s="28">
        <v>0</v>
      </c>
      <c r="AC934" s="28">
        <v>0</v>
      </c>
      <c r="AD934" s="28">
        <v>0</v>
      </c>
      <c r="AE934" s="28">
        <v>0</v>
      </c>
      <c r="AF934" s="28">
        <v>0</v>
      </c>
      <c r="AG934" s="28">
        <v>0</v>
      </c>
      <c r="AH934" s="28">
        <v>0</v>
      </c>
      <c r="AI934" s="28">
        <v>0</v>
      </c>
      <c r="AJ934" s="28">
        <v>0</v>
      </c>
      <c r="AK934" s="28">
        <v>0</v>
      </c>
      <c r="AL934" s="28">
        <v>0</v>
      </c>
      <c r="AM934" s="28">
        <v>0</v>
      </c>
      <c r="AN934" s="28">
        <v>0</v>
      </c>
      <c r="AO934" s="28">
        <v>0</v>
      </c>
      <c r="AP934" s="28">
        <v>0</v>
      </c>
      <c r="AQ934" s="28">
        <v>1</v>
      </c>
      <c r="AR934" s="28">
        <v>0</v>
      </c>
      <c r="AS934" s="28">
        <v>0</v>
      </c>
      <c r="AT934" s="28">
        <v>0</v>
      </c>
      <c r="AU934" s="28">
        <v>0</v>
      </c>
      <c r="AV934" s="28">
        <v>0</v>
      </c>
      <c r="AW934" s="28">
        <v>0</v>
      </c>
      <c r="AX934" s="28">
        <v>0</v>
      </c>
      <c r="AY934" s="28">
        <v>0</v>
      </c>
      <c r="AZ934" s="28">
        <v>0</v>
      </c>
      <c r="BA934" s="47">
        <v>0</v>
      </c>
    </row>
    <row r="935" spans="1:53" x14ac:dyDescent="0.25">
      <c r="A935" t="s">
        <v>367</v>
      </c>
      <c r="B935" s="25">
        <v>2020</v>
      </c>
      <c r="C935" s="26">
        <v>224</v>
      </c>
      <c r="D935" s="27">
        <v>0</v>
      </c>
      <c r="E935" s="28">
        <v>0</v>
      </c>
      <c r="F935" s="27">
        <v>31845.600000000002</v>
      </c>
      <c r="G935" s="27">
        <v>0</v>
      </c>
      <c r="H935" s="27">
        <v>0</v>
      </c>
      <c r="I935" s="27">
        <v>0</v>
      </c>
      <c r="J935" s="27">
        <v>0</v>
      </c>
      <c r="K935" s="27">
        <v>1.1314749918356066</v>
      </c>
      <c r="L935" s="27">
        <v>0</v>
      </c>
      <c r="M935" s="27">
        <v>0</v>
      </c>
      <c r="N935" s="27">
        <v>0</v>
      </c>
      <c r="O935" s="27">
        <v>0</v>
      </c>
      <c r="P935" s="27">
        <v>0</v>
      </c>
      <c r="Q935" s="27">
        <v>0</v>
      </c>
      <c r="R935" s="27">
        <v>0</v>
      </c>
      <c r="S935" s="27">
        <v>0</v>
      </c>
      <c r="T935" s="27">
        <v>0</v>
      </c>
      <c r="U935" s="28">
        <v>0</v>
      </c>
      <c r="V935" s="28">
        <v>0</v>
      </c>
      <c r="W935" s="28">
        <v>0</v>
      </c>
      <c r="X935" s="28">
        <v>0</v>
      </c>
      <c r="Y935" s="28">
        <v>1</v>
      </c>
      <c r="Z935" s="28">
        <v>0</v>
      </c>
      <c r="AA935" s="28">
        <v>0</v>
      </c>
      <c r="AB935" s="28">
        <v>0</v>
      </c>
      <c r="AC935" s="28">
        <v>0</v>
      </c>
      <c r="AD935" s="28">
        <v>0</v>
      </c>
      <c r="AE935" s="28">
        <v>0</v>
      </c>
      <c r="AF935" s="28">
        <v>0</v>
      </c>
      <c r="AG935" s="28">
        <v>0</v>
      </c>
      <c r="AH935" s="28">
        <v>0</v>
      </c>
      <c r="AI935" s="28">
        <v>0</v>
      </c>
      <c r="AJ935" s="28">
        <v>0</v>
      </c>
      <c r="AK935" s="28">
        <v>0</v>
      </c>
      <c r="AL935" s="28">
        <v>0</v>
      </c>
      <c r="AM935" s="28">
        <v>0</v>
      </c>
      <c r="AN935" s="28">
        <v>0</v>
      </c>
      <c r="AO935" s="28">
        <v>0</v>
      </c>
      <c r="AP935" s="28">
        <v>0</v>
      </c>
      <c r="AQ935" s="28">
        <v>1</v>
      </c>
      <c r="AR935" s="28">
        <v>0</v>
      </c>
      <c r="AS935" s="28">
        <v>0</v>
      </c>
      <c r="AT935" s="28">
        <v>0</v>
      </c>
      <c r="AU935" s="28">
        <v>0</v>
      </c>
      <c r="AV935" s="28">
        <v>0</v>
      </c>
      <c r="AW935" s="28">
        <v>0</v>
      </c>
      <c r="AX935" s="28">
        <v>0</v>
      </c>
      <c r="AY935" s="28">
        <v>0</v>
      </c>
      <c r="AZ935" s="28">
        <v>0</v>
      </c>
      <c r="BA935" s="47">
        <v>0</v>
      </c>
    </row>
    <row r="936" spans="1:53" x14ac:dyDescent="0.25">
      <c r="A936" t="s">
        <v>367</v>
      </c>
      <c r="B936" s="25">
        <v>2021</v>
      </c>
      <c r="C936" s="26">
        <v>224</v>
      </c>
      <c r="D936" s="27">
        <v>0</v>
      </c>
      <c r="E936" s="28">
        <v>0</v>
      </c>
      <c r="F936" s="27">
        <v>34804.800000000003</v>
      </c>
      <c r="G936" s="27">
        <v>0</v>
      </c>
      <c r="H936" s="27">
        <v>0</v>
      </c>
      <c r="I936" s="27">
        <v>0</v>
      </c>
      <c r="J936" s="27">
        <v>0</v>
      </c>
      <c r="K936" s="27">
        <v>1.1265112857996598</v>
      </c>
      <c r="L936" s="27">
        <v>0</v>
      </c>
      <c r="M936" s="27">
        <v>0</v>
      </c>
      <c r="N936" s="27">
        <v>0</v>
      </c>
      <c r="O936" s="27">
        <v>0</v>
      </c>
      <c r="P936" s="27">
        <v>0</v>
      </c>
      <c r="Q936" s="27">
        <v>0</v>
      </c>
      <c r="R936" s="27">
        <v>0</v>
      </c>
      <c r="S936" s="27">
        <v>0</v>
      </c>
      <c r="T936" s="27">
        <v>0</v>
      </c>
      <c r="U936" s="28">
        <v>0</v>
      </c>
      <c r="V936" s="28">
        <v>0</v>
      </c>
      <c r="W936" s="28">
        <v>0</v>
      </c>
      <c r="X936" s="28">
        <v>0</v>
      </c>
      <c r="Y936" s="28">
        <v>1</v>
      </c>
      <c r="Z936" s="28">
        <v>0</v>
      </c>
      <c r="AA936" s="28">
        <v>0</v>
      </c>
      <c r="AB936" s="28">
        <v>0</v>
      </c>
      <c r="AC936" s="28">
        <v>0</v>
      </c>
      <c r="AD936" s="28">
        <v>0</v>
      </c>
      <c r="AE936" s="28">
        <v>0</v>
      </c>
      <c r="AF936" s="28">
        <v>0</v>
      </c>
      <c r="AG936" s="28">
        <v>0</v>
      </c>
      <c r="AH936" s="28">
        <v>0</v>
      </c>
      <c r="AI936" s="28">
        <v>0</v>
      </c>
      <c r="AJ936" s="28">
        <v>0</v>
      </c>
      <c r="AK936" s="28">
        <v>0</v>
      </c>
      <c r="AL936" s="28">
        <v>0</v>
      </c>
      <c r="AM936" s="28">
        <v>0</v>
      </c>
      <c r="AN936" s="28">
        <v>0</v>
      </c>
      <c r="AO936" s="28">
        <v>0</v>
      </c>
      <c r="AP936" s="28">
        <v>0</v>
      </c>
      <c r="AQ936" s="28">
        <v>1</v>
      </c>
      <c r="AR936" s="28">
        <v>0</v>
      </c>
      <c r="AS936" s="28">
        <v>0</v>
      </c>
      <c r="AT936" s="28">
        <v>0</v>
      </c>
      <c r="AU936" s="28">
        <v>0</v>
      </c>
      <c r="AV936" s="28">
        <v>0</v>
      </c>
      <c r="AW936" s="28">
        <v>0</v>
      </c>
      <c r="AX936" s="28">
        <v>0</v>
      </c>
      <c r="AY936" s="28">
        <v>0</v>
      </c>
      <c r="AZ936" s="28">
        <v>0</v>
      </c>
      <c r="BA936" s="47">
        <v>0</v>
      </c>
    </row>
    <row r="937" spans="1:53" x14ac:dyDescent="0.25">
      <c r="A937" t="s">
        <v>368</v>
      </c>
      <c r="B937" s="25">
        <v>2019</v>
      </c>
      <c r="C937" s="26">
        <v>364</v>
      </c>
      <c r="D937" s="27">
        <v>0</v>
      </c>
      <c r="E937" s="28">
        <v>0</v>
      </c>
      <c r="F937" s="27">
        <v>22572.755999999998</v>
      </c>
      <c r="G937" s="27">
        <v>0</v>
      </c>
      <c r="H937" s="27">
        <v>0</v>
      </c>
      <c r="I937" s="27">
        <v>0</v>
      </c>
      <c r="J937" s="27">
        <v>0</v>
      </c>
      <c r="K937" s="27">
        <v>0</v>
      </c>
      <c r="L937" s="27">
        <v>1.048786422003587</v>
      </c>
      <c r="M937" s="27">
        <v>0</v>
      </c>
      <c r="N937" s="27">
        <v>0</v>
      </c>
      <c r="O937" s="27">
        <v>0</v>
      </c>
      <c r="P937" s="27">
        <v>0</v>
      </c>
      <c r="Q937" s="27">
        <v>0</v>
      </c>
      <c r="R937" s="27">
        <v>0</v>
      </c>
      <c r="S937" s="27">
        <v>0</v>
      </c>
      <c r="T937" s="27">
        <v>0</v>
      </c>
      <c r="U937" s="28">
        <v>0</v>
      </c>
      <c r="V937" s="28">
        <v>0</v>
      </c>
      <c r="W937" s="28">
        <v>0</v>
      </c>
      <c r="X937" s="28">
        <v>0</v>
      </c>
      <c r="Y937" s="28">
        <v>1</v>
      </c>
      <c r="Z937" s="28">
        <v>0</v>
      </c>
      <c r="AA937" s="28">
        <v>0</v>
      </c>
      <c r="AB937" s="28">
        <v>0</v>
      </c>
      <c r="AC937" s="28">
        <v>0</v>
      </c>
      <c r="AD937" s="28">
        <v>0</v>
      </c>
      <c r="AE937" s="28">
        <v>0</v>
      </c>
      <c r="AF937" s="28">
        <v>0</v>
      </c>
      <c r="AG937" s="28">
        <v>0</v>
      </c>
      <c r="AH937" s="28">
        <v>0</v>
      </c>
      <c r="AI937" s="28">
        <v>0</v>
      </c>
      <c r="AJ937" s="28">
        <v>0</v>
      </c>
      <c r="AK937" s="28">
        <v>0</v>
      </c>
      <c r="AL937" s="28">
        <v>0</v>
      </c>
      <c r="AM937" s="28">
        <v>0</v>
      </c>
      <c r="AN937" s="28">
        <v>0</v>
      </c>
      <c r="AO937" s="28">
        <v>0</v>
      </c>
      <c r="AP937" s="28">
        <v>0</v>
      </c>
      <c r="AQ937" s="28">
        <v>0</v>
      </c>
      <c r="AR937" s="28">
        <v>1</v>
      </c>
      <c r="AS937" s="28">
        <v>0</v>
      </c>
      <c r="AT937" s="28">
        <v>0</v>
      </c>
      <c r="AU937" s="28">
        <v>0</v>
      </c>
      <c r="AV937" s="28">
        <v>0</v>
      </c>
      <c r="AW937" s="28">
        <v>0</v>
      </c>
      <c r="AX937" s="28">
        <v>0</v>
      </c>
      <c r="AY937" s="28">
        <v>0</v>
      </c>
      <c r="AZ937" s="28">
        <v>0</v>
      </c>
      <c r="BA937" s="47">
        <v>0</v>
      </c>
    </row>
    <row r="938" spans="1:53" x14ac:dyDescent="0.25">
      <c r="A938" t="s">
        <v>368</v>
      </c>
      <c r="B938" s="25">
        <v>2020</v>
      </c>
      <c r="C938" s="26">
        <v>364</v>
      </c>
      <c r="D938" s="27">
        <v>0</v>
      </c>
      <c r="E938" s="28">
        <v>0</v>
      </c>
      <c r="F938" s="27">
        <v>22150.079999999998</v>
      </c>
      <c r="G938" s="27">
        <v>0</v>
      </c>
      <c r="H938" s="27">
        <v>0</v>
      </c>
      <c r="I938" s="27">
        <v>0</v>
      </c>
      <c r="J938" s="27">
        <v>0</v>
      </c>
      <c r="K938" s="27">
        <v>0</v>
      </c>
      <c r="L938" s="27">
        <v>0.90330594742772941</v>
      </c>
      <c r="M938" s="27">
        <v>0</v>
      </c>
      <c r="N938" s="27">
        <v>0</v>
      </c>
      <c r="O938" s="27">
        <v>0</v>
      </c>
      <c r="P938" s="27">
        <v>0</v>
      </c>
      <c r="Q938" s="27">
        <v>0</v>
      </c>
      <c r="R938" s="27">
        <v>0</v>
      </c>
      <c r="S938" s="27">
        <v>0</v>
      </c>
      <c r="T938" s="27">
        <v>0</v>
      </c>
      <c r="U938" s="28">
        <v>0</v>
      </c>
      <c r="V938" s="28">
        <v>0</v>
      </c>
      <c r="W938" s="28">
        <v>0</v>
      </c>
      <c r="X938" s="28">
        <v>0</v>
      </c>
      <c r="Y938" s="28">
        <v>1</v>
      </c>
      <c r="Z938" s="28">
        <v>0</v>
      </c>
      <c r="AA938" s="28">
        <v>0</v>
      </c>
      <c r="AB938" s="28">
        <v>0</v>
      </c>
      <c r="AC938" s="28">
        <v>0</v>
      </c>
      <c r="AD938" s="28">
        <v>0</v>
      </c>
      <c r="AE938" s="28">
        <v>0</v>
      </c>
      <c r="AF938" s="28">
        <v>0</v>
      </c>
      <c r="AG938" s="28">
        <v>0</v>
      </c>
      <c r="AH938" s="28">
        <v>0</v>
      </c>
      <c r="AI938" s="28">
        <v>0</v>
      </c>
      <c r="AJ938" s="28">
        <v>0</v>
      </c>
      <c r="AK938" s="28">
        <v>0</v>
      </c>
      <c r="AL938" s="28">
        <v>0</v>
      </c>
      <c r="AM938" s="28">
        <v>0</v>
      </c>
      <c r="AN938" s="28">
        <v>0</v>
      </c>
      <c r="AO938" s="28">
        <v>0</v>
      </c>
      <c r="AP938" s="28">
        <v>0</v>
      </c>
      <c r="AQ938" s="28">
        <v>0</v>
      </c>
      <c r="AR938" s="28">
        <v>1</v>
      </c>
      <c r="AS938" s="28">
        <v>0</v>
      </c>
      <c r="AT938" s="28">
        <v>0</v>
      </c>
      <c r="AU938" s="28">
        <v>0</v>
      </c>
      <c r="AV938" s="28">
        <v>0</v>
      </c>
      <c r="AW938" s="28">
        <v>0</v>
      </c>
      <c r="AX938" s="28">
        <v>0</v>
      </c>
      <c r="AY938" s="28">
        <v>0</v>
      </c>
      <c r="AZ938" s="28">
        <v>0</v>
      </c>
      <c r="BA938" s="47">
        <v>0</v>
      </c>
    </row>
    <row r="939" spans="1:53" x14ac:dyDescent="0.25">
      <c r="A939" t="s">
        <v>368</v>
      </c>
      <c r="B939" s="25">
        <v>2021</v>
      </c>
      <c r="C939" s="26">
        <v>364</v>
      </c>
      <c r="D939" s="27">
        <v>0</v>
      </c>
      <c r="E939" s="28">
        <v>0</v>
      </c>
      <c r="F939" s="27">
        <v>20309.5</v>
      </c>
      <c r="G939" s="27">
        <v>0</v>
      </c>
      <c r="H939" s="27">
        <v>0</v>
      </c>
      <c r="I939" s="27">
        <v>0</v>
      </c>
      <c r="J939" s="27">
        <v>0</v>
      </c>
      <c r="K939" s="27">
        <v>0</v>
      </c>
      <c r="L939" s="27">
        <v>1.1973706885940079</v>
      </c>
      <c r="M939" s="27">
        <v>0</v>
      </c>
      <c r="N939" s="27">
        <v>0</v>
      </c>
      <c r="O939" s="27">
        <v>0</v>
      </c>
      <c r="P939" s="27">
        <v>0</v>
      </c>
      <c r="Q939" s="27">
        <v>0</v>
      </c>
      <c r="R939" s="27">
        <v>0</v>
      </c>
      <c r="S939" s="27">
        <v>0</v>
      </c>
      <c r="T939" s="27">
        <v>0</v>
      </c>
      <c r="U939" s="28">
        <v>0</v>
      </c>
      <c r="V939" s="28">
        <v>0</v>
      </c>
      <c r="W939" s="28">
        <v>0</v>
      </c>
      <c r="X939" s="28">
        <v>0</v>
      </c>
      <c r="Y939" s="28">
        <v>1</v>
      </c>
      <c r="Z939" s="28">
        <v>0</v>
      </c>
      <c r="AA939" s="28">
        <v>0</v>
      </c>
      <c r="AB939" s="28">
        <v>0</v>
      </c>
      <c r="AC939" s="28">
        <v>0</v>
      </c>
      <c r="AD939" s="28">
        <v>0</v>
      </c>
      <c r="AE939" s="28">
        <v>0</v>
      </c>
      <c r="AF939" s="28">
        <v>0</v>
      </c>
      <c r="AG939" s="28">
        <v>0</v>
      </c>
      <c r="AH939" s="28">
        <v>0</v>
      </c>
      <c r="AI939" s="28">
        <v>0</v>
      </c>
      <c r="AJ939" s="28">
        <v>0</v>
      </c>
      <c r="AK939" s="28">
        <v>0</v>
      </c>
      <c r="AL939" s="28">
        <v>0</v>
      </c>
      <c r="AM939" s="28">
        <v>0</v>
      </c>
      <c r="AN939" s="28">
        <v>0</v>
      </c>
      <c r="AO939" s="28">
        <v>0</v>
      </c>
      <c r="AP939" s="28">
        <v>0</v>
      </c>
      <c r="AQ939" s="28">
        <v>0</v>
      </c>
      <c r="AR939" s="28">
        <v>1</v>
      </c>
      <c r="AS939" s="28">
        <v>0</v>
      </c>
      <c r="AT939" s="28">
        <v>0</v>
      </c>
      <c r="AU939" s="28">
        <v>0</v>
      </c>
      <c r="AV939" s="28">
        <v>0</v>
      </c>
      <c r="AW939" s="28">
        <v>0</v>
      </c>
      <c r="AX939" s="28">
        <v>0</v>
      </c>
      <c r="AY939" s="28">
        <v>0</v>
      </c>
      <c r="AZ939" s="28">
        <v>0</v>
      </c>
      <c r="BA939" s="47">
        <v>0</v>
      </c>
    </row>
    <row r="940" spans="1:53" x14ac:dyDescent="0.25">
      <c r="A940" t="s">
        <v>369</v>
      </c>
      <c r="B940" s="25">
        <v>2019</v>
      </c>
      <c r="C940" s="26">
        <v>239</v>
      </c>
      <c r="D940" s="27">
        <v>0.7928744360802783</v>
      </c>
      <c r="E940" s="28">
        <v>5.8479204955878652</v>
      </c>
      <c r="F940" s="27">
        <v>54422.64</v>
      </c>
      <c r="G940" s="27">
        <v>0</v>
      </c>
      <c r="H940" s="27">
        <v>0</v>
      </c>
      <c r="I940" s="27">
        <v>0.10279346977654887</v>
      </c>
      <c r="J940" s="27">
        <v>0</v>
      </c>
      <c r="K940" s="27">
        <v>0</v>
      </c>
      <c r="L940" s="27">
        <v>0</v>
      </c>
      <c r="M940" s="27">
        <v>0</v>
      </c>
      <c r="N940" s="27">
        <v>0</v>
      </c>
      <c r="O940" s="27">
        <v>0</v>
      </c>
      <c r="P940" s="27">
        <v>0</v>
      </c>
      <c r="Q940" s="27">
        <v>0</v>
      </c>
      <c r="R940" s="27">
        <v>1.9274045507531423</v>
      </c>
      <c r="S940" s="27">
        <v>0</v>
      </c>
      <c r="T940" s="27">
        <v>0</v>
      </c>
      <c r="U940" s="28">
        <v>0</v>
      </c>
      <c r="V940" s="28">
        <v>2.455265387935428</v>
      </c>
      <c r="W940" s="28">
        <v>3.3926551076524372</v>
      </c>
      <c r="X940" s="28">
        <v>0.99644320381792784</v>
      </c>
      <c r="Y940" s="28">
        <v>3.5567961820719457E-3</v>
      </c>
      <c r="Z940" s="28">
        <v>2.1814147710408349E-16</v>
      </c>
      <c r="AA940" s="28">
        <v>0</v>
      </c>
      <c r="AB940" s="28">
        <v>0</v>
      </c>
      <c r="AC940" s="28">
        <v>4.9413869675284029E-2</v>
      </c>
      <c r="AD940" s="28">
        <v>0</v>
      </c>
      <c r="AE940" s="28">
        <v>0</v>
      </c>
      <c r="AF940" s="28">
        <v>0</v>
      </c>
      <c r="AG940" s="28">
        <v>0</v>
      </c>
      <c r="AH940" s="28">
        <v>0</v>
      </c>
      <c r="AI940" s="28">
        <v>0</v>
      </c>
      <c r="AJ940" s="28">
        <v>0</v>
      </c>
      <c r="AK940" s="28">
        <v>0</v>
      </c>
      <c r="AL940" s="28">
        <v>0.95058613032471595</v>
      </c>
      <c r="AM940" s="28">
        <v>0</v>
      </c>
      <c r="AN940" s="28">
        <v>0</v>
      </c>
      <c r="AO940" s="28">
        <v>0.75720313765328617</v>
      </c>
      <c r="AP940" s="28">
        <v>0</v>
      </c>
      <c r="AQ940" s="28">
        <v>0</v>
      </c>
      <c r="AR940" s="28">
        <v>0</v>
      </c>
      <c r="AS940" s="28">
        <v>0</v>
      </c>
      <c r="AT940" s="28">
        <v>0</v>
      </c>
      <c r="AU940" s="28">
        <v>0</v>
      </c>
      <c r="AV940" s="28">
        <v>0</v>
      </c>
      <c r="AW940" s="28">
        <v>0</v>
      </c>
      <c r="AX940" s="28">
        <v>0.24279686234671385</v>
      </c>
      <c r="AY940" s="28">
        <v>0</v>
      </c>
      <c r="AZ940" s="28">
        <v>0</v>
      </c>
      <c r="BA940" s="47">
        <v>0</v>
      </c>
    </row>
    <row r="941" spans="1:53" x14ac:dyDescent="0.25">
      <c r="A941" t="s">
        <v>369</v>
      </c>
      <c r="B941" s="25">
        <v>2020</v>
      </c>
      <c r="C941" s="26">
        <v>239</v>
      </c>
      <c r="D941" s="27">
        <v>0.77005724517228347</v>
      </c>
      <c r="E941" s="28">
        <v>6.7721519014344276</v>
      </c>
      <c r="F941" s="27">
        <v>52484.565600000002</v>
      </c>
      <c r="G941" s="27">
        <v>0</v>
      </c>
      <c r="H941" s="27">
        <v>0</v>
      </c>
      <c r="I941" s="27">
        <v>0.11903940765397129</v>
      </c>
      <c r="J941" s="27">
        <v>0</v>
      </c>
      <c r="K941" s="27">
        <v>0</v>
      </c>
      <c r="L941" s="27">
        <v>0</v>
      </c>
      <c r="M941" s="27">
        <v>0</v>
      </c>
      <c r="N941" s="27">
        <v>0</v>
      </c>
      <c r="O941" s="27">
        <v>0</v>
      </c>
      <c r="P941" s="27">
        <v>0</v>
      </c>
      <c r="Q941" s="27">
        <v>0</v>
      </c>
      <c r="R941" s="27">
        <v>1.8893430452628153</v>
      </c>
      <c r="S941" s="27">
        <v>0</v>
      </c>
      <c r="T941" s="27">
        <v>0</v>
      </c>
      <c r="U941" s="28">
        <v>1.2003528900313503E-4</v>
      </c>
      <c r="V941" s="28">
        <v>2.93447585855909</v>
      </c>
      <c r="W941" s="28">
        <v>3.8376760428753367</v>
      </c>
      <c r="X941" s="28">
        <v>0.99162882054880241</v>
      </c>
      <c r="Y941" s="28">
        <v>6.931304124205776E-3</v>
      </c>
      <c r="Z941" s="28">
        <v>1.4398753269918097E-3</v>
      </c>
      <c r="AA941" s="28">
        <v>0</v>
      </c>
      <c r="AB941" s="28">
        <v>0</v>
      </c>
      <c r="AC941" s="28">
        <v>5.698949592448728E-2</v>
      </c>
      <c r="AD941" s="28">
        <v>0</v>
      </c>
      <c r="AE941" s="28">
        <v>0</v>
      </c>
      <c r="AF941" s="28">
        <v>0</v>
      </c>
      <c r="AG941" s="28">
        <v>0</v>
      </c>
      <c r="AH941" s="28">
        <v>0</v>
      </c>
      <c r="AI941" s="28">
        <v>0</v>
      </c>
      <c r="AJ941" s="28">
        <v>0</v>
      </c>
      <c r="AK941" s="28">
        <v>0</v>
      </c>
      <c r="AL941" s="28">
        <v>0.94301050407551279</v>
      </c>
      <c r="AM941" s="28">
        <v>0</v>
      </c>
      <c r="AN941" s="28">
        <v>0</v>
      </c>
      <c r="AO941" s="28">
        <v>0.75323889235648622</v>
      </c>
      <c r="AP941" s="28">
        <v>0</v>
      </c>
      <c r="AQ941" s="28">
        <v>0</v>
      </c>
      <c r="AR941" s="28">
        <v>0</v>
      </c>
      <c r="AS941" s="28">
        <v>0</v>
      </c>
      <c r="AT941" s="28">
        <v>0</v>
      </c>
      <c r="AU941" s="28">
        <v>0</v>
      </c>
      <c r="AV941" s="28">
        <v>0</v>
      </c>
      <c r="AW941" s="28">
        <v>0</v>
      </c>
      <c r="AX941" s="28">
        <v>0.24676110764351367</v>
      </c>
      <c r="AY941" s="28">
        <v>0</v>
      </c>
      <c r="AZ941" s="28">
        <v>0</v>
      </c>
      <c r="BA941" s="47">
        <v>1</v>
      </c>
    </row>
    <row r="942" spans="1:53" x14ac:dyDescent="0.25">
      <c r="A942" t="s">
        <v>369</v>
      </c>
      <c r="B942" s="25">
        <v>2021</v>
      </c>
      <c r="C942" s="26">
        <v>239</v>
      </c>
      <c r="D942" s="27">
        <v>0.22427536892796554</v>
      </c>
      <c r="E942" s="28">
        <v>9.5373207171217853</v>
      </c>
      <c r="F942" s="27">
        <v>59206.680000000008</v>
      </c>
      <c r="G942" s="27">
        <v>0</v>
      </c>
      <c r="H942" s="27">
        <v>0</v>
      </c>
      <c r="I942" s="27">
        <v>0.16764494141539432</v>
      </c>
      <c r="J942" s="27">
        <v>0</v>
      </c>
      <c r="K942" s="27">
        <v>0</v>
      </c>
      <c r="L942" s="27">
        <v>0</v>
      </c>
      <c r="M942" s="27">
        <v>0</v>
      </c>
      <c r="N942" s="27">
        <v>0</v>
      </c>
      <c r="O942" s="27">
        <v>0</v>
      </c>
      <c r="P942" s="27">
        <v>0</v>
      </c>
      <c r="Q942" s="27">
        <v>0</v>
      </c>
      <c r="R942" s="27">
        <v>0.54589546314706383</v>
      </c>
      <c r="S942" s="27">
        <v>0</v>
      </c>
      <c r="T942" s="27">
        <v>0</v>
      </c>
      <c r="U942" s="28">
        <v>4.4824671810680818E-2</v>
      </c>
      <c r="V942" s="28">
        <v>8.4753525297027767</v>
      </c>
      <c r="W942" s="28">
        <v>1.0619681874190061</v>
      </c>
      <c r="X942" s="28">
        <v>0.32435658924123884</v>
      </c>
      <c r="Y942" s="28">
        <v>0.13848708330555876</v>
      </c>
      <c r="Z942" s="28">
        <v>0.53715632745320252</v>
      </c>
      <c r="AA942" s="28">
        <v>0</v>
      </c>
      <c r="AB942" s="28">
        <v>0</v>
      </c>
      <c r="AC942" s="28">
        <v>5.8441190699928224E-2</v>
      </c>
      <c r="AD942" s="28">
        <v>0</v>
      </c>
      <c r="AE942" s="28">
        <v>0</v>
      </c>
      <c r="AF942" s="28">
        <v>0</v>
      </c>
      <c r="AG942" s="28">
        <v>0</v>
      </c>
      <c r="AH942" s="28">
        <v>0</v>
      </c>
      <c r="AI942" s="28">
        <v>0</v>
      </c>
      <c r="AJ942" s="28">
        <v>0</v>
      </c>
      <c r="AK942" s="28">
        <v>0</v>
      </c>
      <c r="AL942" s="28">
        <v>0.94155880930007174</v>
      </c>
      <c r="AM942" s="28">
        <v>0</v>
      </c>
      <c r="AN942" s="28">
        <v>0</v>
      </c>
      <c r="AO942" s="28">
        <v>1</v>
      </c>
      <c r="AP942" s="28">
        <v>0</v>
      </c>
      <c r="AQ942" s="28">
        <v>0</v>
      </c>
      <c r="AR942" s="28">
        <v>0</v>
      </c>
      <c r="AS942" s="28">
        <v>0</v>
      </c>
      <c r="AT942" s="28">
        <v>0</v>
      </c>
      <c r="AU942" s="28">
        <v>0</v>
      </c>
      <c r="AV942" s="28">
        <v>0</v>
      </c>
      <c r="AW942" s="28">
        <v>0</v>
      </c>
      <c r="AX942" s="28">
        <v>0</v>
      </c>
      <c r="AY942" s="28">
        <v>0</v>
      </c>
      <c r="AZ942" s="28">
        <v>0</v>
      </c>
      <c r="BA942" s="47">
        <v>1</v>
      </c>
    </row>
    <row r="943" spans="1:53" x14ac:dyDescent="0.25">
      <c r="A943" t="s">
        <v>370</v>
      </c>
      <c r="B943" s="25">
        <v>2019</v>
      </c>
      <c r="C943" s="26">
        <v>368</v>
      </c>
      <c r="D943" s="27">
        <v>0</v>
      </c>
      <c r="E943" s="28">
        <v>0</v>
      </c>
      <c r="F943" s="27">
        <v>100383.336</v>
      </c>
      <c r="G943" s="27">
        <v>0</v>
      </c>
      <c r="H943" s="27">
        <v>0</v>
      </c>
      <c r="I943" s="27">
        <v>0</v>
      </c>
      <c r="J943" s="27">
        <v>0</v>
      </c>
      <c r="K943" s="27">
        <v>0</v>
      </c>
      <c r="L943" s="27">
        <v>0.89138502031851186</v>
      </c>
      <c r="M943" s="27">
        <v>0</v>
      </c>
      <c r="N943" s="27">
        <v>0</v>
      </c>
      <c r="O943" s="27">
        <v>0</v>
      </c>
      <c r="P943" s="27">
        <v>0</v>
      </c>
      <c r="Q943" s="27">
        <v>0</v>
      </c>
      <c r="R943" s="27">
        <v>0</v>
      </c>
      <c r="S943" s="27">
        <v>0</v>
      </c>
      <c r="T943" s="27">
        <v>0</v>
      </c>
      <c r="U943" s="28">
        <v>0</v>
      </c>
      <c r="V943" s="28">
        <v>0</v>
      </c>
      <c r="W943" s="28">
        <v>0</v>
      </c>
      <c r="X943" s="28">
        <v>0</v>
      </c>
      <c r="Y943" s="28">
        <v>1</v>
      </c>
      <c r="Z943" s="28">
        <v>0</v>
      </c>
      <c r="AA943" s="28">
        <v>0</v>
      </c>
      <c r="AB943" s="28">
        <v>0</v>
      </c>
      <c r="AC943" s="28">
        <v>0</v>
      </c>
      <c r="AD943" s="28">
        <v>0</v>
      </c>
      <c r="AE943" s="28">
        <v>0</v>
      </c>
      <c r="AF943" s="28">
        <v>0</v>
      </c>
      <c r="AG943" s="28">
        <v>0</v>
      </c>
      <c r="AH943" s="28">
        <v>0</v>
      </c>
      <c r="AI943" s="28">
        <v>0</v>
      </c>
      <c r="AJ943" s="28">
        <v>0</v>
      </c>
      <c r="AK943" s="28">
        <v>0</v>
      </c>
      <c r="AL943" s="28">
        <v>0</v>
      </c>
      <c r="AM943" s="28">
        <v>0</v>
      </c>
      <c r="AN943" s="28">
        <v>0</v>
      </c>
      <c r="AO943" s="28">
        <v>0</v>
      </c>
      <c r="AP943" s="28">
        <v>0</v>
      </c>
      <c r="AQ943" s="28">
        <v>0</v>
      </c>
      <c r="AR943" s="28">
        <v>1</v>
      </c>
      <c r="AS943" s="28">
        <v>0</v>
      </c>
      <c r="AT943" s="28">
        <v>0</v>
      </c>
      <c r="AU943" s="28">
        <v>0</v>
      </c>
      <c r="AV943" s="28">
        <v>0</v>
      </c>
      <c r="AW943" s="28">
        <v>0</v>
      </c>
      <c r="AX943" s="28">
        <v>0</v>
      </c>
      <c r="AY943" s="28">
        <v>0</v>
      </c>
      <c r="AZ943" s="28">
        <v>0</v>
      </c>
      <c r="BA943" s="47">
        <v>0</v>
      </c>
    </row>
    <row r="944" spans="1:53" x14ac:dyDescent="0.25">
      <c r="A944" t="s">
        <v>370</v>
      </c>
      <c r="B944" s="25">
        <v>2020</v>
      </c>
      <c r="C944" s="26">
        <v>368</v>
      </c>
      <c r="D944" s="27">
        <v>0</v>
      </c>
      <c r="E944" s="28">
        <v>0</v>
      </c>
      <c r="F944" s="27">
        <v>91987.199999999983</v>
      </c>
      <c r="G944" s="27">
        <v>0</v>
      </c>
      <c r="H944" s="27">
        <v>0</v>
      </c>
      <c r="I944" s="27">
        <v>0</v>
      </c>
      <c r="J944" s="27">
        <v>0</v>
      </c>
      <c r="K944" s="27">
        <v>0</v>
      </c>
      <c r="L944" s="27">
        <v>0.88327691243999173</v>
      </c>
      <c r="M944" s="27">
        <v>0</v>
      </c>
      <c r="N944" s="27">
        <v>0</v>
      </c>
      <c r="O944" s="27">
        <v>0</v>
      </c>
      <c r="P944" s="27">
        <v>0</v>
      </c>
      <c r="Q944" s="27">
        <v>0</v>
      </c>
      <c r="R944" s="27">
        <v>0</v>
      </c>
      <c r="S944" s="27">
        <v>0</v>
      </c>
      <c r="T944" s="27">
        <v>0</v>
      </c>
      <c r="U944" s="28">
        <v>0</v>
      </c>
      <c r="V944" s="28">
        <v>0</v>
      </c>
      <c r="W944" s="28">
        <v>0</v>
      </c>
      <c r="X944" s="28">
        <v>0</v>
      </c>
      <c r="Y944" s="28">
        <v>1</v>
      </c>
      <c r="Z944" s="28">
        <v>0</v>
      </c>
      <c r="AA944" s="28">
        <v>0</v>
      </c>
      <c r="AB944" s="28">
        <v>0</v>
      </c>
      <c r="AC944" s="28">
        <v>0</v>
      </c>
      <c r="AD944" s="28">
        <v>0</v>
      </c>
      <c r="AE944" s="28">
        <v>0</v>
      </c>
      <c r="AF944" s="28">
        <v>0</v>
      </c>
      <c r="AG944" s="28">
        <v>0</v>
      </c>
      <c r="AH944" s="28">
        <v>0</v>
      </c>
      <c r="AI944" s="28">
        <v>0</v>
      </c>
      <c r="AJ944" s="28">
        <v>0</v>
      </c>
      <c r="AK944" s="28">
        <v>0</v>
      </c>
      <c r="AL944" s="28">
        <v>0</v>
      </c>
      <c r="AM944" s="28">
        <v>0</v>
      </c>
      <c r="AN944" s="28">
        <v>0</v>
      </c>
      <c r="AO944" s="28">
        <v>0</v>
      </c>
      <c r="AP944" s="28">
        <v>0</v>
      </c>
      <c r="AQ944" s="28">
        <v>0</v>
      </c>
      <c r="AR944" s="28">
        <v>1</v>
      </c>
      <c r="AS944" s="28">
        <v>0</v>
      </c>
      <c r="AT944" s="28">
        <v>0</v>
      </c>
      <c r="AU944" s="28">
        <v>0</v>
      </c>
      <c r="AV944" s="28">
        <v>0</v>
      </c>
      <c r="AW944" s="28">
        <v>0</v>
      </c>
      <c r="AX944" s="28">
        <v>0</v>
      </c>
      <c r="AY944" s="28">
        <v>0</v>
      </c>
      <c r="AZ944" s="28">
        <v>0</v>
      </c>
      <c r="BA944" s="47">
        <v>0</v>
      </c>
    </row>
    <row r="945" spans="1:53" x14ac:dyDescent="0.25">
      <c r="A945" t="s">
        <v>370</v>
      </c>
      <c r="B945" s="25">
        <v>2021</v>
      </c>
      <c r="C945" s="26">
        <v>368</v>
      </c>
      <c r="D945" s="27">
        <v>0</v>
      </c>
      <c r="E945" s="28">
        <v>0</v>
      </c>
      <c r="F945" s="27">
        <v>105073.2</v>
      </c>
      <c r="G945" s="27">
        <v>0</v>
      </c>
      <c r="H945" s="27">
        <v>0</v>
      </c>
      <c r="I945" s="27">
        <v>0</v>
      </c>
      <c r="J945" s="27">
        <v>0</v>
      </c>
      <c r="K945" s="27">
        <v>0</v>
      </c>
      <c r="L945" s="27">
        <v>0.90281384786986596</v>
      </c>
      <c r="M945" s="27">
        <v>0</v>
      </c>
      <c r="N945" s="27">
        <v>0</v>
      </c>
      <c r="O945" s="27">
        <v>0</v>
      </c>
      <c r="P945" s="27">
        <v>0</v>
      </c>
      <c r="Q945" s="27">
        <v>0</v>
      </c>
      <c r="R945" s="27">
        <v>0</v>
      </c>
      <c r="S945" s="27">
        <v>0</v>
      </c>
      <c r="T945" s="27">
        <v>0</v>
      </c>
      <c r="U945" s="28">
        <v>0</v>
      </c>
      <c r="V945" s="28">
        <v>0</v>
      </c>
      <c r="W945" s="28">
        <v>0</v>
      </c>
      <c r="X945" s="28">
        <v>0</v>
      </c>
      <c r="Y945" s="28">
        <v>1</v>
      </c>
      <c r="Z945" s="28">
        <v>0</v>
      </c>
      <c r="AA945" s="28">
        <v>0</v>
      </c>
      <c r="AB945" s="28">
        <v>0</v>
      </c>
      <c r="AC945" s="28">
        <v>0</v>
      </c>
      <c r="AD945" s="28">
        <v>0</v>
      </c>
      <c r="AE945" s="28">
        <v>0</v>
      </c>
      <c r="AF945" s="28">
        <v>0</v>
      </c>
      <c r="AG945" s="28">
        <v>0</v>
      </c>
      <c r="AH945" s="28">
        <v>0</v>
      </c>
      <c r="AI945" s="28">
        <v>0</v>
      </c>
      <c r="AJ945" s="28">
        <v>0</v>
      </c>
      <c r="AK945" s="28">
        <v>0</v>
      </c>
      <c r="AL945" s="28">
        <v>0</v>
      </c>
      <c r="AM945" s="28">
        <v>0</v>
      </c>
      <c r="AN945" s="28">
        <v>0</v>
      </c>
      <c r="AO945" s="28">
        <v>0</v>
      </c>
      <c r="AP945" s="28">
        <v>0</v>
      </c>
      <c r="AQ945" s="28">
        <v>0</v>
      </c>
      <c r="AR945" s="28">
        <v>1</v>
      </c>
      <c r="AS945" s="28">
        <v>0</v>
      </c>
      <c r="AT945" s="28">
        <v>0</v>
      </c>
      <c r="AU945" s="28">
        <v>0</v>
      </c>
      <c r="AV945" s="28">
        <v>0</v>
      </c>
      <c r="AW945" s="28">
        <v>0</v>
      </c>
      <c r="AX945" s="28">
        <v>0</v>
      </c>
      <c r="AY945" s="28">
        <v>0</v>
      </c>
      <c r="AZ945" s="28">
        <v>0</v>
      </c>
      <c r="BA945" s="47">
        <v>0</v>
      </c>
    </row>
    <row r="946" spans="1:53" x14ac:dyDescent="0.25">
      <c r="A946" t="s">
        <v>371</v>
      </c>
      <c r="B946" s="25">
        <v>2019</v>
      </c>
      <c r="C946" s="26">
        <v>182</v>
      </c>
      <c r="D946" s="27">
        <v>0.11252875967370846</v>
      </c>
      <c r="E946" s="28">
        <v>24.738142317506803</v>
      </c>
      <c r="F946" s="27">
        <v>34423.199999999997</v>
      </c>
      <c r="G946" s="27">
        <v>0</v>
      </c>
      <c r="H946" s="27">
        <v>0</v>
      </c>
      <c r="I946" s="27">
        <v>0.43484166492365622</v>
      </c>
      <c r="J946" s="27">
        <v>0</v>
      </c>
      <c r="K946" s="27">
        <v>0</v>
      </c>
      <c r="L946" s="27">
        <v>0</v>
      </c>
      <c r="M946" s="27">
        <v>0</v>
      </c>
      <c r="N946" s="27">
        <v>0</v>
      </c>
      <c r="O946" s="27">
        <v>0</v>
      </c>
      <c r="P946" s="27">
        <v>0</v>
      </c>
      <c r="Q946" s="27">
        <v>0</v>
      </c>
      <c r="R946" s="27">
        <v>0</v>
      </c>
      <c r="S946" s="27">
        <v>0</v>
      </c>
      <c r="T946" s="27">
        <v>0.20968416649236565</v>
      </c>
      <c r="U946" s="28">
        <v>0.14829533570382766</v>
      </c>
      <c r="V946" s="28">
        <v>14.576762514118389</v>
      </c>
      <c r="W946" s="28">
        <v>10.161379803388412</v>
      </c>
      <c r="X946" s="28">
        <v>0.19891236143066307</v>
      </c>
      <c r="Y946" s="28">
        <v>9.9037858188663466E-2</v>
      </c>
      <c r="Z946" s="28">
        <v>0.70204978038067345</v>
      </c>
      <c r="AA946" s="28">
        <v>0</v>
      </c>
      <c r="AB946" s="28">
        <v>0</v>
      </c>
      <c r="AC946" s="28">
        <v>1</v>
      </c>
      <c r="AD946" s="28">
        <v>0</v>
      </c>
      <c r="AE946" s="28">
        <v>0</v>
      </c>
      <c r="AF946" s="28">
        <v>0</v>
      </c>
      <c r="AG946" s="28">
        <v>0</v>
      </c>
      <c r="AH946" s="28">
        <v>0</v>
      </c>
      <c r="AI946" s="28">
        <v>0</v>
      </c>
      <c r="AJ946" s="28">
        <v>0</v>
      </c>
      <c r="AK946" s="28">
        <v>0</v>
      </c>
      <c r="AL946" s="28">
        <v>0</v>
      </c>
      <c r="AM946" s="28">
        <v>0</v>
      </c>
      <c r="AN946" s="28">
        <v>0</v>
      </c>
      <c r="AO946" s="28">
        <v>1</v>
      </c>
      <c r="AP946" s="28">
        <v>0</v>
      </c>
      <c r="AQ946" s="28">
        <v>0</v>
      </c>
      <c r="AR946" s="28">
        <v>0</v>
      </c>
      <c r="AS946" s="28">
        <v>0</v>
      </c>
      <c r="AT946" s="28">
        <v>0</v>
      </c>
      <c r="AU946" s="28">
        <v>0</v>
      </c>
      <c r="AV946" s="28">
        <v>0</v>
      </c>
      <c r="AW946" s="28">
        <v>0</v>
      </c>
      <c r="AX946" s="28">
        <v>0</v>
      </c>
      <c r="AY946" s="28">
        <v>0</v>
      </c>
      <c r="AZ946" s="28">
        <v>0.29867421421123197</v>
      </c>
      <c r="BA946" s="47">
        <v>0.70132578578876803</v>
      </c>
    </row>
    <row r="947" spans="1:53" x14ac:dyDescent="0.25">
      <c r="A947" t="s">
        <v>371</v>
      </c>
      <c r="B947" s="25">
        <v>2020</v>
      </c>
      <c r="C947" s="26">
        <v>182</v>
      </c>
      <c r="D947" s="27">
        <v>6.6307879772542655E-2</v>
      </c>
      <c r="E947" s="28">
        <v>18.857070885458977</v>
      </c>
      <c r="F947" s="27">
        <v>35452.799999999996</v>
      </c>
      <c r="G947" s="27">
        <v>0</v>
      </c>
      <c r="H947" s="27">
        <v>0</v>
      </c>
      <c r="I947" s="27">
        <v>0.33146547522339559</v>
      </c>
      <c r="J947" s="27">
        <v>0</v>
      </c>
      <c r="K947" s="27">
        <v>0</v>
      </c>
      <c r="L947" s="27">
        <v>0</v>
      </c>
      <c r="M947" s="27">
        <v>0</v>
      </c>
      <c r="N947" s="27">
        <v>0</v>
      </c>
      <c r="O947" s="27">
        <v>0</v>
      </c>
      <c r="P947" s="27">
        <v>0</v>
      </c>
      <c r="Q947" s="27">
        <v>0</v>
      </c>
      <c r="R947" s="27">
        <v>0</v>
      </c>
      <c r="S947" s="27">
        <v>0</v>
      </c>
      <c r="T947" s="27">
        <v>0.22004467912266451</v>
      </c>
      <c r="U947" s="28">
        <v>0.15495532087733552</v>
      </c>
      <c r="V947" s="28">
        <v>13.15237529955321</v>
      </c>
      <c r="W947" s="28">
        <v>5.7046955859057684</v>
      </c>
      <c r="X947" s="28">
        <v>0.11068237205523965</v>
      </c>
      <c r="Y947" s="28">
        <v>0.14662875710804227</v>
      </c>
      <c r="Z947" s="28">
        <v>0.74268887083671808</v>
      </c>
      <c r="AA947" s="28">
        <v>0</v>
      </c>
      <c r="AB947" s="28">
        <v>0</v>
      </c>
      <c r="AC947" s="28">
        <v>1</v>
      </c>
      <c r="AD947" s="28">
        <v>0</v>
      </c>
      <c r="AE947" s="28">
        <v>0</v>
      </c>
      <c r="AF947" s="28">
        <v>0</v>
      </c>
      <c r="AG947" s="28">
        <v>0</v>
      </c>
      <c r="AH947" s="28">
        <v>0</v>
      </c>
      <c r="AI947" s="28">
        <v>0</v>
      </c>
      <c r="AJ947" s="28">
        <v>0</v>
      </c>
      <c r="AK947" s="28">
        <v>0</v>
      </c>
      <c r="AL947" s="28">
        <v>0</v>
      </c>
      <c r="AM947" s="28">
        <v>0</v>
      </c>
      <c r="AN947" s="28">
        <v>0</v>
      </c>
      <c r="AO947" s="28">
        <v>1</v>
      </c>
      <c r="AP947" s="28">
        <v>0</v>
      </c>
      <c r="AQ947" s="28">
        <v>0</v>
      </c>
      <c r="AR947" s="28">
        <v>0</v>
      </c>
      <c r="AS947" s="28">
        <v>0</v>
      </c>
      <c r="AT947" s="28">
        <v>0</v>
      </c>
      <c r="AU947" s="28">
        <v>0</v>
      </c>
      <c r="AV947" s="28">
        <v>0</v>
      </c>
      <c r="AW947" s="28">
        <v>0</v>
      </c>
      <c r="AX947" s="28">
        <v>0</v>
      </c>
      <c r="AY947" s="28">
        <v>0</v>
      </c>
      <c r="AZ947" s="28">
        <v>0.29628110473065356</v>
      </c>
      <c r="BA947" s="47">
        <v>0.7037188952693465</v>
      </c>
    </row>
    <row r="948" spans="1:53" x14ac:dyDescent="0.25">
      <c r="A948" t="s">
        <v>371</v>
      </c>
      <c r="B948" s="25">
        <v>2021</v>
      </c>
      <c r="C948" s="26">
        <v>182</v>
      </c>
      <c r="D948" s="27">
        <v>0.18180152112159811</v>
      </c>
      <c r="E948" s="28">
        <v>35.795325624484562</v>
      </c>
      <c r="F948" s="27">
        <v>39286.800000000003</v>
      </c>
      <c r="G948" s="27">
        <v>0</v>
      </c>
      <c r="H948" s="27">
        <v>0</v>
      </c>
      <c r="I948" s="27">
        <v>0.62920241913314401</v>
      </c>
      <c r="J948" s="27">
        <v>0</v>
      </c>
      <c r="K948" s="27">
        <v>0</v>
      </c>
      <c r="L948" s="27">
        <v>0</v>
      </c>
      <c r="M948" s="27">
        <v>0</v>
      </c>
      <c r="N948" s="27">
        <v>0</v>
      </c>
      <c r="O948" s="27">
        <v>0</v>
      </c>
      <c r="P948" s="27">
        <v>0</v>
      </c>
      <c r="Q948" s="27">
        <v>0</v>
      </c>
      <c r="R948" s="27">
        <v>0</v>
      </c>
      <c r="S948" s="27">
        <v>0</v>
      </c>
      <c r="T948" s="27">
        <v>0.16631540364702649</v>
      </c>
      <c r="U948" s="28">
        <v>0.13057820947493815</v>
      </c>
      <c r="V948" s="28">
        <v>17.673824928983784</v>
      </c>
      <c r="W948" s="28">
        <v>18.121500695500774</v>
      </c>
      <c r="X948" s="28">
        <v>0.28910473746907361</v>
      </c>
      <c r="Y948" s="28">
        <v>7.7430587372858073E-2</v>
      </c>
      <c r="Z948" s="28">
        <v>0.63346467515806837</v>
      </c>
      <c r="AA948" s="28">
        <v>0</v>
      </c>
      <c r="AB948" s="28">
        <v>0</v>
      </c>
      <c r="AC948" s="28">
        <v>1</v>
      </c>
      <c r="AD948" s="28">
        <v>0</v>
      </c>
      <c r="AE948" s="28">
        <v>0</v>
      </c>
      <c r="AF948" s="28">
        <v>0</v>
      </c>
      <c r="AG948" s="28">
        <v>0</v>
      </c>
      <c r="AH948" s="28">
        <v>0</v>
      </c>
      <c r="AI948" s="28">
        <v>0</v>
      </c>
      <c r="AJ948" s="28">
        <v>0</v>
      </c>
      <c r="AK948" s="28">
        <v>0</v>
      </c>
      <c r="AL948" s="28">
        <v>0</v>
      </c>
      <c r="AM948" s="28">
        <v>0</v>
      </c>
      <c r="AN948" s="28">
        <v>0</v>
      </c>
      <c r="AO948" s="28">
        <v>1</v>
      </c>
      <c r="AP948" s="28">
        <v>0</v>
      </c>
      <c r="AQ948" s="28">
        <v>0</v>
      </c>
      <c r="AR948" s="28">
        <v>0</v>
      </c>
      <c r="AS948" s="28">
        <v>0</v>
      </c>
      <c r="AT948" s="28">
        <v>0</v>
      </c>
      <c r="AU948" s="28">
        <v>0</v>
      </c>
      <c r="AV948" s="28">
        <v>0</v>
      </c>
      <c r="AW948" s="28">
        <v>0</v>
      </c>
      <c r="AX948" s="28">
        <v>0</v>
      </c>
      <c r="AY948" s="28">
        <v>0</v>
      </c>
      <c r="AZ948" s="28">
        <v>0.26254882106176769</v>
      </c>
      <c r="BA948" s="47">
        <v>0.73745117893823231</v>
      </c>
    </row>
    <row r="949" spans="1:53" x14ac:dyDescent="0.25">
      <c r="A949" t="s">
        <v>372</v>
      </c>
      <c r="B949" s="25">
        <v>2019</v>
      </c>
      <c r="C949" s="26">
        <v>439</v>
      </c>
      <c r="D949" s="27">
        <v>0</v>
      </c>
      <c r="E949" s="28">
        <v>4.3587520498524102</v>
      </c>
      <c r="F949" s="27">
        <v>10976.4</v>
      </c>
      <c r="G949" s="27">
        <v>0</v>
      </c>
      <c r="H949" s="27">
        <v>5.8822564775336178E-2</v>
      </c>
      <c r="I949" s="27">
        <v>0</v>
      </c>
      <c r="J949" s="27">
        <v>0</v>
      </c>
      <c r="K949" s="27">
        <v>0</v>
      </c>
      <c r="L949" s="27">
        <v>0.87523231660653766</v>
      </c>
      <c r="M949" s="27">
        <v>0</v>
      </c>
      <c r="N949" s="27">
        <v>0</v>
      </c>
      <c r="O949" s="27">
        <v>0</v>
      </c>
      <c r="P949" s="27">
        <v>0</v>
      </c>
      <c r="Q949" s="27">
        <v>0</v>
      </c>
      <c r="R949" s="27">
        <v>0</v>
      </c>
      <c r="S949" s="27">
        <v>0</v>
      </c>
      <c r="T949" s="27">
        <v>0</v>
      </c>
      <c r="U949" s="28">
        <v>0</v>
      </c>
      <c r="V949" s="28">
        <v>4.3587520498524102</v>
      </c>
      <c r="W949" s="28">
        <v>0</v>
      </c>
      <c r="X949" s="28">
        <v>0</v>
      </c>
      <c r="Y949" s="28">
        <v>1</v>
      </c>
      <c r="Z949" s="28">
        <v>0</v>
      </c>
      <c r="AA949" s="28">
        <v>0</v>
      </c>
      <c r="AB949" s="28">
        <v>0</v>
      </c>
      <c r="AC949" s="28">
        <v>0</v>
      </c>
      <c r="AD949" s="28">
        <v>0</v>
      </c>
      <c r="AE949" s="28">
        <v>0</v>
      </c>
      <c r="AF949" s="28">
        <v>0</v>
      </c>
      <c r="AG949" s="28">
        <v>0</v>
      </c>
      <c r="AH949" s="28">
        <v>0</v>
      </c>
      <c r="AI949" s="28">
        <v>0</v>
      </c>
      <c r="AJ949" s="28">
        <v>0</v>
      </c>
      <c r="AK949" s="28">
        <v>0</v>
      </c>
      <c r="AL949" s="28">
        <v>0</v>
      </c>
      <c r="AM949" s="28">
        <v>0</v>
      </c>
      <c r="AN949" s="28">
        <v>5.2148245326336509E-2</v>
      </c>
      <c r="AO949" s="28">
        <v>0</v>
      </c>
      <c r="AP949" s="28">
        <v>0</v>
      </c>
      <c r="AQ949" s="28">
        <v>0</v>
      </c>
      <c r="AR949" s="28">
        <v>0.94785175467366345</v>
      </c>
      <c r="AS949" s="28">
        <v>0</v>
      </c>
      <c r="AT949" s="28">
        <v>0</v>
      </c>
      <c r="AU949" s="28">
        <v>0</v>
      </c>
      <c r="AV949" s="28">
        <v>0</v>
      </c>
      <c r="AW949" s="28">
        <v>0</v>
      </c>
      <c r="AX949" s="28">
        <v>0</v>
      </c>
      <c r="AY949" s="28">
        <v>0</v>
      </c>
      <c r="AZ949" s="28">
        <v>0</v>
      </c>
      <c r="BA949" s="47">
        <v>0</v>
      </c>
    </row>
    <row r="950" spans="1:53" x14ac:dyDescent="0.25">
      <c r="A950" t="s">
        <v>372</v>
      </c>
      <c r="B950" s="25">
        <v>2020</v>
      </c>
      <c r="C950" s="26">
        <v>439</v>
      </c>
      <c r="D950" s="27">
        <v>0</v>
      </c>
      <c r="E950" s="28">
        <v>0.88250513347022586</v>
      </c>
      <c r="F950" s="27">
        <v>17532</v>
      </c>
      <c r="G950" s="27">
        <v>0</v>
      </c>
      <c r="H950" s="27">
        <v>1.1909650924024641E-2</v>
      </c>
      <c r="I950" s="27">
        <v>0</v>
      </c>
      <c r="J950" s="27">
        <v>0</v>
      </c>
      <c r="K950" s="27">
        <v>0</v>
      </c>
      <c r="L950" s="27">
        <v>1.0416837782340862</v>
      </c>
      <c r="M950" s="27">
        <v>0</v>
      </c>
      <c r="N950" s="27">
        <v>0</v>
      </c>
      <c r="O950" s="27">
        <v>0</v>
      </c>
      <c r="P950" s="27">
        <v>0</v>
      </c>
      <c r="Q950" s="27">
        <v>0</v>
      </c>
      <c r="R950" s="27">
        <v>0</v>
      </c>
      <c r="S950" s="27">
        <v>0</v>
      </c>
      <c r="T950" s="27">
        <v>0</v>
      </c>
      <c r="U950" s="28">
        <v>0</v>
      </c>
      <c r="V950" s="28">
        <v>0.88250513347022586</v>
      </c>
      <c r="W950" s="28">
        <v>0</v>
      </c>
      <c r="X950" s="28">
        <v>0</v>
      </c>
      <c r="Y950" s="28">
        <v>1</v>
      </c>
      <c r="Z950" s="28">
        <v>0</v>
      </c>
      <c r="AA950" s="28">
        <v>0</v>
      </c>
      <c r="AB950" s="28">
        <v>0</v>
      </c>
      <c r="AC950" s="28">
        <v>0</v>
      </c>
      <c r="AD950" s="28">
        <v>0</v>
      </c>
      <c r="AE950" s="28">
        <v>0</v>
      </c>
      <c r="AF950" s="28">
        <v>0</v>
      </c>
      <c r="AG950" s="28">
        <v>0</v>
      </c>
      <c r="AH950" s="28">
        <v>0</v>
      </c>
      <c r="AI950" s="28">
        <v>0</v>
      </c>
      <c r="AJ950" s="28">
        <v>0</v>
      </c>
      <c r="AK950" s="28">
        <v>0</v>
      </c>
      <c r="AL950" s="28">
        <v>0</v>
      </c>
      <c r="AM950" s="28">
        <v>0</v>
      </c>
      <c r="AN950" s="28">
        <v>1.1282051282051281E-2</v>
      </c>
      <c r="AO950" s="28">
        <v>0</v>
      </c>
      <c r="AP950" s="28">
        <v>0</v>
      </c>
      <c r="AQ950" s="28">
        <v>0</v>
      </c>
      <c r="AR950" s="28">
        <v>0.98871794871794871</v>
      </c>
      <c r="AS950" s="28">
        <v>0</v>
      </c>
      <c r="AT950" s="28">
        <v>0</v>
      </c>
      <c r="AU950" s="28">
        <v>0</v>
      </c>
      <c r="AV950" s="28">
        <v>0</v>
      </c>
      <c r="AW950" s="28">
        <v>0</v>
      </c>
      <c r="AX950" s="28">
        <v>0</v>
      </c>
      <c r="AY950" s="28">
        <v>0</v>
      </c>
      <c r="AZ950" s="28">
        <v>0</v>
      </c>
      <c r="BA950" s="47">
        <v>0</v>
      </c>
    </row>
    <row r="951" spans="1:53" x14ac:dyDescent="0.25">
      <c r="A951" t="s">
        <v>372</v>
      </c>
      <c r="B951" s="25">
        <v>2021</v>
      </c>
      <c r="C951" s="26">
        <v>439</v>
      </c>
      <c r="D951" s="27">
        <v>0</v>
      </c>
      <c r="E951" s="28">
        <v>5.6946766766766759</v>
      </c>
      <c r="F951" s="27">
        <v>22777.200000000001</v>
      </c>
      <c r="G951" s="27">
        <v>0</v>
      </c>
      <c r="H951" s="27">
        <v>7.6851237202114397E-2</v>
      </c>
      <c r="I951" s="27">
        <v>0</v>
      </c>
      <c r="J951" s="27">
        <v>0</v>
      </c>
      <c r="K951" s="27">
        <v>0</v>
      </c>
      <c r="L951" s="27">
        <v>0.77414256361624778</v>
      </c>
      <c r="M951" s="27">
        <v>0</v>
      </c>
      <c r="N951" s="27">
        <v>0</v>
      </c>
      <c r="O951" s="27">
        <v>0</v>
      </c>
      <c r="P951" s="27">
        <v>0</v>
      </c>
      <c r="Q951" s="27">
        <v>0</v>
      </c>
      <c r="R951" s="27">
        <v>0</v>
      </c>
      <c r="S951" s="27">
        <v>0</v>
      </c>
      <c r="T951" s="27">
        <v>0</v>
      </c>
      <c r="U951" s="28">
        <v>0.13655761024182075</v>
      </c>
      <c r="V951" s="28">
        <v>5.6946766766766759</v>
      </c>
      <c r="W951" s="28">
        <v>0</v>
      </c>
      <c r="X951" s="28">
        <v>0</v>
      </c>
      <c r="Y951" s="28">
        <v>0.68607954545454553</v>
      </c>
      <c r="Z951" s="28">
        <v>0.31392045454545447</v>
      </c>
      <c r="AA951" s="28">
        <v>0</v>
      </c>
      <c r="AB951" s="28">
        <v>0</v>
      </c>
      <c r="AC951" s="28">
        <v>0</v>
      </c>
      <c r="AD951" s="28">
        <v>0</v>
      </c>
      <c r="AE951" s="28">
        <v>0</v>
      </c>
      <c r="AF951" s="28">
        <v>0</v>
      </c>
      <c r="AG951" s="28">
        <v>0</v>
      </c>
      <c r="AH951" s="28">
        <v>0</v>
      </c>
      <c r="AI951" s="28">
        <v>0</v>
      </c>
      <c r="AJ951" s="28">
        <v>0</v>
      </c>
      <c r="AK951" s="28">
        <v>0</v>
      </c>
      <c r="AL951" s="28">
        <v>0</v>
      </c>
      <c r="AM951" s="28">
        <v>0</v>
      </c>
      <c r="AN951" s="28">
        <v>9.5468138946399814E-2</v>
      </c>
      <c r="AO951" s="28">
        <v>0</v>
      </c>
      <c r="AP951" s="28">
        <v>0</v>
      </c>
      <c r="AQ951" s="28">
        <v>0</v>
      </c>
      <c r="AR951" s="28">
        <v>0.90453186105360017</v>
      </c>
      <c r="AS951" s="28">
        <v>0</v>
      </c>
      <c r="AT951" s="28">
        <v>0</v>
      </c>
      <c r="AU951" s="28">
        <v>0</v>
      </c>
      <c r="AV951" s="28">
        <v>0</v>
      </c>
      <c r="AW951" s="28">
        <v>0</v>
      </c>
      <c r="AX951" s="28">
        <v>0</v>
      </c>
      <c r="AY951" s="28">
        <v>0</v>
      </c>
      <c r="AZ951" s="28">
        <v>0</v>
      </c>
      <c r="BA951" s="47">
        <v>1</v>
      </c>
    </row>
    <row r="952" spans="1:53" x14ac:dyDescent="0.25">
      <c r="A952" t="s">
        <v>373</v>
      </c>
      <c r="B952" s="25">
        <v>2019</v>
      </c>
      <c r="C952" s="26">
        <v>137</v>
      </c>
      <c r="D952" s="27">
        <v>4.0047044039342998E-2</v>
      </c>
      <c r="E952" s="28">
        <v>48.856223145828473</v>
      </c>
      <c r="F952" s="27">
        <v>44690.039999999994</v>
      </c>
      <c r="G952" s="27">
        <v>0</v>
      </c>
      <c r="H952" s="27">
        <v>0</v>
      </c>
      <c r="I952" s="27">
        <v>0.8587840243597904</v>
      </c>
      <c r="J952" s="27">
        <v>0</v>
      </c>
      <c r="K952" s="27">
        <v>0</v>
      </c>
      <c r="L952" s="27">
        <v>0</v>
      </c>
      <c r="M952" s="27">
        <v>0</v>
      </c>
      <c r="N952" s="27">
        <v>0</v>
      </c>
      <c r="O952" s="27">
        <v>0</v>
      </c>
      <c r="P952" s="27">
        <v>0</v>
      </c>
      <c r="Q952" s="27">
        <v>0</v>
      </c>
      <c r="R952" s="27">
        <v>0</v>
      </c>
      <c r="S952" s="27">
        <v>0</v>
      </c>
      <c r="T952" s="27">
        <v>0.18855637632009281</v>
      </c>
      <c r="U952" s="28">
        <v>0</v>
      </c>
      <c r="V952" s="28">
        <v>45.233262417934739</v>
      </c>
      <c r="W952" s="28">
        <v>3.6229607278937319</v>
      </c>
      <c r="X952" s="28">
        <v>5.9446217824804151E-2</v>
      </c>
      <c r="Y952" s="28">
        <v>0.75450357360870901</v>
      </c>
      <c r="Z952" s="28">
        <v>0.1860502085664868</v>
      </c>
      <c r="AA952" s="28">
        <v>0</v>
      </c>
      <c r="AB952" s="28">
        <v>0</v>
      </c>
      <c r="AC952" s="28">
        <v>1</v>
      </c>
      <c r="AD952" s="28">
        <v>0</v>
      </c>
      <c r="AE952" s="28">
        <v>0</v>
      </c>
      <c r="AF952" s="28">
        <v>0</v>
      </c>
      <c r="AG952" s="28">
        <v>0</v>
      </c>
      <c r="AH952" s="28">
        <v>0</v>
      </c>
      <c r="AI952" s="28">
        <v>0</v>
      </c>
      <c r="AJ952" s="28">
        <v>0</v>
      </c>
      <c r="AK952" s="28">
        <v>0</v>
      </c>
      <c r="AL952" s="28">
        <v>0</v>
      </c>
      <c r="AM952" s="28">
        <v>0</v>
      </c>
      <c r="AN952" s="28">
        <v>0</v>
      </c>
      <c r="AO952" s="28">
        <v>1</v>
      </c>
      <c r="AP952" s="28">
        <v>0</v>
      </c>
      <c r="AQ952" s="28">
        <v>0</v>
      </c>
      <c r="AR952" s="28">
        <v>0</v>
      </c>
      <c r="AS952" s="28">
        <v>0</v>
      </c>
      <c r="AT952" s="28">
        <v>0</v>
      </c>
      <c r="AU952" s="28">
        <v>0</v>
      </c>
      <c r="AV952" s="28">
        <v>0</v>
      </c>
      <c r="AW952" s="28">
        <v>0</v>
      </c>
      <c r="AX952" s="28">
        <v>0</v>
      </c>
      <c r="AY952" s="28">
        <v>0</v>
      </c>
      <c r="AZ952" s="28">
        <v>1</v>
      </c>
      <c r="BA952" s="47">
        <v>0</v>
      </c>
    </row>
    <row r="953" spans="1:53" x14ac:dyDescent="0.25">
      <c r="A953" t="s">
        <v>373</v>
      </c>
      <c r="B953" s="25">
        <v>2020</v>
      </c>
      <c r="C953" s="26">
        <v>137</v>
      </c>
      <c r="D953" s="27">
        <v>4.5977894934889733E-2</v>
      </c>
      <c r="E953" s="28">
        <v>48.579382761892184</v>
      </c>
      <c r="F953" s="27">
        <v>44965.26</v>
      </c>
      <c r="G953" s="27">
        <v>0</v>
      </c>
      <c r="H953" s="27">
        <v>0</v>
      </c>
      <c r="I953" s="27">
        <v>0.85391778452965705</v>
      </c>
      <c r="J953" s="27">
        <v>0</v>
      </c>
      <c r="K953" s="27">
        <v>0</v>
      </c>
      <c r="L953" s="27">
        <v>0</v>
      </c>
      <c r="M953" s="27">
        <v>0</v>
      </c>
      <c r="N953" s="27">
        <v>0</v>
      </c>
      <c r="O953" s="27">
        <v>0</v>
      </c>
      <c r="P953" s="27">
        <v>0</v>
      </c>
      <c r="Q953" s="27">
        <v>0</v>
      </c>
      <c r="R953" s="27">
        <v>0</v>
      </c>
      <c r="S953" s="27">
        <v>0</v>
      </c>
      <c r="T953" s="27">
        <v>0.2026644569607737</v>
      </c>
      <c r="U953" s="28">
        <v>0</v>
      </c>
      <c r="V953" s="28">
        <v>44.446487901459925</v>
      </c>
      <c r="W953" s="28">
        <v>4.1328948604322537</v>
      </c>
      <c r="X953" s="28">
        <v>6.8321352066956664E-2</v>
      </c>
      <c r="Y953" s="28">
        <v>0.73106937458344268</v>
      </c>
      <c r="Z953" s="28">
        <v>0.20060927334960066</v>
      </c>
      <c r="AA953" s="28">
        <v>0</v>
      </c>
      <c r="AB953" s="28">
        <v>0</v>
      </c>
      <c r="AC953" s="28">
        <v>1</v>
      </c>
      <c r="AD953" s="28">
        <v>0</v>
      </c>
      <c r="AE953" s="28">
        <v>0</v>
      </c>
      <c r="AF953" s="28">
        <v>0</v>
      </c>
      <c r="AG953" s="28">
        <v>0</v>
      </c>
      <c r="AH953" s="28">
        <v>0</v>
      </c>
      <c r="AI953" s="28">
        <v>0</v>
      </c>
      <c r="AJ953" s="28">
        <v>0</v>
      </c>
      <c r="AK953" s="28">
        <v>0</v>
      </c>
      <c r="AL953" s="28">
        <v>0</v>
      </c>
      <c r="AM953" s="28">
        <v>0</v>
      </c>
      <c r="AN953" s="28">
        <v>0</v>
      </c>
      <c r="AO953" s="28">
        <v>1</v>
      </c>
      <c r="AP953" s="28">
        <v>0</v>
      </c>
      <c r="AQ953" s="28">
        <v>0</v>
      </c>
      <c r="AR953" s="28">
        <v>0</v>
      </c>
      <c r="AS953" s="28">
        <v>0</v>
      </c>
      <c r="AT953" s="28">
        <v>0</v>
      </c>
      <c r="AU953" s="28">
        <v>0</v>
      </c>
      <c r="AV953" s="28">
        <v>0</v>
      </c>
      <c r="AW953" s="28">
        <v>0</v>
      </c>
      <c r="AX953" s="28">
        <v>0</v>
      </c>
      <c r="AY953" s="28">
        <v>0</v>
      </c>
      <c r="AZ953" s="28">
        <v>1</v>
      </c>
      <c r="BA953" s="47">
        <v>0</v>
      </c>
    </row>
    <row r="954" spans="1:53" x14ac:dyDescent="0.25">
      <c r="A954" t="s">
        <v>373</v>
      </c>
      <c r="B954" s="25">
        <v>2021</v>
      </c>
      <c r="C954" s="26">
        <v>137</v>
      </c>
      <c r="D954" s="27">
        <v>0.12859753926967821</v>
      </c>
      <c r="E954" s="28">
        <v>55.983271005650771</v>
      </c>
      <c r="F954" s="27">
        <v>48137.904000000002</v>
      </c>
      <c r="G954" s="27">
        <v>0</v>
      </c>
      <c r="H954" s="27">
        <v>0</v>
      </c>
      <c r="I954" s="27">
        <v>0.98406171569082024</v>
      </c>
      <c r="J954" s="27">
        <v>0</v>
      </c>
      <c r="K954" s="27">
        <v>0</v>
      </c>
      <c r="L954" s="27">
        <v>0</v>
      </c>
      <c r="M954" s="27">
        <v>0</v>
      </c>
      <c r="N954" s="27">
        <v>0</v>
      </c>
      <c r="O954" s="27">
        <v>0</v>
      </c>
      <c r="P954" s="27">
        <v>0</v>
      </c>
      <c r="Q954" s="27">
        <v>0</v>
      </c>
      <c r="R954" s="27">
        <v>0</v>
      </c>
      <c r="S954" s="27">
        <v>0</v>
      </c>
      <c r="T954" s="27">
        <v>0.16246473880541207</v>
      </c>
      <c r="U954" s="28">
        <v>0</v>
      </c>
      <c r="V954" s="28">
        <v>45.59388687625453</v>
      </c>
      <c r="W954" s="28">
        <v>10.389384129396245</v>
      </c>
      <c r="X954" s="28">
        <v>0.19424119830743206</v>
      </c>
      <c r="Y954" s="28">
        <v>0.64555627168989849</v>
      </c>
      <c r="Z954" s="28">
        <v>0.16020253000266949</v>
      </c>
      <c r="AA954" s="28">
        <v>0</v>
      </c>
      <c r="AB954" s="28">
        <v>0</v>
      </c>
      <c r="AC954" s="28">
        <v>1</v>
      </c>
      <c r="AD954" s="28">
        <v>0</v>
      </c>
      <c r="AE954" s="28">
        <v>0</v>
      </c>
      <c r="AF954" s="28">
        <v>0</v>
      </c>
      <c r="AG954" s="28">
        <v>0</v>
      </c>
      <c r="AH954" s="28">
        <v>0</v>
      </c>
      <c r="AI954" s="28">
        <v>0</v>
      </c>
      <c r="AJ954" s="28">
        <v>0</v>
      </c>
      <c r="AK954" s="28">
        <v>0</v>
      </c>
      <c r="AL954" s="28">
        <v>0</v>
      </c>
      <c r="AM954" s="28">
        <v>0</v>
      </c>
      <c r="AN954" s="28">
        <v>0</v>
      </c>
      <c r="AO954" s="28">
        <v>1</v>
      </c>
      <c r="AP954" s="28">
        <v>0</v>
      </c>
      <c r="AQ954" s="28">
        <v>0</v>
      </c>
      <c r="AR954" s="28">
        <v>0</v>
      </c>
      <c r="AS954" s="28">
        <v>0</v>
      </c>
      <c r="AT954" s="28">
        <v>0</v>
      </c>
      <c r="AU954" s="28">
        <v>0</v>
      </c>
      <c r="AV954" s="28">
        <v>0</v>
      </c>
      <c r="AW954" s="28">
        <v>0</v>
      </c>
      <c r="AX954" s="28">
        <v>0</v>
      </c>
      <c r="AY954" s="28">
        <v>0</v>
      </c>
      <c r="AZ954" s="28">
        <v>1</v>
      </c>
      <c r="BA954" s="47">
        <v>0</v>
      </c>
    </row>
    <row r="955" spans="1:53" x14ac:dyDescent="0.25">
      <c r="A955" t="s">
        <v>374</v>
      </c>
      <c r="B955" s="25">
        <v>2019</v>
      </c>
      <c r="C955" s="26">
        <v>109</v>
      </c>
      <c r="D955" s="27">
        <v>0.11285106271825357</v>
      </c>
      <c r="E955" s="28">
        <v>34.696015055515382</v>
      </c>
      <c r="F955" s="27">
        <v>88204.751999999979</v>
      </c>
      <c r="G955" s="27">
        <v>0</v>
      </c>
      <c r="H955" s="27">
        <v>0</v>
      </c>
      <c r="I955" s="27">
        <v>0.6098789779489433</v>
      </c>
      <c r="J955" s="27">
        <v>0</v>
      </c>
      <c r="K955" s="27">
        <v>0</v>
      </c>
      <c r="L955" s="27">
        <v>0</v>
      </c>
      <c r="M955" s="27">
        <v>0</v>
      </c>
      <c r="N955" s="27">
        <v>0</v>
      </c>
      <c r="O955" s="27">
        <v>0</v>
      </c>
      <c r="P955" s="27">
        <v>0</v>
      </c>
      <c r="Q955" s="27">
        <v>0</v>
      </c>
      <c r="R955" s="27">
        <v>0</v>
      </c>
      <c r="S955" s="27">
        <v>0</v>
      </c>
      <c r="T955" s="27">
        <v>0.42283436157725385</v>
      </c>
      <c r="U955" s="28">
        <v>6.7041367567135163E-2</v>
      </c>
      <c r="V955" s="28">
        <v>26.27278747675636</v>
      </c>
      <c r="W955" s="28">
        <v>8.4232275787590201</v>
      </c>
      <c r="X955" s="28">
        <v>0.16378709391983781</v>
      </c>
      <c r="Y955" s="28">
        <v>0.3472465973261849</v>
      </c>
      <c r="Z955" s="28">
        <v>0.48896630875397729</v>
      </c>
      <c r="AA955" s="28">
        <v>0</v>
      </c>
      <c r="AB955" s="28">
        <v>0</v>
      </c>
      <c r="AC955" s="28">
        <v>1</v>
      </c>
      <c r="AD955" s="28">
        <v>0</v>
      </c>
      <c r="AE955" s="28">
        <v>0</v>
      </c>
      <c r="AF955" s="28">
        <v>0</v>
      </c>
      <c r="AG955" s="28">
        <v>0</v>
      </c>
      <c r="AH955" s="28">
        <v>0</v>
      </c>
      <c r="AI955" s="28">
        <v>0</v>
      </c>
      <c r="AJ955" s="28">
        <v>0</v>
      </c>
      <c r="AK955" s="28">
        <v>0</v>
      </c>
      <c r="AL955" s="28">
        <v>0</v>
      </c>
      <c r="AM955" s="28">
        <v>0</v>
      </c>
      <c r="AN955" s="28">
        <v>0</v>
      </c>
      <c r="AO955" s="28">
        <v>1</v>
      </c>
      <c r="AP955" s="28">
        <v>0</v>
      </c>
      <c r="AQ955" s="28">
        <v>0</v>
      </c>
      <c r="AR955" s="28">
        <v>0</v>
      </c>
      <c r="AS955" s="28">
        <v>0</v>
      </c>
      <c r="AT955" s="28">
        <v>0</v>
      </c>
      <c r="AU955" s="28">
        <v>0</v>
      </c>
      <c r="AV955" s="28">
        <v>0</v>
      </c>
      <c r="AW955" s="28">
        <v>0</v>
      </c>
      <c r="AX955" s="28">
        <v>0</v>
      </c>
      <c r="AY955" s="28">
        <v>0</v>
      </c>
      <c r="AZ955" s="28">
        <v>0.86475152583570392</v>
      </c>
      <c r="BA955" s="47">
        <v>0.13524847416429611</v>
      </c>
    </row>
    <row r="956" spans="1:53" x14ac:dyDescent="0.25">
      <c r="A956" t="s">
        <v>374</v>
      </c>
      <c r="B956" s="25">
        <v>2020</v>
      </c>
      <c r="C956" s="26">
        <v>109</v>
      </c>
      <c r="D956" s="27">
        <v>4.3405185091810579E-2</v>
      </c>
      <c r="E956" s="28">
        <v>18.063635158620109</v>
      </c>
      <c r="F956" s="27">
        <v>85676.4</v>
      </c>
      <c r="G956" s="27">
        <v>0</v>
      </c>
      <c r="H956" s="27">
        <v>0</v>
      </c>
      <c r="I956" s="27">
        <v>0.31751863523677465</v>
      </c>
      <c r="J956" s="27">
        <v>0</v>
      </c>
      <c r="K956" s="27">
        <v>0</v>
      </c>
      <c r="L956" s="27">
        <v>0</v>
      </c>
      <c r="M956" s="27">
        <v>0</v>
      </c>
      <c r="N956" s="27">
        <v>0</v>
      </c>
      <c r="O956" s="27">
        <v>0</v>
      </c>
      <c r="P956" s="27">
        <v>0</v>
      </c>
      <c r="Q956" s="27">
        <v>0</v>
      </c>
      <c r="R956" s="27">
        <v>0</v>
      </c>
      <c r="S956" s="27">
        <v>0</v>
      </c>
      <c r="T956" s="27">
        <v>0.49174335056094792</v>
      </c>
      <c r="U956" s="28">
        <v>0.22374889701247952</v>
      </c>
      <c r="V956" s="28">
        <v>14.813442215639311</v>
      </c>
      <c r="W956" s="28">
        <v>3.2501929429807976</v>
      </c>
      <c r="X956" s="28">
        <v>6.4078322618597416E-2</v>
      </c>
      <c r="Y956" s="28">
        <v>0.22282448842388336</v>
      </c>
      <c r="Z956" s="28">
        <v>0.71309718895751917</v>
      </c>
      <c r="AA956" s="28">
        <v>0</v>
      </c>
      <c r="AB956" s="28">
        <v>0</v>
      </c>
      <c r="AC956" s="28">
        <v>1</v>
      </c>
      <c r="AD956" s="28">
        <v>0</v>
      </c>
      <c r="AE956" s="28">
        <v>0</v>
      </c>
      <c r="AF956" s="28">
        <v>0</v>
      </c>
      <c r="AG956" s="28">
        <v>0</v>
      </c>
      <c r="AH956" s="28">
        <v>0</v>
      </c>
      <c r="AI956" s="28">
        <v>0</v>
      </c>
      <c r="AJ956" s="28">
        <v>0</v>
      </c>
      <c r="AK956" s="28">
        <v>0</v>
      </c>
      <c r="AL956" s="28">
        <v>0</v>
      </c>
      <c r="AM956" s="28">
        <v>0</v>
      </c>
      <c r="AN956" s="28">
        <v>0</v>
      </c>
      <c r="AO956" s="28">
        <v>1</v>
      </c>
      <c r="AP956" s="28">
        <v>0</v>
      </c>
      <c r="AQ956" s="28">
        <v>0</v>
      </c>
      <c r="AR956" s="28">
        <v>0</v>
      </c>
      <c r="AS956" s="28">
        <v>0</v>
      </c>
      <c r="AT956" s="28">
        <v>0</v>
      </c>
      <c r="AU956" s="28">
        <v>0</v>
      </c>
      <c r="AV956" s="28">
        <v>0</v>
      </c>
      <c r="AW956" s="28">
        <v>0</v>
      </c>
      <c r="AX956" s="28">
        <v>0</v>
      </c>
      <c r="AY956" s="28">
        <v>0</v>
      </c>
      <c r="AZ956" s="28">
        <v>0.68958812091214416</v>
      </c>
      <c r="BA956" s="47">
        <v>0.31041187908785572</v>
      </c>
    </row>
    <row r="957" spans="1:53" x14ac:dyDescent="0.25">
      <c r="A957" t="s">
        <v>374</v>
      </c>
      <c r="B957" s="25">
        <v>2021</v>
      </c>
      <c r="C957" s="26">
        <v>109</v>
      </c>
      <c r="D957" s="27">
        <v>0.12153633004926108</v>
      </c>
      <c r="E957" s="28">
        <v>30.829453795412558</v>
      </c>
      <c r="F957" s="27">
        <v>93542.399999999994</v>
      </c>
      <c r="G957" s="27">
        <v>0</v>
      </c>
      <c r="H957" s="27">
        <v>0</v>
      </c>
      <c r="I957" s="27">
        <v>0.54191340825123147</v>
      </c>
      <c r="J957" s="27">
        <v>0</v>
      </c>
      <c r="K957" s="27">
        <v>0</v>
      </c>
      <c r="L957" s="27">
        <v>0</v>
      </c>
      <c r="M957" s="27">
        <v>0</v>
      </c>
      <c r="N957" s="27">
        <v>0</v>
      </c>
      <c r="O957" s="27">
        <v>0</v>
      </c>
      <c r="P957" s="27">
        <v>0</v>
      </c>
      <c r="Q957" s="27">
        <v>0</v>
      </c>
      <c r="R957" s="27">
        <v>0</v>
      </c>
      <c r="S957" s="27">
        <v>0</v>
      </c>
      <c r="T957" s="27">
        <v>0.35444889162561577</v>
      </c>
      <c r="U957" s="28">
        <v>0.22007927955665024</v>
      </c>
      <c r="V957" s="28">
        <v>21.607960062730911</v>
      </c>
      <c r="W957" s="28">
        <v>9.2214937326816511</v>
      </c>
      <c r="X957" s="28">
        <v>0.17922567733990147</v>
      </c>
      <c r="Y957" s="28">
        <v>0.24915332512315275</v>
      </c>
      <c r="Z957" s="28">
        <v>0.57162099753694573</v>
      </c>
      <c r="AA957" s="28">
        <v>0</v>
      </c>
      <c r="AB957" s="28">
        <v>0</v>
      </c>
      <c r="AC957" s="28">
        <v>1</v>
      </c>
      <c r="AD957" s="28">
        <v>0</v>
      </c>
      <c r="AE957" s="28">
        <v>0</v>
      </c>
      <c r="AF957" s="28">
        <v>0</v>
      </c>
      <c r="AG957" s="28">
        <v>0</v>
      </c>
      <c r="AH957" s="28">
        <v>0</v>
      </c>
      <c r="AI957" s="28">
        <v>0</v>
      </c>
      <c r="AJ957" s="28">
        <v>0</v>
      </c>
      <c r="AK957" s="28">
        <v>0</v>
      </c>
      <c r="AL957" s="28">
        <v>0</v>
      </c>
      <c r="AM957" s="28">
        <v>0</v>
      </c>
      <c r="AN957" s="28">
        <v>0</v>
      </c>
      <c r="AO957" s="28">
        <v>1</v>
      </c>
      <c r="AP957" s="28">
        <v>0</v>
      </c>
      <c r="AQ957" s="28">
        <v>0</v>
      </c>
      <c r="AR957" s="28">
        <v>0</v>
      </c>
      <c r="AS957" s="28">
        <v>0</v>
      </c>
      <c r="AT957" s="28">
        <v>0</v>
      </c>
      <c r="AU957" s="28">
        <v>0</v>
      </c>
      <c r="AV957" s="28">
        <v>0</v>
      </c>
      <c r="AW957" s="28">
        <v>0</v>
      </c>
      <c r="AX957" s="28">
        <v>0</v>
      </c>
      <c r="AY957" s="28">
        <v>0</v>
      </c>
      <c r="AZ957" s="28">
        <v>0.62007675217127856</v>
      </c>
      <c r="BA957" s="47">
        <v>0.3799232478287215</v>
      </c>
    </row>
    <row r="958" spans="1:53" x14ac:dyDescent="0.25">
      <c r="A958" t="s">
        <v>375</v>
      </c>
      <c r="B958" s="25">
        <v>2019</v>
      </c>
      <c r="C958" s="26">
        <v>90</v>
      </c>
      <c r="D958" s="27">
        <v>7.649427540998919E-6</v>
      </c>
      <c r="E958" s="28">
        <v>12.634737705155636</v>
      </c>
      <c r="F958" s="27">
        <v>89418.455999999991</v>
      </c>
      <c r="G958" s="27">
        <v>0</v>
      </c>
      <c r="H958" s="27">
        <v>0</v>
      </c>
      <c r="I958" s="27">
        <v>0.22209066101521596</v>
      </c>
      <c r="J958" s="27">
        <v>0</v>
      </c>
      <c r="K958" s="27">
        <v>0</v>
      </c>
      <c r="L958" s="27">
        <v>0.47451169364856854</v>
      </c>
      <c r="M958" s="27">
        <v>0</v>
      </c>
      <c r="N958" s="27">
        <v>0</v>
      </c>
      <c r="O958" s="27">
        <v>0</v>
      </c>
      <c r="P958" s="27">
        <v>0</v>
      </c>
      <c r="Q958" s="27">
        <v>0</v>
      </c>
      <c r="R958" s="27">
        <v>0</v>
      </c>
      <c r="S958" s="27">
        <v>0</v>
      </c>
      <c r="T958" s="27">
        <v>0.27128090871978378</v>
      </c>
      <c r="U958" s="28">
        <v>0</v>
      </c>
      <c r="V958" s="28">
        <v>12.631370817675496</v>
      </c>
      <c r="W958" s="28">
        <v>3.3668874801416845E-3</v>
      </c>
      <c r="X958" s="28">
        <v>6.4157931163351709E-5</v>
      </c>
      <c r="Y958" s="28">
        <v>0.72974273471577622</v>
      </c>
      <c r="Z958" s="28">
        <v>0.27019310735306046</v>
      </c>
      <c r="AA958" s="28">
        <v>0</v>
      </c>
      <c r="AB958" s="28">
        <v>0</v>
      </c>
      <c r="AC958" s="28">
        <v>1</v>
      </c>
      <c r="AD958" s="28">
        <v>0</v>
      </c>
      <c r="AE958" s="28">
        <v>0</v>
      </c>
      <c r="AF958" s="28">
        <v>0</v>
      </c>
      <c r="AG958" s="28">
        <v>0</v>
      </c>
      <c r="AH958" s="28">
        <v>0</v>
      </c>
      <c r="AI958" s="28">
        <v>0</v>
      </c>
      <c r="AJ958" s="28">
        <v>0</v>
      </c>
      <c r="AK958" s="28">
        <v>0</v>
      </c>
      <c r="AL958" s="28">
        <v>0</v>
      </c>
      <c r="AM958" s="28">
        <v>0</v>
      </c>
      <c r="AN958" s="28">
        <v>0</v>
      </c>
      <c r="AO958" s="28">
        <v>0.27457296306431356</v>
      </c>
      <c r="AP958" s="28">
        <v>0</v>
      </c>
      <c r="AQ958" s="28">
        <v>0</v>
      </c>
      <c r="AR958" s="28">
        <v>0.72542703693568655</v>
      </c>
      <c r="AS958" s="28">
        <v>0</v>
      </c>
      <c r="AT958" s="28">
        <v>0</v>
      </c>
      <c r="AU958" s="28">
        <v>0</v>
      </c>
      <c r="AV958" s="28">
        <v>0</v>
      </c>
      <c r="AW958" s="28">
        <v>0</v>
      </c>
      <c r="AX958" s="28">
        <v>0</v>
      </c>
      <c r="AY958" s="28">
        <v>0</v>
      </c>
      <c r="AZ958" s="28">
        <v>1</v>
      </c>
      <c r="BA958" s="47">
        <v>0</v>
      </c>
    </row>
    <row r="959" spans="1:53" x14ac:dyDescent="0.25">
      <c r="A959" t="s">
        <v>375</v>
      </c>
      <c r="B959" s="25">
        <v>2020</v>
      </c>
      <c r="C959" s="26">
        <v>90</v>
      </c>
      <c r="D959" s="27">
        <v>0</v>
      </c>
      <c r="E959" s="28">
        <v>20.21171090096151</v>
      </c>
      <c r="F959" s="27">
        <v>94131.035999999993</v>
      </c>
      <c r="G959" s="27">
        <v>0</v>
      </c>
      <c r="H959" s="27">
        <v>0</v>
      </c>
      <c r="I959" s="27">
        <v>0.3552770416762438</v>
      </c>
      <c r="J959" s="27">
        <v>0</v>
      </c>
      <c r="K959" s="27">
        <v>0</v>
      </c>
      <c r="L959" s="27">
        <v>0.35036172341713101</v>
      </c>
      <c r="M959" s="27">
        <v>0</v>
      </c>
      <c r="N959" s="27">
        <v>0</v>
      </c>
      <c r="O959" s="27">
        <v>0</v>
      </c>
      <c r="P959" s="27">
        <v>0</v>
      </c>
      <c r="Q959" s="27">
        <v>0</v>
      </c>
      <c r="R959" s="27">
        <v>0</v>
      </c>
      <c r="S959" s="27">
        <v>0</v>
      </c>
      <c r="T959" s="27">
        <v>0.28144171280554059</v>
      </c>
      <c r="U959" s="28">
        <v>0</v>
      </c>
      <c r="V959" s="28">
        <v>20.21171090096151</v>
      </c>
      <c r="W959" s="28">
        <v>0</v>
      </c>
      <c r="X959" s="28">
        <v>0</v>
      </c>
      <c r="Y959" s="28">
        <v>0.72202097062616477</v>
      </c>
      <c r="Z959" s="28">
        <v>0.27797902937383523</v>
      </c>
      <c r="AA959" s="28">
        <v>0</v>
      </c>
      <c r="AB959" s="28">
        <v>0</v>
      </c>
      <c r="AC959" s="28">
        <v>0</v>
      </c>
      <c r="AD959" s="28">
        <v>0</v>
      </c>
      <c r="AE959" s="28">
        <v>0</v>
      </c>
      <c r="AF959" s="28">
        <v>0</v>
      </c>
      <c r="AG959" s="28">
        <v>0</v>
      </c>
      <c r="AH959" s="28">
        <v>0</v>
      </c>
      <c r="AI959" s="28">
        <v>0</v>
      </c>
      <c r="AJ959" s="28">
        <v>0</v>
      </c>
      <c r="AK959" s="28">
        <v>0</v>
      </c>
      <c r="AL959" s="28">
        <v>0</v>
      </c>
      <c r="AM959" s="28">
        <v>0</v>
      </c>
      <c r="AN959" s="28">
        <v>0</v>
      </c>
      <c r="AO959" s="28">
        <v>0.48496459703822598</v>
      </c>
      <c r="AP959" s="28">
        <v>0</v>
      </c>
      <c r="AQ959" s="28">
        <v>0</v>
      </c>
      <c r="AR959" s="28">
        <v>0.51503540296177408</v>
      </c>
      <c r="AS959" s="28">
        <v>0</v>
      </c>
      <c r="AT959" s="28">
        <v>0</v>
      </c>
      <c r="AU959" s="28">
        <v>0</v>
      </c>
      <c r="AV959" s="28">
        <v>0</v>
      </c>
      <c r="AW959" s="28">
        <v>0</v>
      </c>
      <c r="AX959" s="28">
        <v>0</v>
      </c>
      <c r="AY959" s="28">
        <v>0</v>
      </c>
      <c r="AZ959" s="28">
        <v>1</v>
      </c>
      <c r="BA959" s="47">
        <v>0</v>
      </c>
    </row>
    <row r="960" spans="1:53" x14ac:dyDescent="0.25">
      <c r="A960" t="s">
        <v>375</v>
      </c>
      <c r="B960" s="25">
        <v>2021</v>
      </c>
      <c r="C960" s="26">
        <v>90</v>
      </c>
      <c r="D960" s="27">
        <v>3.0173028438501727E-5</v>
      </c>
      <c r="E960" s="28">
        <v>22.744088560735079</v>
      </c>
      <c r="F960" s="27">
        <v>59655.927599999995</v>
      </c>
      <c r="G960" s="27">
        <v>0</v>
      </c>
      <c r="H960" s="27">
        <v>0</v>
      </c>
      <c r="I960" s="27">
        <v>0.39979062332105958</v>
      </c>
      <c r="J960" s="27">
        <v>0</v>
      </c>
      <c r="K960" s="27">
        <v>0</v>
      </c>
      <c r="L960" s="27">
        <v>6.2089387409005768E-4</v>
      </c>
      <c r="M960" s="27">
        <v>0</v>
      </c>
      <c r="N960" s="27">
        <v>0</v>
      </c>
      <c r="O960" s="27">
        <v>0</v>
      </c>
      <c r="P960" s="27">
        <v>0</v>
      </c>
      <c r="Q960" s="27">
        <v>0</v>
      </c>
      <c r="R960" s="27">
        <v>0</v>
      </c>
      <c r="S960" s="27">
        <v>0</v>
      </c>
      <c r="T960" s="27">
        <v>0.36164184965250629</v>
      </c>
      <c r="U960" s="28">
        <v>7.7526579269886348E-2</v>
      </c>
      <c r="V960" s="28">
        <v>22.740244189715693</v>
      </c>
      <c r="W960" s="28">
        <v>3.8443710193855072E-3</v>
      </c>
      <c r="X960" s="28">
        <v>6.5045592525433556E-5</v>
      </c>
      <c r="Y960" s="28">
        <v>0.4154411732096126</v>
      </c>
      <c r="Z960" s="28">
        <v>0.58449378119786199</v>
      </c>
      <c r="AA960" s="28">
        <v>0</v>
      </c>
      <c r="AB960" s="28">
        <v>0</v>
      </c>
      <c r="AC960" s="28">
        <v>1</v>
      </c>
      <c r="AD960" s="28">
        <v>0</v>
      </c>
      <c r="AE960" s="28">
        <v>0</v>
      </c>
      <c r="AF960" s="28">
        <v>0</v>
      </c>
      <c r="AG960" s="28">
        <v>0</v>
      </c>
      <c r="AH960" s="28">
        <v>0</v>
      </c>
      <c r="AI960" s="28">
        <v>0</v>
      </c>
      <c r="AJ960" s="28">
        <v>0</v>
      </c>
      <c r="AK960" s="28">
        <v>0</v>
      </c>
      <c r="AL960" s="28">
        <v>0</v>
      </c>
      <c r="AM960" s="28">
        <v>0</v>
      </c>
      <c r="AN960" s="28">
        <v>0</v>
      </c>
      <c r="AO960" s="28">
        <v>0.99841366200681358</v>
      </c>
      <c r="AP960" s="28">
        <v>0</v>
      </c>
      <c r="AQ960" s="28">
        <v>0</v>
      </c>
      <c r="AR960" s="28">
        <v>1.5863379931863617E-3</v>
      </c>
      <c r="AS960" s="28">
        <v>0</v>
      </c>
      <c r="AT960" s="28">
        <v>0</v>
      </c>
      <c r="AU960" s="28">
        <v>0</v>
      </c>
      <c r="AV960" s="28">
        <v>0</v>
      </c>
      <c r="AW960" s="28">
        <v>0</v>
      </c>
      <c r="AX960" s="28">
        <v>0</v>
      </c>
      <c r="AY960" s="28">
        <v>0</v>
      </c>
      <c r="AZ960" s="28">
        <v>0.59225219448513144</v>
      </c>
      <c r="BA960" s="47">
        <v>0.40774780551486844</v>
      </c>
    </row>
    <row r="961" spans="1:53" x14ac:dyDescent="0.25">
      <c r="A961" t="s">
        <v>376</v>
      </c>
      <c r="B961" s="25">
        <v>2019</v>
      </c>
      <c r="C961" s="26">
        <v>115</v>
      </c>
      <c r="D961" s="27">
        <v>2.3879881573382208E-3</v>
      </c>
      <c r="E961" s="28">
        <v>76.949018505019026</v>
      </c>
      <c r="F961" s="27">
        <v>283720</v>
      </c>
      <c r="G961" s="27">
        <v>0</v>
      </c>
      <c r="H961" s="27">
        <v>0</v>
      </c>
      <c r="I961" s="27">
        <v>1.3525930480755672</v>
      </c>
      <c r="J961" s="27">
        <v>0</v>
      </c>
      <c r="K961" s="27">
        <v>0</v>
      </c>
      <c r="L961" s="27">
        <v>0</v>
      </c>
      <c r="M961" s="27">
        <v>0</v>
      </c>
      <c r="N961" s="27">
        <v>0</v>
      </c>
      <c r="O961" s="27">
        <v>0</v>
      </c>
      <c r="P961" s="27">
        <v>0</v>
      </c>
      <c r="Q961" s="27">
        <v>0</v>
      </c>
      <c r="R961" s="27">
        <v>0</v>
      </c>
      <c r="S961" s="27">
        <v>0</v>
      </c>
      <c r="T961" s="27">
        <v>0</v>
      </c>
      <c r="U961" s="28">
        <v>0</v>
      </c>
      <c r="V961" s="28">
        <v>47.921290457324119</v>
      </c>
      <c r="W961" s="28">
        <v>29.027728047694914</v>
      </c>
      <c r="X961" s="28">
        <v>0.20101397893236181</v>
      </c>
      <c r="Y961" s="28">
        <v>0.79898602106763816</v>
      </c>
      <c r="Z961" s="28">
        <v>0</v>
      </c>
      <c r="AA961" s="28">
        <v>0</v>
      </c>
      <c r="AB961" s="28">
        <v>0</v>
      </c>
      <c r="AC961" s="28">
        <v>1</v>
      </c>
      <c r="AD961" s="28">
        <v>0</v>
      </c>
      <c r="AE961" s="28">
        <v>0</v>
      </c>
      <c r="AF961" s="28">
        <v>0</v>
      </c>
      <c r="AG961" s="28">
        <v>0</v>
      </c>
      <c r="AH961" s="28">
        <v>0</v>
      </c>
      <c r="AI961" s="28">
        <v>0</v>
      </c>
      <c r="AJ961" s="28">
        <v>0</v>
      </c>
      <c r="AK961" s="28">
        <v>0</v>
      </c>
      <c r="AL961" s="28">
        <v>0</v>
      </c>
      <c r="AM961" s="28">
        <v>0</v>
      </c>
      <c r="AN961" s="28">
        <v>0</v>
      </c>
      <c r="AO961" s="28">
        <v>1</v>
      </c>
      <c r="AP961" s="28">
        <v>0</v>
      </c>
      <c r="AQ961" s="28">
        <v>0</v>
      </c>
      <c r="AR961" s="28">
        <v>0</v>
      </c>
      <c r="AS961" s="28">
        <v>0</v>
      </c>
      <c r="AT961" s="28">
        <v>0</v>
      </c>
      <c r="AU961" s="28">
        <v>0</v>
      </c>
      <c r="AV961" s="28">
        <v>0</v>
      </c>
      <c r="AW961" s="28">
        <v>0</v>
      </c>
      <c r="AX961" s="28">
        <v>0</v>
      </c>
      <c r="AY961" s="28">
        <v>0</v>
      </c>
      <c r="AZ961" s="28">
        <v>0</v>
      </c>
      <c r="BA961" s="47">
        <v>0</v>
      </c>
    </row>
    <row r="962" spans="1:53" x14ac:dyDescent="0.25">
      <c r="A962" t="s">
        <v>376</v>
      </c>
      <c r="B962" s="25">
        <v>2020</v>
      </c>
      <c r="C962" s="26">
        <v>115</v>
      </c>
      <c r="D962" s="27">
        <v>5.3915622051489425E-6</v>
      </c>
      <c r="E962" s="28">
        <v>49.000175191535249</v>
      </c>
      <c r="F962" s="27">
        <v>267084</v>
      </c>
      <c r="G962" s="27">
        <v>0</v>
      </c>
      <c r="H962" s="27">
        <v>0</v>
      </c>
      <c r="I962" s="27">
        <v>0.86131438199218213</v>
      </c>
      <c r="J962" s="27">
        <v>0</v>
      </c>
      <c r="K962" s="27">
        <v>0</v>
      </c>
      <c r="L962" s="27">
        <v>0</v>
      </c>
      <c r="M962" s="27">
        <v>0</v>
      </c>
      <c r="N962" s="27">
        <v>0</v>
      </c>
      <c r="O962" s="27">
        <v>0</v>
      </c>
      <c r="P962" s="27">
        <v>0</v>
      </c>
      <c r="Q962" s="27">
        <v>0</v>
      </c>
      <c r="R962" s="27">
        <v>0</v>
      </c>
      <c r="S962" s="27">
        <v>0</v>
      </c>
      <c r="T962" s="27">
        <v>0</v>
      </c>
      <c r="U962" s="28">
        <v>0</v>
      </c>
      <c r="V962" s="28">
        <v>39.819691960372012</v>
      </c>
      <c r="W962" s="28">
        <v>9.1804832311632278</v>
      </c>
      <c r="X962" s="28">
        <v>2.8971251086421911E-4</v>
      </c>
      <c r="Y962" s="28">
        <v>0.99971028748913571</v>
      </c>
      <c r="Z962" s="28">
        <v>0</v>
      </c>
      <c r="AA962" s="28">
        <v>0</v>
      </c>
      <c r="AB962" s="28">
        <v>0</v>
      </c>
      <c r="AC962" s="28">
        <v>1</v>
      </c>
      <c r="AD962" s="28">
        <v>0</v>
      </c>
      <c r="AE962" s="28">
        <v>0</v>
      </c>
      <c r="AF962" s="28">
        <v>0</v>
      </c>
      <c r="AG962" s="28">
        <v>0</v>
      </c>
      <c r="AH962" s="28">
        <v>0</v>
      </c>
      <c r="AI962" s="28">
        <v>0</v>
      </c>
      <c r="AJ962" s="28">
        <v>0</v>
      </c>
      <c r="AK962" s="28">
        <v>0</v>
      </c>
      <c r="AL962" s="28">
        <v>0</v>
      </c>
      <c r="AM962" s="28">
        <v>0</v>
      </c>
      <c r="AN962" s="28">
        <v>0</v>
      </c>
      <c r="AO962" s="28">
        <v>1</v>
      </c>
      <c r="AP962" s="28">
        <v>0</v>
      </c>
      <c r="AQ962" s="28">
        <v>0</v>
      </c>
      <c r="AR962" s="28">
        <v>0</v>
      </c>
      <c r="AS962" s="28">
        <v>0</v>
      </c>
      <c r="AT962" s="28">
        <v>0</v>
      </c>
      <c r="AU962" s="28">
        <v>0</v>
      </c>
      <c r="AV962" s="28">
        <v>0</v>
      </c>
      <c r="AW962" s="28">
        <v>0</v>
      </c>
      <c r="AX962" s="28">
        <v>0</v>
      </c>
      <c r="AY962" s="28">
        <v>0</v>
      </c>
      <c r="AZ962" s="28">
        <v>0</v>
      </c>
      <c r="BA962" s="47">
        <v>0</v>
      </c>
    </row>
    <row r="963" spans="1:53" x14ac:dyDescent="0.25">
      <c r="A963" t="s">
        <v>376</v>
      </c>
      <c r="B963" s="25">
        <v>2021</v>
      </c>
      <c r="C963" s="26">
        <v>115</v>
      </c>
      <c r="D963" s="27">
        <v>0</v>
      </c>
      <c r="E963" s="28">
        <v>29.211479300080168</v>
      </c>
      <c r="F963" s="27">
        <v>301031.50400000002</v>
      </c>
      <c r="G963" s="27">
        <v>0</v>
      </c>
      <c r="H963" s="27">
        <v>0</v>
      </c>
      <c r="I963" s="27">
        <v>0.51347300580207711</v>
      </c>
      <c r="J963" s="27">
        <v>0</v>
      </c>
      <c r="K963" s="27">
        <v>0</v>
      </c>
      <c r="L963" s="27">
        <v>0.2750064325493321</v>
      </c>
      <c r="M963" s="27">
        <v>0</v>
      </c>
      <c r="N963" s="27">
        <v>0</v>
      </c>
      <c r="O963" s="27">
        <v>0</v>
      </c>
      <c r="P963" s="27">
        <v>0</v>
      </c>
      <c r="Q963" s="27">
        <v>0</v>
      </c>
      <c r="R963" s="27">
        <v>0</v>
      </c>
      <c r="S963" s="27">
        <v>0</v>
      </c>
      <c r="T963" s="27">
        <v>0</v>
      </c>
      <c r="U963" s="28">
        <v>0.12622228403044483</v>
      </c>
      <c r="V963" s="28">
        <v>24.422374328874231</v>
      </c>
      <c r="W963" s="28">
        <v>4.789104971205937</v>
      </c>
      <c r="X963" s="28">
        <v>0</v>
      </c>
      <c r="Y963" s="28">
        <v>0.86690323215963716</v>
      </c>
      <c r="Z963" s="28">
        <v>0.13309676784036284</v>
      </c>
      <c r="AA963" s="28">
        <v>0</v>
      </c>
      <c r="AB963" s="28">
        <v>0</v>
      </c>
      <c r="AC963" s="28">
        <v>0</v>
      </c>
      <c r="AD963" s="28">
        <v>0</v>
      </c>
      <c r="AE963" s="28">
        <v>0</v>
      </c>
      <c r="AF963" s="28">
        <v>0</v>
      </c>
      <c r="AG963" s="28">
        <v>0</v>
      </c>
      <c r="AH963" s="28">
        <v>0</v>
      </c>
      <c r="AI963" s="28">
        <v>0</v>
      </c>
      <c r="AJ963" s="28">
        <v>0</v>
      </c>
      <c r="AK963" s="28">
        <v>0</v>
      </c>
      <c r="AL963" s="28">
        <v>0</v>
      </c>
      <c r="AM963" s="28">
        <v>0</v>
      </c>
      <c r="AN963" s="28">
        <v>0</v>
      </c>
      <c r="AO963" s="28">
        <v>0.6793273679792643</v>
      </c>
      <c r="AP963" s="28">
        <v>0</v>
      </c>
      <c r="AQ963" s="28">
        <v>0</v>
      </c>
      <c r="AR963" s="28">
        <v>0.29185230085667235</v>
      </c>
      <c r="AS963" s="28">
        <v>0</v>
      </c>
      <c r="AT963" s="28">
        <v>0</v>
      </c>
      <c r="AU963" s="28">
        <v>0</v>
      </c>
      <c r="AV963" s="28">
        <v>0</v>
      </c>
      <c r="AW963" s="28">
        <v>0</v>
      </c>
      <c r="AX963" s="28">
        <v>0</v>
      </c>
      <c r="AY963" s="28">
        <v>0</v>
      </c>
      <c r="AZ963" s="28">
        <v>0</v>
      </c>
      <c r="BA963" s="47">
        <v>1</v>
      </c>
    </row>
    <row r="964" spans="1:53" x14ac:dyDescent="0.25">
      <c r="A964" t="s">
        <v>377</v>
      </c>
      <c r="B964" s="25">
        <v>2019</v>
      </c>
      <c r="C964" s="26">
        <v>153</v>
      </c>
      <c r="D964" s="27">
        <v>0.44275942520812356</v>
      </c>
      <c r="E964" s="28">
        <v>60.055108554169209</v>
      </c>
      <c r="F964" s="27">
        <v>88260.119999999981</v>
      </c>
      <c r="G964" s="27">
        <v>0</v>
      </c>
      <c r="H964" s="27">
        <v>0</v>
      </c>
      <c r="I964" s="27">
        <v>1.0556355871711935</v>
      </c>
      <c r="J964" s="27">
        <v>0</v>
      </c>
      <c r="K964" s="27">
        <v>0</v>
      </c>
      <c r="L964" s="27">
        <v>0</v>
      </c>
      <c r="M964" s="27">
        <v>0</v>
      </c>
      <c r="N964" s="27">
        <v>0.26589018913638462</v>
      </c>
      <c r="O964" s="27">
        <v>0</v>
      </c>
      <c r="P964" s="27">
        <v>0</v>
      </c>
      <c r="Q964" s="27">
        <v>0</v>
      </c>
      <c r="R964" s="27">
        <v>0</v>
      </c>
      <c r="S964" s="27">
        <v>0</v>
      </c>
      <c r="T964" s="27">
        <v>0.23216827713354574</v>
      </c>
      <c r="U964" s="28">
        <v>0</v>
      </c>
      <c r="V964" s="28">
        <v>23.950576993641072</v>
      </c>
      <c r="W964" s="28">
        <v>36.104531560528137</v>
      </c>
      <c r="X964" s="28">
        <v>0.48942149636778198</v>
      </c>
      <c r="Y964" s="28">
        <v>0.27841022649867236</v>
      </c>
      <c r="Z964" s="28">
        <v>0.23216827713354565</v>
      </c>
      <c r="AA964" s="28">
        <v>0</v>
      </c>
      <c r="AB964" s="28">
        <v>0</v>
      </c>
      <c r="AC964" s="28">
        <v>1</v>
      </c>
      <c r="AD964" s="28">
        <v>0</v>
      </c>
      <c r="AE964" s="28">
        <v>0</v>
      </c>
      <c r="AF964" s="28">
        <v>0</v>
      </c>
      <c r="AG964" s="28">
        <v>0</v>
      </c>
      <c r="AH964" s="28">
        <v>0</v>
      </c>
      <c r="AI964" s="28">
        <v>0</v>
      </c>
      <c r="AJ964" s="28">
        <v>0</v>
      </c>
      <c r="AK964" s="28">
        <v>0</v>
      </c>
      <c r="AL964" s="28">
        <v>0</v>
      </c>
      <c r="AM964" s="28">
        <v>0</v>
      </c>
      <c r="AN964" s="28">
        <v>0</v>
      </c>
      <c r="AO964" s="28">
        <v>0.11364402185856394</v>
      </c>
      <c r="AP964" s="28">
        <v>0</v>
      </c>
      <c r="AQ964" s="28">
        <v>0</v>
      </c>
      <c r="AR964" s="28">
        <v>0</v>
      </c>
      <c r="AS964" s="28">
        <v>0</v>
      </c>
      <c r="AT964" s="28">
        <v>0.88635597814143607</v>
      </c>
      <c r="AU964" s="28">
        <v>0</v>
      </c>
      <c r="AV964" s="28">
        <v>0</v>
      </c>
      <c r="AW964" s="28">
        <v>0</v>
      </c>
      <c r="AX964" s="28">
        <v>0</v>
      </c>
      <c r="AY964" s="28">
        <v>0</v>
      </c>
      <c r="AZ964" s="28">
        <v>1</v>
      </c>
      <c r="BA964" s="47">
        <v>0</v>
      </c>
    </row>
    <row r="965" spans="1:53" x14ac:dyDescent="0.25">
      <c r="A965" t="s">
        <v>377</v>
      </c>
      <c r="B965" s="25">
        <v>2020</v>
      </c>
      <c r="C965" s="26">
        <v>153</v>
      </c>
      <c r="D965" s="27">
        <v>0.18628950050968401</v>
      </c>
      <c r="E965" s="28">
        <v>40.91442343824329</v>
      </c>
      <c r="F965" s="27">
        <v>84758.399999999994</v>
      </c>
      <c r="G965" s="27">
        <v>0</v>
      </c>
      <c r="H965" s="27">
        <v>0</v>
      </c>
      <c r="I965" s="27">
        <v>0.71918480292218834</v>
      </c>
      <c r="J965" s="27">
        <v>0</v>
      </c>
      <c r="K965" s="27">
        <v>0</v>
      </c>
      <c r="L965" s="27">
        <v>0</v>
      </c>
      <c r="M965" s="27">
        <v>0</v>
      </c>
      <c r="N965" s="27">
        <v>0.21596679503152491</v>
      </c>
      <c r="O965" s="27">
        <v>0</v>
      </c>
      <c r="P965" s="27">
        <v>0</v>
      </c>
      <c r="Q965" s="27">
        <v>0</v>
      </c>
      <c r="R965" s="27">
        <v>0</v>
      </c>
      <c r="S965" s="27">
        <v>0</v>
      </c>
      <c r="T965" s="27">
        <v>0.26618246687054026</v>
      </c>
      <c r="U965" s="28">
        <v>0</v>
      </c>
      <c r="V965" s="28">
        <v>25.789790214916753</v>
      </c>
      <c r="W965" s="28">
        <v>15.124633223326537</v>
      </c>
      <c r="X965" s="28">
        <v>0.19992354740061163</v>
      </c>
      <c r="Y965" s="28">
        <v>0.53389398572884805</v>
      </c>
      <c r="Z965" s="28">
        <v>0.26618246687054037</v>
      </c>
      <c r="AA965" s="28">
        <v>0</v>
      </c>
      <c r="AB965" s="28">
        <v>0</v>
      </c>
      <c r="AC965" s="28">
        <v>1</v>
      </c>
      <c r="AD965" s="28">
        <v>0</v>
      </c>
      <c r="AE965" s="28">
        <v>0</v>
      </c>
      <c r="AF965" s="28">
        <v>0</v>
      </c>
      <c r="AG965" s="28">
        <v>0</v>
      </c>
      <c r="AH965" s="28">
        <v>0</v>
      </c>
      <c r="AI965" s="28">
        <v>0</v>
      </c>
      <c r="AJ965" s="28">
        <v>0</v>
      </c>
      <c r="AK965" s="28">
        <v>0</v>
      </c>
      <c r="AL965" s="28">
        <v>0</v>
      </c>
      <c r="AM965" s="28">
        <v>0</v>
      </c>
      <c r="AN965" s="28">
        <v>0</v>
      </c>
      <c r="AO965" s="28">
        <v>0.6020684168655529</v>
      </c>
      <c r="AP965" s="28">
        <v>0</v>
      </c>
      <c r="AQ965" s="28">
        <v>0</v>
      </c>
      <c r="AR965" s="28">
        <v>0</v>
      </c>
      <c r="AS965" s="28">
        <v>0</v>
      </c>
      <c r="AT965" s="28">
        <v>0.39793158313444715</v>
      </c>
      <c r="AU965" s="28">
        <v>0</v>
      </c>
      <c r="AV965" s="28">
        <v>0</v>
      </c>
      <c r="AW965" s="28">
        <v>0</v>
      </c>
      <c r="AX965" s="28">
        <v>0</v>
      </c>
      <c r="AY965" s="28">
        <v>0</v>
      </c>
      <c r="AZ965" s="28">
        <v>1</v>
      </c>
      <c r="BA965" s="47">
        <v>0</v>
      </c>
    </row>
    <row r="966" spans="1:53" x14ac:dyDescent="0.25">
      <c r="A966" t="s">
        <v>377</v>
      </c>
      <c r="B966" s="25">
        <v>2021</v>
      </c>
      <c r="C966" s="26">
        <v>153</v>
      </c>
      <c r="D966" s="27">
        <v>0.36965804167731103</v>
      </c>
      <c r="E966" s="28">
        <v>52.12722675230831</v>
      </c>
      <c r="F966" s="27">
        <v>98643.599999999991</v>
      </c>
      <c r="G966" s="27">
        <v>0</v>
      </c>
      <c r="H966" s="27">
        <v>0</v>
      </c>
      <c r="I966" s="27">
        <v>0.916281011641911</v>
      </c>
      <c r="J966" s="27">
        <v>0</v>
      </c>
      <c r="K966" s="27">
        <v>0</v>
      </c>
      <c r="L966" s="27">
        <v>0</v>
      </c>
      <c r="M966" s="27">
        <v>0</v>
      </c>
      <c r="N966" s="27">
        <v>0.18397037415503897</v>
      </c>
      <c r="O966" s="27">
        <v>0</v>
      </c>
      <c r="P966" s="27">
        <v>0</v>
      </c>
      <c r="Q966" s="27">
        <v>0</v>
      </c>
      <c r="R966" s="27">
        <v>0</v>
      </c>
      <c r="S966" s="27">
        <v>0</v>
      </c>
      <c r="T966" s="27">
        <v>0.18762088974854935</v>
      </c>
      <c r="U966" s="28">
        <v>6.3537827086602688E-2</v>
      </c>
      <c r="V966" s="28">
        <v>22.109190535016975</v>
      </c>
      <c r="W966" s="28">
        <v>30.018036217291343</v>
      </c>
      <c r="X966" s="28">
        <v>0.39841611620013873</v>
      </c>
      <c r="Y966" s="28">
        <v>0.2437137330754352</v>
      </c>
      <c r="Z966" s="28">
        <v>0.35787015072442607</v>
      </c>
      <c r="AA966" s="28">
        <v>0</v>
      </c>
      <c r="AB966" s="28">
        <v>0</v>
      </c>
      <c r="AC966" s="28">
        <v>1</v>
      </c>
      <c r="AD966" s="28">
        <v>0</v>
      </c>
      <c r="AE966" s="28">
        <v>0</v>
      </c>
      <c r="AF966" s="28">
        <v>0</v>
      </c>
      <c r="AG966" s="28">
        <v>0</v>
      </c>
      <c r="AH966" s="28">
        <v>0</v>
      </c>
      <c r="AI966" s="28">
        <v>0</v>
      </c>
      <c r="AJ966" s="28">
        <v>0</v>
      </c>
      <c r="AK966" s="28">
        <v>0</v>
      </c>
      <c r="AL966" s="28">
        <v>0</v>
      </c>
      <c r="AM966" s="28">
        <v>0</v>
      </c>
      <c r="AN966" s="28">
        <v>0</v>
      </c>
      <c r="AO966" s="28">
        <v>0.17658467777483913</v>
      </c>
      <c r="AP966" s="28">
        <v>0</v>
      </c>
      <c r="AQ966" s="28">
        <v>0</v>
      </c>
      <c r="AR966" s="28">
        <v>0</v>
      </c>
      <c r="AS966" s="28">
        <v>0</v>
      </c>
      <c r="AT966" s="28">
        <v>0.41214846160627694</v>
      </c>
      <c r="AU966" s="28">
        <v>0</v>
      </c>
      <c r="AV966" s="28">
        <v>0</v>
      </c>
      <c r="AW966" s="28">
        <v>0</v>
      </c>
      <c r="AX966" s="28">
        <v>0</v>
      </c>
      <c r="AY966" s="28">
        <v>0</v>
      </c>
      <c r="AZ966" s="28">
        <v>0.52427085457882927</v>
      </c>
      <c r="BA966" s="47">
        <v>0.47572914542117073</v>
      </c>
    </row>
    <row r="967" spans="1:53" x14ac:dyDescent="0.25">
      <c r="A967" t="s">
        <v>378</v>
      </c>
      <c r="B967" s="25">
        <v>2019</v>
      </c>
      <c r="C967" s="26">
        <v>225</v>
      </c>
      <c r="D967" s="27">
        <v>0</v>
      </c>
      <c r="E967" s="28">
        <v>0</v>
      </c>
      <c r="F967" s="27">
        <v>41580</v>
      </c>
      <c r="G967" s="27">
        <v>0</v>
      </c>
      <c r="H967" s="27">
        <v>0</v>
      </c>
      <c r="I967" s="27">
        <v>0</v>
      </c>
      <c r="J967" s="27">
        <v>0</v>
      </c>
      <c r="K967" s="27">
        <v>1.1263828763828765</v>
      </c>
      <c r="L967" s="27">
        <v>0</v>
      </c>
      <c r="M967" s="27">
        <v>0</v>
      </c>
      <c r="N967" s="27">
        <v>1.2205387205387205E-2</v>
      </c>
      <c r="O967" s="27">
        <v>0</v>
      </c>
      <c r="P967" s="27">
        <v>0</v>
      </c>
      <c r="Q967" s="27">
        <v>0</v>
      </c>
      <c r="R967" s="27">
        <v>0</v>
      </c>
      <c r="S967" s="27">
        <v>0</v>
      </c>
      <c r="T967" s="27">
        <v>0</v>
      </c>
      <c r="U967" s="28">
        <v>0</v>
      </c>
      <c r="V967" s="28">
        <v>0</v>
      </c>
      <c r="W967" s="28">
        <v>0</v>
      </c>
      <c r="X967" s="28">
        <v>0</v>
      </c>
      <c r="Y967" s="28">
        <v>1</v>
      </c>
      <c r="Z967" s="28">
        <v>0</v>
      </c>
      <c r="AA967" s="28">
        <v>0</v>
      </c>
      <c r="AB967" s="28">
        <v>0</v>
      </c>
      <c r="AC967" s="28">
        <v>0</v>
      </c>
      <c r="AD967" s="28">
        <v>0</v>
      </c>
      <c r="AE967" s="28">
        <v>0</v>
      </c>
      <c r="AF967" s="28">
        <v>0</v>
      </c>
      <c r="AG967" s="28">
        <v>0</v>
      </c>
      <c r="AH967" s="28">
        <v>0</v>
      </c>
      <c r="AI967" s="28">
        <v>0</v>
      </c>
      <c r="AJ967" s="28">
        <v>0</v>
      </c>
      <c r="AK967" s="28">
        <v>0</v>
      </c>
      <c r="AL967" s="28">
        <v>0</v>
      </c>
      <c r="AM967" s="28">
        <v>0</v>
      </c>
      <c r="AN967" s="28">
        <v>0</v>
      </c>
      <c r="AO967" s="28">
        <v>0</v>
      </c>
      <c r="AP967" s="28">
        <v>0</v>
      </c>
      <c r="AQ967" s="28">
        <v>0.98779220779220789</v>
      </c>
      <c r="AR967" s="28">
        <v>0</v>
      </c>
      <c r="AS967" s="28">
        <v>0</v>
      </c>
      <c r="AT967" s="28">
        <v>1.2207792207792209E-2</v>
      </c>
      <c r="AU967" s="28">
        <v>0</v>
      </c>
      <c r="AV967" s="28">
        <v>0</v>
      </c>
      <c r="AW967" s="28">
        <v>0</v>
      </c>
      <c r="AX967" s="28">
        <v>0</v>
      </c>
      <c r="AY967" s="28">
        <v>0</v>
      </c>
      <c r="AZ967" s="28">
        <v>0</v>
      </c>
      <c r="BA967" s="47">
        <v>0</v>
      </c>
    </row>
    <row r="968" spans="1:53" x14ac:dyDescent="0.25">
      <c r="A968" t="s">
        <v>378</v>
      </c>
      <c r="B968" s="25">
        <v>2020</v>
      </c>
      <c r="C968" s="26">
        <v>225</v>
      </c>
      <c r="D968" s="27">
        <v>0</v>
      </c>
      <c r="E968" s="28">
        <v>1.2726225665474772E-2</v>
      </c>
      <c r="F968" s="27">
        <v>39265.199999999997</v>
      </c>
      <c r="G968" s="27">
        <v>0</v>
      </c>
      <c r="H968" s="27">
        <v>1.7174393610627222E-4</v>
      </c>
      <c r="I968" s="27">
        <v>0</v>
      </c>
      <c r="J968" s="27">
        <v>0</v>
      </c>
      <c r="K968" s="27">
        <v>1.1292696840968592</v>
      </c>
      <c r="L968" s="27">
        <v>0</v>
      </c>
      <c r="M968" s="27">
        <v>0</v>
      </c>
      <c r="N968" s="27">
        <v>9.3594327801717545E-3</v>
      </c>
      <c r="O968" s="27">
        <v>0</v>
      </c>
      <c r="P968" s="27">
        <v>0</v>
      </c>
      <c r="Q968" s="27">
        <v>0</v>
      </c>
      <c r="R968" s="27">
        <v>0</v>
      </c>
      <c r="S968" s="27">
        <v>0</v>
      </c>
      <c r="T968" s="27">
        <v>0</v>
      </c>
      <c r="U968" s="28">
        <v>0</v>
      </c>
      <c r="V968" s="28">
        <v>1.2726225665474772E-2</v>
      </c>
      <c r="W968" s="28">
        <v>0</v>
      </c>
      <c r="X968" s="28">
        <v>0</v>
      </c>
      <c r="Y968" s="28">
        <v>1</v>
      </c>
      <c r="Z968" s="28">
        <v>0</v>
      </c>
      <c r="AA968" s="28">
        <v>0</v>
      </c>
      <c r="AB968" s="28">
        <v>0</v>
      </c>
      <c r="AC968" s="28">
        <v>0</v>
      </c>
      <c r="AD968" s="28">
        <v>0</v>
      </c>
      <c r="AE968" s="28">
        <v>0</v>
      </c>
      <c r="AF968" s="28">
        <v>0</v>
      </c>
      <c r="AG968" s="28">
        <v>0</v>
      </c>
      <c r="AH968" s="28">
        <v>0</v>
      </c>
      <c r="AI968" s="28">
        <v>0</v>
      </c>
      <c r="AJ968" s="28">
        <v>0</v>
      </c>
      <c r="AK968" s="28">
        <v>0</v>
      </c>
      <c r="AL968" s="28">
        <v>0</v>
      </c>
      <c r="AM968" s="28">
        <v>0</v>
      </c>
      <c r="AN968" s="28">
        <v>9.168423947923352E-5</v>
      </c>
      <c r="AO968" s="28">
        <v>0</v>
      </c>
      <c r="AP968" s="28">
        <v>0</v>
      </c>
      <c r="AQ968" s="28">
        <v>0.9919317869258274</v>
      </c>
      <c r="AR968" s="28">
        <v>0</v>
      </c>
      <c r="AS968" s="28">
        <v>0</v>
      </c>
      <c r="AT968" s="28">
        <v>7.9765288346933163E-3</v>
      </c>
      <c r="AU968" s="28">
        <v>0</v>
      </c>
      <c r="AV968" s="28">
        <v>0</v>
      </c>
      <c r="AW968" s="28">
        <v>0</v>
      </c>
      <c r="AX968" s="28">
        <v>0</v>
      </c>
      <c r="AY968" s="28">
        <v>0</v>
      </c>
      <c r="AZ968" s="28">
        <v>0</v>
      </c>
      <c r="BA968" s="47">
        <v>0</v>
      </c>
    </row>
    <row r="969" spans="1:53" x14ac:dyDescent="0.25">
      <c r="A969" t="s">
        <v>378</v>
      </c>
      <c r="B969" s="25">
        <v>2021</v>
      </c>
      <c r="C969" s="26">
        <v>225</v>
      </c>
      <c r="D969" s="27">
        <v>0</v>
      </c>
      <c r="E969" s="28">
        <v>0.60386909046098547</v>
      </c>
      <c r="F969" s="27">
        <v>44015.616000000002</v>
      </c>
      <c r="G969" s="27">
        <v>0</v>
      </c>
      <c r="H969" s="27">
        <v>8.1493804380699791E-3</v>
      </c>
      <c r="I969" s="27">
        <v>0</v>
      </c>
      <c r="J969" s="27">
        <v>0</v>
      </c>
      <c r="K969" s="27">
        <v>1.0713016035036294</v>
      </c>
      <c r="L969" s="27">
        <v>0</v>
      </c>
      <c r="M969" s="27">
        <v>0</v>
      </c>
      <c r="N969" s="27">
        <v>2.4594680215312671E-2</v>
      </c>
      <c r="O969" s="27">
        <v>0</v>
      </c>
      <c r="P969" s="27">
        <v>0</v>
      </c>
      <c r="Q969" s="27">
        <v>0</v>
      </c>
      <c r="R969" s="27">
        <v>0</v>
      </c>
      <c r="S969" s="27">
        <v>0</v>
      </c>
      <c r="T969" s="27">
        <v>0</v>
      </c>
      <c r="U969" s="28">
        <v>0</v>
      </c>
      <c r="V969" s="28">
        <v>0.60386909046098547</v>
      </c>
      <c r="W969" s="28">
        <v>0</v>
      </c>
      <c r="X969" s="28">
        <v>0</v>
      </c>
      <c r="Y969" s="28">
        <v>1</v>
      </c>
      <c r="Z969" s="28">
        <v>0</v>
      </c>
      <c r="AA969" s="28">
        <v>0</v>
      </c>
      <c r="AB969" s="28">
        <v>0</v>
      </c>
      <c r="AC969" s="28">
        <v>0</v>
      </c>
      <c r="AD969" s="28">
        <v>0</v>
      </c>
      <c r="AE969" s="28">
        <v>0</v>
      </c>
      <c r="AF969" s="28">
        <v>0</v>
      </c>
      <c r="AG969" s="28">
        <v>0</v>
      </c>
      <c r="AH969" s="28">
        <v>0</v>
      </c>
      <c r="AI969" s="28">
        <v>0</v>
      </c>
      <c r="AJ969" s="28">
        <v>0</v>
      </c>
      <c r="AK969" s="28">
        <v>0</v>
      </c>
      <c r="AL969" s="28">
        <v>0</v>
      </c>
      <c r="AM969" s="28">
        <v>0</v>
      </c>
      <c r="AN969" s="28">
        <v>7.2792347152428813E-3</v>
      </c>
      <c r="AO969" s="28">
        <v>0</v>
      </c>
      <c r="AP969" s="28">
        <v>0</v>
      </c>
      <c r="AQ969" s="28">
        <v>0.97443598199329984</v>
      </c>
      <c r="AR969" s="28">
        <v>0</v>
      </c>
      <c r="AS969" s="28">
        <v>0</v>
      </c>
      <c r="AT969" s="28">
        <v>1.8284783291457284E-2</v>
      </c>
      <c r="AU969" s="28">
        <v>0</v>
      </c>
      <c r="AV969" s="28">
        <v>0</v>
      </c>
      <c r="AW969" s="28">
        <v>0</v>
      </c>
      <c r="AX969" s="28">
        <v>0</v>
      </c>
      <c r="AY969" s="28">
        <v>0</v>
      </c>
      <c r="AZ969" s="28">
        <v>0</v>
      </c>
      <c r="BA969" s="47">
        <v>0</v>
      </c>
    </row>
    <row r="970" spans="1:53" x14ac:dyDescent="0.25">
      <c r="A970" t="s">
        <v>379</v>
      </c>
      <c r="B970" s="25">
        <v>2019</v>
      </c>
      <c r="C970" s="26">
        <v>275</v>
      </c>
      <c r="D970" s="27">
        <v>0.48391734825656474</v>
      </c>
      <c r="E970" s="28">
        <v>86.975112006026691</v>
      </c>
      <c r="F970" s="27">
        <v>16725.599999999999</v>
      </c>
      <c r="G970" s="27">
        <v>0</v>
      </c>
      <c r="H970" s="27">
        <v>0</v>
      </c>
      <c r="I970" s="27">
        <v>1.5288295307791648</v>
      </c>
      <c r="J970" s="27">
        <v>0</v>
      </c>
      <c r="K970" s="27">
        <v>0</v>
      </c>
      <c r="L970" s="27">
        <v>0</v>
      </c>
      <c r="M970" s="27">
        <v>0</v>
      </c>
      <c r="N970" s="27">
        <v>0</v>
      </c>
      <c r="O970" s="27">
        <v>0</v>
      </c>
      <c r="P970" s="27">
        <v>0</v>
      </c>
      <c r="Q970" s="27">
        <v>0</v>
      </c>
      <c r="R970" s="27">
        <v>0</v>
      </c>
      <c r="S970" s="27">
        <v>0</v>
      </c>
      <c r="T970" s="27">
        <v>0</v>
      </c>
      <c r="U970" s="28">
        <v>0</v>
      </c>
      <c r="V970" s="28">
        <v>47.734346747739991</v>
      </c>
      <c r="W970" s="28">
        <v>39.2407652582867</v>
      </c>
      <c r="X970" s="28">
        <v>0.69995695221696086</v>
      </c>
      <c r="Y970" s="28">
        <v>0.30004304778303914</v>
      </c>
      <c r="Z970" s="28">
        <v>0</v>
      </c>
      <c r="AA970" s="28">
        <v>0</v>
      </c>
      <c r="AB970" s="28">
        <v>0</v>
      </c>
      <c r="AC970" s="28">
        <v>1</v>
      </c>
      <c r="AD970" s="28">
        <v>0</v>
      </c>
      <c r="AE970" s="28">
        <v>0</v>
      </c>
      <c r="AF970" s="28">
        <v>0</v>
      </c>
      <c r="AG970" s="28">
        <v>0</v>
      </c>
      <c r="AH970" s="28">
        <v>0</v>
      </c>
      <c r="AI970" s="28">
        <v>0</v>
      </c>
      <c r="AJ970" s="28">
        <v>0</v>
      </c>
      <c r="AK970" s="28">
        <v>0</v>
      </c>
      <c r="AL970" s="28">
        <v>0</v>
      </c>
      <c r="AM970" s="28">
        <v>0</v>
      </c>
      <c r="AN970" s="28">
        <v>0</v>
      </c>
      <c r="AO970" s="28">
        <v>1</v>
      </c>
      <c r="AP970" s="28">
        <v>0</v>
      </c>
      <c r="AQ970" s="28">
        <v>0</v>
      </c>
      <c r="AR970" s="28">
        <v>0</v>
      </c>
      <c r="AS970" s="28">
        <v>0</v>
      </c>
      <c r="AT970" s="28">
        <v>0</v>
      </c>
      <c r="AU970" s="28">
        <v>0</v>
      </c>
      <c r="AV970" s="28">
        <v>0</v>
      </c>
      <c r="AW970" s="28">
        <v>0</v>
      </c>
      <c r="AX970" s="28">
        <v>0</v>
      </c>
      <c r="AY970" s="28">
        <v>0</v>
      </c>
      <c r="AZ970" s="28">
        <v>0</v>
      </c>
      <c r="BA970" s="47">
        <v>0</v>
      </c>
    </row>
    <row r="971" spans="1:53" x14ac:dyDescent="0.25">
      <c r="A971" t="s">
        <v>379</v>
      </c>
      <c r="B971" s="25">
        <v>2020</v>
      </c>
      <c r="C971" s="26">
        <v>275</v>
      </c>
      <c r="D971" s="27">
        <v>0.24186158668917287</v>
      </c>
      <c r="E971" s="28">
        <v>71.947741777188327</v>
      </c>
      <c r="F971" s="27">
        <v>14929.199999999999</v>
      </c>
      <c r="G971" s="27">
        <v>0</v>
      </c>
      <c r="H971" s="27">
        <v>0</v>
      </c>
      <c r="I971" s="27">
        <v>1.264681697612732</v>
      </c>
      <c r="J971" s="27">
        <v>0</v>
      </c>
      <c r="K971" s="27">
        <v>0</v>
      </c>
      <c r="L971" s="27">
        <v>0</v>
      </c>
      <c r="M971" s="27">
        <v>0</v>
      </c>
      <c r="N971" s="27">
        <v>0</v>
      </c>
      <c r="O971" s="27">
        <v>0</v>
      </c>
      <c r="P971" s="27">
        <v>0</v>
      </c>
      <c r="Q971" s="27">
        <v>0</v>
      </c>
      <c r="R971" s="27">
        <v>0</v>
      </c>
      <c r="S971" s="27">
        <v>0</v>
      </c>
      <c r="T971" s="27">
        <v>0</v>
      </c>
      <c r="U971" s="28">
        <v>0</v>
      </c>
      <c r="V971" s="28">
        <v>52.050261931516758</v>
      </c>
      <c r="W971" s="28">
        <v>19.897479845671569</v>
      </c>
      <c r="X971" s="28">
        <v>0.35109717868338558</v>
      </c>
      <c r="Y971" s="28">
        <v>0.64890282131661436</v>
      </c>
      <c r="Z971" s="28">
        <v>0</v>
      </c>
      <c r="AA971" s="28">
        <v>0</v>
      </c>
      <c r="AB971" s="28">
        <v>0</v>
      </c>
      <c r="AC971" s="28">
        <v>1</v>
      </c>
      <c r="AD971" s="28">
        <v>0</v>
      </c>
      <c r="AE971" s="28">
        <v>0</v>
      </c>
      <c r="AF971" s="28">
        <v>0</v>
      </c>
      <c r="AG971" s="28">
        <v>0</v>
      </c>
      <c r="AH971" s="28">
        <v>0</v>
      </c>
      <c r="AI971" s="28">
        <v>0</v>
      </c>
      <c r="AJ971" s="28">
        <v>0</v>
      </c>
      <c r="AK971" s="28">
        <v>0</v>
      </c>
      <c r="AL971" s="28">
        <v>0</v>
      </c>
      <c r="AM971" s="28">
        <v>0</v>
      </c>
      <c r="AN971" s="28">
        <v>0</v>
      </c>
      <c r="AO971" s="28">
        <v>1</v>
      </c>
      <c r="AP971" s="28">
        <v>0</v>
      </c>
      <c r="AQ971" s="28">
        <v>0</v>
      </c>
      <c r="AR971" s="28">
        <v>0</v>
      </c>
      <c r="AS971" s="28">
        <v>0</v>
      </c>
      <c r="AT971" s="28">
        <v>0</v>
      </c>
      <c r="AU971" s="28">
        <v>0</v>
      </c>
      <c r="AV971" s="28">
        <v>0</v>
      </c>
      <c r="AW971" s="28">
        <v>0</v>
      </c>
      <c r="AX971" s="28">
        <v>0</v>
      </c>
      <c r="AY971" s="28">
        <v>0</v>
      </c>
      <c r="AZ971" s="28">
        <v>0</v>
      </c>
      <c r="BA971" s="47">
        <v>0</v>
      </c>
    </row>
    <row r="972" spans="1:53" x14ac:dyDescent="0.25">
      <c r="A972" t="s">
        <v>379</v>
      </c>
      <c r="B972" s="25">
        <v>2021</v>
      </c>
      <c r="C972" s="26">
        <v>275</v>
      </c>
      <c r="D972" s="27">
        <v>0.38971428571428568</v>
      </c>
      <c r="E972" s="28">
        <v>76.100712725714274</v>
      </c>
      <c r="F972" s="27">
        <v>6300.0000000000009</v>
      </c>
      <c r="G972" s="27">
        <v>0</v>
      </c>
      <c r="H972" s="27">
        <v>0</v>
      </c>
      <c r="I972" s="27">
        <v>1.3376817142857143</v>
      </c>
      <c r="J972" s="27">
        <v>0</v>
      </c>
      <c r="K972" s="27">
        <v>0</v>
      </c>
      <c r="L972" s="27">
        <v>0</v>
      </c>
      <c r="M972" s="27">
        <v>0</v>
      </c>
      <c r="N972" s="27">
        <v>0</v>
      </c>
      <c r="O972" s="27">
        <v>0</v>
      </c>
      <c r="P972" s="27">
        <v>0</v>
      </c>
      <c r="Q972" s="27">
        <v>0</v>
      </c>
      <c r="R972" s="27">
        <v>0</v>
      </c>
      <c r="S972" s="27">
        <v>0</v>
      </c>
      <c r="T972" s="27">
        <v>0</v>
      </c>
      <c r="U972" s="28">
        <v>0</v>
      </c>
      <c r="V972" s="28">
        <v>49.64644011428571</v>
      </c>
      <c r="W972" s="28">
        <v>26.454272611428564</v>
      </c>
      <c r="X972" s="28">
        <v>0.67142857142857137</v>
      </c>
      <c r="Y972" s="28">
        <v>0.32857142857142851</v>
      </c>
      <c r="Z972" s="28">
        <v>0</v>
      </c>
      <c r="AA972" s="28">
        <v>0</v>
      </c>
      <c r="AB972" s="28">
        <v>0</v>
      </c>
      <c r="AC972" s="28">
        <v>1</v>
      </c>
      <c r="AD972" s="28">
        <v>0</v>
      </c>
      <c r="AE972" s="28">
        <v>0</v>
      </c>
      <c r="AF972" s="28">
        <v>0</v>
      </c>
      <c r="AG972" s="28">
        <v>0</v>
      </c>
      <c r="AH972" s="28">
        <v>0</v>
      </c>
      <c r="AI972" s="28">
        <v>0</v>
      </c>
      <c r="AJ972" s="28">
        <v>0</v>
      </c>
      <c r="AK972" s="28">
        <v>0</v>
      </c>
      <c r="AL972" s="28">
        <v>0</v>
      </c>
      <c r="AM972" s="28">
        <v>0</v>
      </c>
      <c r="AN972" s="28">
        <v>0</v>
      </c>
      <c r="AO972" s="28">
        <v>1</v>
      </c>
      <c r="AP972" s="28">
        <v>0</v>
      </c>
      <c r="AQ972" s="28">
        <v>0</v>
      </c>
      <c r="AR972" s="28">
        <v>0</v>
      </c>
      <c r="AS972" s="28">
        <v>0</v>
      </c>
      <c r="AT972" s="28">
        <v>0</v>
      </c>
      <c r="AU972" s="28">
        <v>0</v>
      </c>
      <c r="AV972" s="28">
        <v>0</v>
      </c>
      <c r="AW972" s="28">
        <v>0</v>
      </c>
      <c r="AX972" s="28">
        <v>0</v>
      </c>
      <c r="AY972" s="28">
        <v>0</v>
      </c>
      <c r="AZ972" s="28">
        <v>0</v>
      </c>
      <c r="BA972" s="47">
        <v>0</v>
      </c>
    </row>
    <row r="973" spans="1:53" x14ac:dyDescent="0.25">
      <c r="A973" t="s">
        <v>380</v>
      </c>
      <c r="B973" s="25">
        <v>2019</v>
      </c>
      <c r="C973" s="26">
        <v>192</v>
      </c>
      <c r="D973" s="27">
        <v>7.7220602526724982E-2</v>
      </c>
      <c r="E973" s="28">
        <v>60.229315840621979</v>
      </c>
      <c r="F973" s="27">
        <v>18522</v>
      </c>
      <c r="G973" s="27">
        <v>0</v>
      </c>
      <c r="H973" s="27">
        <v>0</v>
      </c>
      <c r="I973" s="27">
        <v>1.058697764820214</v>
      </c>
      <c r="J973" s="27">
        <v>0</v>
      </c>
      <c r="K973" s="27">
        <v>0</v>
      </c>
      <c r="L973" s="27">
        <v>0</v>
      </c>
      <c r="M973" s="27">
        <v>0</v>
      </c>
      <c r="N973" s="27">
        <v>0</v>
      </c>
      <c r="O973" s="27">
        <v>0</v>
      </c>
      <c r="P973" s="27">
        <v>0</v>
      </c>
      <c r="Q973" s="27">
        <v>0</v>
      </c>
      <c r="R973" s="27">
        <v>0</v>
      </c>
      <c r="S973" s="27">
        <v>0</v>
      </c>
      <c r="T973" s="27">
        <v>0</v>
      </c>
      <c r="U973" s="28">
        <v>0</v>
      </c>
      <c r="V973" s="28">
        <v>53.196849368318766</v>
      </c>
      <c r="W973" s="28">
        <v>7.0324664723032084</v>
      </c>
      <c r="X973" s="28">
        <v>0.11370262390670555</v>
      </c>
      <c r="Y973" s="28">
        <v>0.88629737609329451</v>
      </c>
      <c r="Z973" s="28">
        <v>0</v>
      </c>
      <c r="AA973" s="28">
        <v>0</v>
      </c>
      <c r="AB973" s="28">
        <v>0</v>
      </c>
      <c r="AC973" s="28">
        <v>1</v>
      </c>
      <c r="AD973" s="28">
        <v>0</v>
      </c>
      <c r="AE973" s="28">
        <v>0</v>
      </c>
      <c r="AF973" s="28">
        <v>0</v>
      </c>
      <c r="AG973" s="28">
        <v>0</v>
      </c>
      <c r="AH973" s="28">
        <v>0</v>
      </c>
      <c r="AI973" s="28">
        <v>0</v>
      </c>
      <c r="AJ973" s="28">
        <v>0</v>
      </c>
      <c r="AK973" s="28">
        <v>0</v>
      </c>
      <c r="AL973" s="28">
        <v>0</v>
      </c>
      <c r="AM973" s="28">
        <v>0</v>
      </c>
      <c r="AN973" s="28">
        <v>0</v>
      </c>
      <c r="AO973" s="28">
        <v>1</v>
      </c>
      <c r="AP973" s="28">
        <v>0</v>
      </c>
      <c r="AQ973" s="28">
        <v>0</v>
      </c>
      <c r="AR973" s="28">
        <v>0</v>
      </c>
      <c r="AS973" s="28">
        <v>0</v>
      </c>
      <c r="AT973" s="28">
        <v>0</v>
      </c>
      <c r="AU973" s="28">
        <v>0</v>
      </c>
      <c r="AV973" s="28">
        <v>0</v>
      </c>
      <c r="AW973" s="28">
        <v>0</v>
      </c>
      <c r="AX973" s="28">
        <v>0</v>
      </c>
      <c r="AY973" s="28">
        <v>0</v>
      </c>
      <c r="AZ973" s="28">
        <v>0</v>
      </c>
      <c r="BA973" s="47">
        <v>0</v>
      </c>
    </row>
    <row r="974" spans="1:53" x14ac:dyDescent="0.25">
      <c r="A974" t="s">
        <v>380</v>
      </c>
      <c r="B974" s="25">
        <v>2020</v>
      </c>
      <c r="C974" s="26">
        <v>192</v>
      </c>
      <c r="D974" s="27">
        <v>2.9888385560173725E-3</v>
      </c>
      <c r="E974" s="28">
        <v>22.795203700555739</v>
      </c>
      <c r="F974" s="27">
        <v>19271.7</v>
      </c>
      <c r="G974" s="27">
        <v>0</v>
      </c>
      <c r="H974" s="27">
        <v>0</v>
      </c>
      <c r="I974" s="27">
        <v>0.40068911408957175</v>
      </c>
      <c r="J974" s="27">
        <v>0</v>
      </c>
      <c r="K974" s="27">
        <v>0</v>
      </c>
      <c r="L974" s="27">
        <v>0</v>
      </c>
      <c r="M974" s="27">
        <v>0</v>
      </c>
      <c r="N974" s="27">
        <v>0</v>
      </c>
      <c r="O974" s="27">
        <v>0</v>
      </c>
      <c r="P974" s="27">
        <v>0</v>
      </c>
      <c r="Q974" s="27">
        <v>0</v>
      </c>
      <c r="R974" s="27">
        <v>0</v>
      </c>
      <c r="S974" s="27">
        <v>0</v>
      </c>
      <c r="T974" s="27">
        <v>0</v>
      </c>
      <c r="U974" s="28">
        <v>0.17772568066128053</v>
      </c>
      <c r="V974" s="28">
        <v>22.464591847942838</v>
      </c>
      <c r="W974" s="28">
        <v>0.3306118526128986</v>
      </c>
      <c r="X974" s="28">
        <v>4.4739177135385052E-3</v>
      </c>
      <c r="Y974" s="28">
        <v>0.35981880166254143</v>
      </c>
      <c r="Z974" s="28">
        <v>0.63570728062392001</v>
      </c>
      <c r="AA974" s="28">
        <v>0</v>
      </c>
      <c r="AB974" s="28">
        <v>0</v>
      </c>
      <c r="AC974" s="28">
        <v>1</v>
      </c>
      <c r="AD974" s="28">
        <v>0</v>
      </c>
      <c r="AE974" s="28">
        <v>0</v>
      </c>
      <c r="AF974" s="28">
        <v>0</v>
      </c>
      <c r="AG974" s="28">
        <v>0</v>
      </c>
      <c r="AH974" s="28">
        <v>0</v>
      </c>
      <c r="AI974" s="28">
        <v>0</v>
      </c>
      <c r="AJ974" s="28">
        <v>0</v>
      </c>
      <c r="AK974" s="28">
        <v>0</v>
      </c>
      <c r="AL974" s="28">
        <v>0</v>
      </c>
      <c r="AM974" s="28">
        <v>0</v>
      </c>
      <c r="AN974" s="28">
        <v>0</v>
      </c>
      <c r="AO974" s="28">
        <v>1</v>
      </c>
      <c r="AP974" s="28">
        <v>0</v>
      </c>
      <c r="AQ974" s="28">
        <v>0</v>
      </c>
      <c r="AR974" s="28">
        <v>0</v>
      </c>
      <c r="AS974" s="28">
        <v>0</v>
      </c>
      <c r="AT974" s="28">
        <v>0</v>
      </c>
      <c r="AU974" s="28">
        <v>0</v>
      </c>
      <c r="AV974" s="28">
        <v>0</v>
      </c>
      <c r="AW974" s="28">
        <v>0</v>
      </c>
      <c r="AX974" s="28">
        <v>0</v>
      </c>
      <c r="AY974" s="28">
        <v>0</v>
      </c>
      <c r="AZ974" s="28">
        <v>0</v>
      </c>
      <c r="BA974" s="47">
        <v>1</v>
      </c>
    </row>
    <row r="975" spans="1:53" x14ac:dyDescent="0.25">
      <c r="A975" t="s">
        <v>380</v>
      </c>
      <c r="B975" s="25">
        <v>2021</v>
      </c>
      <c r="C975" s="26">
        <v>192</v>
      </c>
      <c r="D975" s="27">
        <v>0</v>
      </c>
      <c r="E975" s="28">
        <v>16.580153452632306</v>
      </c>
      <c r="F975" s="27">
        <v>20801.52</v>
      </c>
      <c r="G975" s="27">
        <v>0</v>
      </c>
      <c r="H975" s="27">
        <v>0</v>
      </c>
      <c r="I975" s="27">
        <v>0.29144231767678513</v>
      </c>
      <c r="J975" s="27">
        <v>0</v>
      </c>
      <c r="K975" s="27">
        <v>0</v>
      </c>
      <c r="L975" s="27">
        <v>0</v>
      </c>
      <c r="M975" s="27">
        <v>0</v>
      </c>
      <c r="N975" s="27">
        <v>0</v>
      </c>
      <c r="O975" s="27">
        <v>0</v>
      </c>
      <c r="P975" s="27">
        <v>0</v>
      </c>
      <c r="Q975" s="27">
        <v>0</v>
      </c>
      <c r="R975" s="27">
        <v>0</v>
      </c>
      <c r="S975" s="27">
        <v>0</v>
      </c>
      <c r="T975" s="27">
        <v>0</v>
      </c>
      <c r="U975" s="28">
        <v>0.21782579349970579</v>
      </c>
      <c r="V975" s="28">
        <v>16.580153452632306</v>
      </c>
      <c r="W975" s="28">
        <v>0</v>
      </c>
      <c r="X975" s="28">
        <v>0</v>
      </c>
      <c r="Y975" s="28">
        <v>0.23711536464642968</v>
      </c>
      <c r="Z975" s="28">
        <v>0.76288463535357032</v>
      </c>
      <c r="AA975" s="28">
        <v>0</v>
      </c>
      <c r="AB975" s="28">
        <v>0</v>
      </c>
      <c r="AC975" s="28">
        <v>0</v>
      </c>
      <c r="AD975" s="28">
        <v>0</v>
      </c>
      <c r="AE975" s="28">
        <v>0</v>
      </c>
      <c r="AF975" s="28">
        <v>0</v>
      </c>
      <c r="AG975" s="28">
        <v>0</v>
      </c>
      <c r="AH975" s="28">
        <v>0</v>
      </c>
      <c r="AI975" s="28">
        <v>0</v>
      </c>
      <c r="AJ975" s="28">
        <v>0</v>
      </c>
      <c r="AK975" s="28">
        <v>0</v>
      </c>
      <c r="AL975" s="28">
        <v>0</v>
      </c>
      <c r="AM975" s="28">
        <v>0</v>
      </c>
      <c r="AN975" s="28">
        <v>0</v>
      </c>
      <c r="AO975" s="28">
        <v>1</v>
      </c>
      <c r="AP975" s="28">
        <v>0</v>
      </c>
      <c r="AQ975" s="28">
        <v>0</v>
      </c>
      <c r="AR975" s="28">
        <v>0</v>
      </c>
      <c r="AS975" s="28">
        <v>0</v>
      </c>
      <c r="AT975" s="28">
        <v>0</v>
      </c>
      <c r="AU975" s="28">
        <v>0</v>
      </c>
      <c r="AV975" s="28">
        <v>0</v>
      </c>
      <c r="AW975" s="28">
        <v>0</v>
      </c>
      <c r="AX975" s="28">
        <v>0</v>
      </c>
      <c r="AY975" s="28">
        <v>0</v>
      </c>
      <c r="AZ975" s="28">
        <v>0</v>
      </c>
      <c r="BA975" s="47">
        <v>1</v>
      </c>
    </row>
    <row r="976" spans="1:53" x14ac:dyDescent="0.25">
      <c r="A976" t="s">
        <v>381</v>
      </c>
      <c r="B976" s="25">
        <v>2019</v>
      </c>
      <c r="C976" s="26">
        <v>425</v>
      </c>
      <c r="D976" s="27">
        <v>0</v>
      </c>
      <c r="E976" s="28">
        <v>0</v>
      </c>
      <c r="F976" s="27">
        <v>50904</v>
      </c>
      <c r="G976" s="27">
        <v>0</v>
      </c>
      <c r="H976" s="27">
        <v>0</v>
      </c>
      <c r="I976" s="27">
        <v>0</v>
      </c>
      <c r="J976" s="27">
        <v>0</v>
      </c>
      <c r="K976" s="27">
        <v>0</v>
      </c>
      <c r="L976" s="27">
        <v>0.69384724186704394</v>
      </c>
      <c r="M976" s="27">
        <v>0</v>
      </c>
      <c r="N976" s="27">
        <v>0</v>
      </c>
      <c r="O976" s="27">
        <v>0</v>
      </c>
      <c r="P976" s="27">
        <v>0</v>
      </c>
      <c r="Q976" s="27">
        <v>0</v>
      </c>
      <c r="R976" s="27">
        <v>0</v>
      </c>
      <c r="S976" s="27">
        <v>0</v>
      </c>
      <c r="T976" s="27">
        <v>0.28239038189533244</v>
      </c>
      <c r="U976" s="28">
        <v>0</v>
      </c>
      <c r="V976" s="28">
        <v>0</v>
      </c>
      <c r="W976" s="28">
        <v>0</v>
      </c>
      <c r="X976" s="28">
        <v>0</v>
      </c>
      <c r="Y976" s="28">
        <v>0.71868395096519655</v>
      </c>
      <c r="Z976" s="28">
        <v>0.28131604903480345</v>
      </c>
      <c r="AA976" s="28">
        <v>0</v>
      </c>
      <c r="AB976" s="28">
        <v>0</v>
      </c>
      <c r="AC976" s="28">
        <v>0</v>
      </c>
      <c r="AD976" s="28">
        <v>0</v>
      </c>
      <c r="AE976" s="28">
        <v>0</v>
      </c>
      <c r="AF976" s="28">
        <v>0</v>
      </c>
      <c r="AG976" s="28">
        <v>0</v>
      </c>
      <c r="AH976" s="28">
        <v>0</v>
      </c>
      <c r="AI976" s="28">
        <v>0</v>
      </c>
      <c r="AJ976" s="28">
        <v>0</v>
      </c>
      <c r="AK976" s="28">
        <v>0</v>
      </c>
      <c r="AL976" s="28">
        <v>0</v>
      </c>
      <c r="AM976" s="28">
        <v>0</v>
      </c>
      <c r="AN976" s="28">
        <v>0</v>
      </c>
      <c r="AO976" s="28">
        <v>0</v>
      </c>
      <c r="AP976" s="28">
        <v>0</v>
      </c>
      <c r="AQ976" s="28">
        <v>0</v>
      </c>
      <c r="AR976" s="28">
        <v>1</v>
      </c>
      <c r="AS976" s="28">
        <v>0</v>
      </c>
      <c r="AT976" s="28">
        <v>0</v>
      </c>
      <c r="AU976" s="28">
        <v>0</v>
      </c>
      <c r="AV976" s="28">
        <v>0</v>
      </c>
      <c r="AW976" s="28">
        <v>0</v>
      </c>
      <c r="AX976" s="28">
        <v>0</v>
      </c>
      <c r="AY976" s="28">
        <v>0</v>
      </c>
      <c r="AZ976" s="28">
        <v>1</v>
      </c>
      <c r="BA976" s="47">
        <v>0</v>
      </c>
    </row>
    <row r="977" spans="1:53" x14ac:dyDescent="0.25">
      <c r="A977" t="s">
        <v>381</v>
      </c>
      <c r="B977" s="25">
        <v>2020</v>
      </c>
      <c r="C977" s="26">
        <v>425</v>
      </c>
      <c r="D977" s="27">
        <v>0</v>
      </c>
      <c r="E977" s="28">
        <v>0</v>
      </c>
      <c r="F977" s="27">
        <v>51044.4</v>
      </c>
      <c r="G977" s="27">
        <v>0</v>
      </c>
      <c r="H977" s="27">
        <v>0</v>
      </c>
      <c r="I977" s="27">
        <v>0</v>
      </c>
      <c r="J977" s="27">
        <v>0</v>
      </c>
      <c r="K977" s="27">
        <v>0</v>
      </c>
      <c r="L977" s="27">
        <v>0.71937372170110725</v>
      </c>
      <c r="M977" s="27">
        <v>0</v>
      </c>
      <c r="N977" s="27">
        <v>0</v>
      </c>
      <c r="O977" s="27">
        <v>0</v>
      </c>
      <c r="P977" s="27">
        <v>0</v>
      </c>
      <c r="Q977" s="27">
        <v>0</v>
      </c>
      <c r="R977" s="27">
        <v>0</v>
      </c>
      <c r="S977" s="27">
        <v>0</v>
      </c>
      <c r="T977" s="27">
        <v>0.26990619930883702</v>
      </c>
      <c r="U977" s="28">
        <v>0</v>
      </c>
      <c r="V977" s="28">
        <v>0</v>
      </c>
      <c r="W977" s="28">
        <v>0</v>
      </c>
      <c r="X977" s="28">
        <v>0</v>
      </c>
      <c r="Y977" s="28">
        <v>0.73013186658204643</v>
      </c>
      <c r="Z977" s="28">
        <v>0.26986813341795357</v>
      </c>
      <c r="AA977" s="28">
        <v>0</v>
      </c>
      <c r="AB977" s="28">
        <v>0</v>
      </c>
      <c r="AC977" s="28">
        <v>0</v>
      </c>
      <c r="AD977" s="28">
        <v>0</v>
      </c>
      <c r="AE977" s="28">
        <v>0</v>
      </c>
      <c r="AF977" s="28">
        <v>0</v>
      </c>
      <c r="AG977" s="28">
        <v>0</v>
      </c>
      <c r="AH977" s="28">
        <v>0</v>
      </c>
      <c r="AI977" s="28">
        <v>0</v>
      </c>
      <c r="AJ977" s="28">
        <v>0</v>
      </c>
      <c r="AK977" s="28">
        <v>0</v>
      </c>
      <c r="AL977" s="28">
        <v>0</v>
      </c>
      <c r="AM977" s="28">
        <v>0</v>
      </c>
      <c r="AN977" s="28">
        <v>0</v>
      </c>
      <c r="AO977" s="28">
        <v>0</v>
      </c>
      <c r="AP977" s="28">
        <v>0</v>
      </c>
      <c r="AQ977" s="28">
        <v>0</v>
      </c>
      <c r="AR977" s="28">
        <v>1</v>
      </c>
      <c r="AS977" s="28">
        <v>0</v>
      </c>
      <c r="AT977" s="28">
        <v>0</v>
      </c>
      <c r="AU977" s="28">
        <v>0</v>
      </c>
      <c r="AV977" s="28">
        <v>0</v>
      </c>
      <c r="AW977" s="28">
        <v>0</v>
      </c>
      <c r="AX977" s="28">
        <v>0</v>
      </c>
      <c r="AY977" s="28">
        <v>0</v>
      </c>
      <c r="AZ977" s="28">
        <v>1</v>
      </c>
      <c r="BA977" s="47">
        <v>0</v>
      </c>
    </row>
    <row r="978" spans="1:53" x14ac:dyDescent="0.25">
      <c r="A978" t="s">
        <v>381</v>
      </c>
      <c r="B978" s="25">
        <v>2021</v>
      </c>
      <c r="C978" s="26">
        <v>425</v>
      </c>
      <c r="D978" s="27">
        <v>0</v>
      </c>
      <c r="E978" s="28">
        <v>0</v>
      </c>
      <c r="F978" s="27">
        <v>53424</v>
      </c>
      <c r="G978" s="27">
        <v>0</v>
      </c>
      <c r="H978" s="27">
        <v>0</v>
      </c>
      <c r="I978" s="27">
        <v>0</v>
      </c>
      <c r="J978" s="27">
        <v>0</v>
      </c>
      <c r="K978" s="27">
        <v>0</v>
      </c>
      <c r="L978" s="27">
        <v>0.75828840970350408</v>
      </c>
      <c r="M978" s="27">
        <v>0</v>
      </c>
      <c r="N978" s="27">
        <v>0</v>
      </c>
      <c r="O978" s="27">
        <v>0</v>
      </c>
      <c r="P978" s="27">
        <v>0</v>
      </c>
      <c r="Q978" s="27">
        <v>0</v>
      </c>
      <c r="R978" s="27">
        <v>0</v>
      </c>
      <c r="S978" s="27">
        <v>0</v>
      </c>
      <c r="T978" s="27">
        <v>0.23962264150943396</v>
      </c>
      <c r="U978" s="28">
        <v>0</v>
      </c>
      <c r="V978" s="28">
        <v>0</v>
      </c>
      <c r="W978" s="28">
        <v>0</v>
      </c>
      <c r="X978" s="28">
        <v>0</v>
      </c>
      <c r="Y978" s="28">
        <v>0.7605709668731484</v>
      </c>
      <c r="Z978" s="28">
        <v>0.2394290331268516</v>
      </c>
      <c r="AA978" s="28">
        <v>0</v>
      </c>
      <c r="AB978" s="28">
        <v>0</v>
      </c>
      <c r="AC978" s="28">
        <v>0</v>
      </c>
      <c r="AD978" s="28">
        <v>0</v>
      </c>
      <c r="AE978" s="28">
        <v>0</v>
      </c>
      <c r="AF978" s="28">
        <v>0</v>
      </c>
      <c r="AG978" s="28">
        <v>0</v>
      </c>
      <c r="AH978" s="28">
        <v>0</v>
      </c>
      <c r="AI978" s="28">
        <v>0</v>
      </c>
      <c r="AJ978" s="28">
        <v>0</v>
      </c>
      <c r="AK978" s="28">
        <v>0</v>
      </c>
      <c r="AL978" s="28">
        <v>0</v>
      </c>
      <c r="AM978" s="28">
        <v>0</v>
      </c>
      <c r="AN978" s="28">
        <v>0</v>
      </c>
      <c r="AO978" s="28">
        <v>0</v>
      </c>
      <c r="AP978" s="28">
        <v>0</v>
      </c>
      <c r="AQ978" s="28">
        <v>0</v>
      </c>
      <c r="AR978" s="28">
        <v>1</v>
      </c>
      <c r="AS978" s="28">
        <v>0</v>
      </c>
      <c r="AT978" s="28">
        <v>0</v>
      </c>
      <c r="AU978" s="28">
        <v>0</v>
      </c>
      <c r="AV978" s="28">
        <v>0</v>
      </c>
      <c r="AW978" s="28">
        <v>0</v>
      </c>
      <c r="AX978" s="28">
        <v>0</v>
      </c>
      <c r="AY978" s="28">
        <v>0</v>
      </c>
      <c r="AZ978" s="28">
        <v>1</v>
      </c>
      <c r="BA978" s="47">
        <v>0</v>
      </c>
    </row>
    <row r="979" spans="1:53" x14ac:dyDescent="0.25">
      <c r="A979" t="s">
        <v>382</v>
      </c>
      <c r="B979" s="25">
        <v>2019</v>
      </c>
      <c r="C979" s="26">
        <v>357</v>
      </c>
      <c r="D979" s="27">
        <v>3.9767157348468635E-3</v>
      </c>
      <c r="E979" s="28">
        <v>0.75947435216526238</v>
      </c>
      <c r="F979" s="27">
        <v>27248.615999999998</v>
      </c>
      <c r="G979" s="27">
        <v>0</v>
      </c>
      <c r="H979" s="27">
        <v>0</v>
      </c>
      <c r="I979" s="27">
        <v>1.3349874356921469E-2</v>
      </c>
      <c r="J979" s="27">
        <v>0</v>
      </c>
      <c r="K979" s="27">
        <v>0</v>
      </c>
      <c r="L979" s="27">
        <v>0</v>
      </c>
      <c r="M979" s="27">
        <v>0</v>
      </c>
      <c r="N979" s="27">
        <v>0.7539832481767148</v>
      </c>
      <c r="O979" s="27">
        <v>0</v>
      </c>
      <c r="P979" s="27">
        <v>0</v>
      </c>
      <c r="Q979" s="27">
        <v>0</v>
      </c>
      <c r="R979" s="27">
        <v>0</v>
      </c>
      <c r="S979" s="27">
        <v>0</v>
      </c>
      <c r="T979" s="27">
        <v>0.28704489064692318</v>
      </c>
      <c r="U979" s="28">
        <v>0</v>
      </c>
      <c r="V979" s="28">
        <v>0.39391258756041042</v>
      </c>
      <c r="W979" s="28">
        <v>0.36556176460485185</v>
      </c>
      <c r="X979" s="28">
        <v>4.5881846988393669E-3</v>
      </c>
      <c r="Y979" s="28">
        <v>0.70879406464617689</v>
      </c>
      <c r="Z979" s="28">
        <v>0.28661775065498374</v>
      </c>
      <c r="AA979" s="28">
        <v>0</v>
      </c>
      <c r="AB979" s="28">
        <v>0</v>
      </c>
      <c r="AC979" s="28">
        <v>1</v>
      </c>
      <c r="AD979" s="28">
        <v>0</v>
      </c>
      <c r="AE979" s="28">
        <v>0</v>
      </c>
      <c r="AF979" s="28">
        <v>0</v>
      </c>
      <c r="AG979" s="28">
        <v>0</v>
      </c>
      <c r="AH979" s="28">
        <v>0</v>
      </c>
      <c r="AI979" s="28">
        <v>0</v>
      </c>
      <c r="AJ979" s="28">
        <v>0</v>
      </c>
      <c r="AK979" s="28">
        <v>0</v>
      </c>
      <c r="AL979" s="28">
        <v>0</v>
      </c>
      <c r="AM979" s="28">
        <v>0</v>
      </c>
      <c r="AN979" s="28">
        <v>0</v>
      </c>
      <c r="AO979" s="28">
        <v>4.3551899346721511E-3</v>
      </c>
      <c r="AP979" s="28">
        <v>0</v>
      </c>
      <c r="AQ979" s="28">
        <v>0</v>
      </c>
      <c r="AR979" s="28">
        <v>0</v>
      </c>
      <c r="AS979" s="28">
        <v>0</v>
      </c>
      <c r="AT979" s="28">
        <v>0.99564481006532779</v>
      </c>
      <c r="AU979" s="28">
        <v>0</v>
      </c>
      <c r="AV979" s="28">
        <v>0</v>
      </c>
      <c r="AW979" s="28">
        <v>0</v>
      </c>
      <c r="AX979" s="28">
        <v>0</v>
      </c>
      <c r="AY979" s="28">
        <v>0</v>
      </c>
      <c r="AZ979" s="28">
        <v>1</v>
      </c>
      <c r="BA979" s="47">
        <v>0</v>
      </c>
    </row>
    <row r="980" spans="1:53" x14ac:dyDescent="0.25">
      <c r="A980" t="s">
        <v>382</v>
      </c>
      <c r="B980" s="25">
        <v>2020</v>
      </c>
      <c r="C980" s="26">
        <v>357</v>
      </c>
      <c r="D980" s="27">
        <v>3.4258804471704332E-2</v>
      </c>
      <c r="E980" s="28">
        <v>4.9713397956237939</v>
      </c>
      <c r="F980" s="27">
        <v>26312.651999999998</v>
      </c>
      <c r="G980" s="27">
        <v>0</v>
      </c>
      <c r="H980" s="27">
        <v>0</v>
      </c>
      <c r="I980" s="27">
        <v>8.7385125604215033E-2</v>
      </c>
      <c r="J980" s="27">
        <v>0</v>
      </c>
      <c r="K980" s="27">
        <v>0</v>
      </c>
      <c r="L980" s="27">
        <v>0</v>
      </c>
      <c r="M980" s="27">
        <v>0</v>
      </c>
      <c r="N980" s="27">
        <v>0.6497824696651634</v>
      </c>
      <c r="O980" s="27">
        <v>0</v>
      </c>
      <c r="P980" s="27">
        <v>0</v>
      </c>
      <c r="Q980" s="27">
        <v>0</v>
      </c>
      <c r="R980" s="27">
        <v>0</v>
      </c>
      <c r="S980" s="27">
        <v>0</v>
      </c>
      <c r="T980" s="27">
        <v>0.33680071472841283</v>
      </c>
      <c r="U980" s="28">
        <v>0</v>
      </c>
      <c r="V980" s="28">
        <v>1.8655055636353191</v>
      </c>
      <c r="W980" s="28">
        <v>3.1058342319884744</v>
      </c>
      <c r="X980" s="28">
        <v>4.0374655827979541E-2</v>
      </c>
      <c r="Y980" s="28">
        <v>0.62341571609632429</v>
      </c>
      <c r="Z980" s="28">
        <v>0.33620962807569621</v>
      </c>
      <c r="AA980" s="28">
        <v>0</v>
      </c>
      <c r="AB980" s="28">
        <v>0</v>
      </c>
      <c r="AC980" s="28">
        <v>1</v>
      </c>
      <c r="AD980" s="28">
        <v>0</v>
      </c>
      <c r="AE980" s="28">
        <v>0</v>
      </c>
      <c r="AF980" s="28">
        <v>0</v>
      </c>
      <c r="AG980" s="28">
        <v>0</v>
      </c>
      <c r="AH980" s="28">
        <v>0</v>
      </c>
      <c r="AI980" s="28">
        <v>0</v>
      </c>
      <c r="AJ980" s="28">
        <v>0</v>
      </c>
      <c r="AK980" s="28">
        <v>0</v>
      </c>
      <c r="AL980" s="28">
        <v>0</v>
      </c>
      <c r="AM980" s="28">
        <v>0</v>
      </c>
      <c r="AN980" s="28">
        <v>0</v>
      </c>
      <c r="AO980" s="28">
        <v>6.1341629058406005E-4</v>
      </c>
      <c r="AP980" s="28">
        <v>0</v>
      </c>
      <c r="AQ980" s="28">
        <v>0</v>
      </c>
      <c r="AR980" s="28">
        <v>0</v>
      </c>
      <c r="AS980" s="28">
        <v>0</v>
      </c>
      <c r="AT980" s="28">
        <v>0.99938658370941602</v>
      </c>
      <c r="AU980" s="28">
        <v>0</v>
      </c>
      <c r="AV980" s="28">
        <v>0</v>
      </c>
      <c r="AW980" s="28">
        <v>0</v>
      </c>
      <c r="AX980" s="28">
        <v>0</v>
      </c>
      <c r="AY980" s="28">
        <v>0</v>
      </c>
      <c r="AZ980" s="28">
        <v>1</v>
      </c>
      <c r="BA980" s="47">
        <v>0</v>
      </c>
    </row>
    <row r="981" spans="1:53" x14ac:dyDescent="0.25">
      <c r="A981" t="s">
        <v>382</v>
      </c>
      <c r="B981" s="25">
        <v>2021</v>
      </c>
      <c r="C981" s="26">
        <v>357</v>
      </c>
      <c r="D981" s="27">
        <v>2.8904927198123369E-2</v>
      </c>
      <c r="E981" s="28">
        <v>7.2168753773698837</v>
      </c>
      <c r="F981" s="27">
        <v>28022.903999999999</v>
      </c>
      <c r="G981" s="27">
        <v>0</v>
      </c>
      <c r="H981" s="27">
        <v>0</v>
      </c>
      <c r="I981" s="27">
        <v>0.12685665982369279</v>
      </c>
      <c r="J981" s="27">
        <v>0</v>
      </c>
      <c r="K981" s="27">
        <v>0</v>
      </c>
      <c r="L981" s="27">
        <v>0</v>
      </c>
      <c r="M981" s="27">
        <v>0</v>
      </c>
      <c r="N981" s="27">
        <v>0.63650433945032969</v>
      </c>
      <c r="O981" s="27">
        <v>0</v>
      </c>
      <c r="P981" s="27">
        <v>0</v>
      </c>
      <c r="Q981" s="27">
        <v>0</v>
      </c>
      <c r="R981" s="27">
        <v>0</v>
      </c>
      <c r="S981" s="27">
        <v>0</v>
      </c>
      <c r="T981" s="27">
        <v>0.29005644811115938</v>
      </c>
      <c r="U981" s="28">
        <v>0</v>
      </c>
      <c r="V981" s="28">
        <v>4.5528502480685091</v>
      </c>
      <c r="W981" s="28">
        <v>2.6640251293013746</v>
      </c>
      <c r="X981" s="28">
        <v>3.2819594470163138E-2</v>
      </c>
      <c r="Y981" s="28">
        <v>0.68042140557428887</v>
      </c>
      <c r="Z981" s="28">
        <v>0.28675899995554799</v>
      </c>
      <c r="AA981" s="28">
        <v>0</v>
      </c>
      <c r="AB981" s="28">
        <v>0</v>
      </c>
      <c r="AC981" s="28">
        <v>1</v>
      </c>
      <c r="AD981" s="28">
        <v>0</v>
      </c>
      <c r="AE981" s="28">
        <v>0</v>
      </c>
      <c r="AF981" s="28">
        <v>0</v>
      </c>
      <c r="AG981" s="28">
        <v>0</v>
      </c>
      <c r="AH981" s="28">
        <v>0</v>
      </c>
      <c r="AI981" s="28">
        <v>0</v>
      </c>
      <c r="AJ981" s="28">
        <v>0</v>
      </c>
      <c r="AK981" s="28">
        <v>0</v>
      </c>
      <c r="AL981" s="28">
        <v>0</v>
      </c>
      <c r="AM981" s="28">
        <v>0</v>
      </c>
      <c r="AN981" s="28">
        <v>0</v>
      </c>
      <c r="AO981" s="28">
        <v>7.8228245044237893E-2</v>
      </c>
      <c r="AP981" s="28">
        <v>0</v>
      </c>
      <c r="AQ981" s="28">
        <v>0</v>
      </c>
      <c r="AR981" s="28">
        <v>0</v>
      </c>
      <c r="AS981" s="28">
        <v>0</v>
      </c>
      <c r="AT981" s="28">
        <v>0.92177175495576213</v>
      </c>
      <c r="AU981" s="28">
        <v>0</v>
      </c>
      <c r="AV981" s="28">
        <v>0</v>
      </c>
      <c r="AW981" s="28">
        <v>0</v>
      </c>
      <c r="AX981" s="28">
        <v>0</v>
      </c>
      <c r="AY981" s="28">
        <v>0</v>
      </c>
      <c r="AZ981" s="28">
        <v>1</v>
      </c>
      <c r="BA981" s="47">
        <v>0</v>
      </c>
    </row>
    <row r="982" spans="1:53" x14ac:dyDescent="0.25">
      <c r="A982" t="s">
        <v>383</v>
      </c>
      <c r="B982" s="25">
        <v>2019</v>
      </c>
      <c r="C982" s="26">
        <v>81</v>
      </c>
      <c r="D982" s="27">
        <v>9.9007563914712451E-2</v>
      </c>
      <c r="E982" s="28">
        <v>31.34402094000972</v>
      </c>
      <c r="F982" s="27">
        <v>6393321.3000000101</v>
      </c>
      <c r="G982" s="27">
        <v>0</v>
      </c>
      <c r="H982" s="27">
        <v>4.7976821039793436E-4</v>
      </c>
      <c r="I982" s="27">
        <v>0.36407862715400585</v>
      </c>
      <c r="J982" s="27">
        <v>0.11457869949379813</v>
      </c>
      <c r="K982" s="27">
        <v>0</v>
      </c>
      <c r="L982" s="27">
        <v>0.566417176624612</v>
      </c>
      <c r="M982" s="27">
        <v>0</v>
      </c>
      <c r="N982" s="27">
        <v>2.816216979428199E-3</v>
      </c>
      <c r="O982" s="27">
        <v>1.2020356305258719E-3</v>
      </c>
      <c r="P982" s="27">
        <v>0.14004063271464218</v>
      </c>
      <c r="Q982" s="27">
        <v>0</v>
      </c>
      <c r="R982" s="27">
        <v>9.0807840363036196E-3</v>
      </c>
      <c r="S982" s="27">
        <v>0.23170241733353797</v>
      </c>
      <c r="T982" s="27">
        <v>0</v>
      </c>
      <c r="U982" s="28">
        <v>8.5025102680198335E-5</v>
      </c>
      <c r="V982" s="28">
        <v>18.1577974346589</v>
      </c>
      <c r="W982" s="28">
        <v>13.186223505350815</v>
      </c>
      <c r="X982" s="28">
        <v>0.65667548240055407</v>
      </c>
      <c r="Y982" s="28">
        <v>0.14323899652126787</v>
      </c>
      <c r="Z982" s="28">
        <v>0.20008552107817806</v>
      </c>
      <c r="AA982" s="28">
        <v>0</v>
      </c>
      <c r="AB982" s="28">
        <v>0</v>
      </c>
      <c r="AC982" s="28">
        <v>0.22218367446752654</v>
      </c>
      <c r="AD982" s="28">
        <v>4.6132728162916747E-2</v>
      </c>
      <c r="AE982" s="28">
        <v>0</v>
      </c>
      <c r="AF982" s="28">
        <v>0.66924634285188023</v>
      </c>
      <c r="AG982" s="28">
        <v>0</v>
      </c>
      <c r="AH982" s="28">
        <v>0</v>
      </c>
      <c r="AI982" s="28">
        <v>5.0113915886201821E-4</v>
      </c>
      <c r="AJ982" s="28">
        <v>5.6384445532453809E-2</v>
      </c>
      <c r="AK982" s="28">
        <v>0</v>
      </c>
      <c r="AL982" s="28">
        <v>5.5516698263607337E-3</v>
      </c>
      <c r="AM982" s="28">
        <v>0</v>
      </c>
      <c r="AN982" s="28">
        <v>2.6976072890535717E-3</v>
      </c>
      <c r="AO982" s="28">
        <v>0.19430245405652369</v>
      </c>
      <c r="AP982" s="28">
        <v>0.35309209883070863</v>
      </c>
      <c r="AQ982" s="28">
        <v>0</v>
      </c>
      <c r="AR982" s="28">
        <v>0</v>
      </c>
      <c r="AS982" s="28">
        <v>0</v>
      </c>
      <c r="AT982" s="28">
        <v>1.4769243284732668E-2</v>
      </c>
      <c r="AU982" s="28">
        <v>3.5815868570042387E-3</v>
      </c>
      <c r="AV982" s="28">
        <v>0.4315570096819773</v>
      </c>
      <c r="AW982" s="28">
        <v>0</v>
      </c>
      <c r="AX982" s="28">
        <v>0</v>
      </c>
      <c r="AY982" s="28">
        <v>0.99906763579307345</v>
      </c>
      <c r="AZ982" s="28">
        <v>0</v>
      </c>
      <c r="BA982" s="47">
        <v>9.3236420692658132E-4</v>
      </c>
    </row>
    <row r="983" spans="1:53" x14ac:dyDescent="0.25">
      <c r="A983" t="s">
        <v>383</v>
      </c>
      <c r="B983" s="25">
        <v>2020</v>
      </c>
      <c r="C983" s="26">
        <v>81</v>
      </c>
      <c r="D983" s="27">
        <v>5.7909043875108999E-2</v>
      </c>
      <c r="E983" s="28">
        <v>30.680750795909361</v>
      </c>
      <c r="F983" s="27">
        <v>6327014.3749999981</v>
      </c>
      <c r="G983" s="27">
        <v>0</v>
      </c>
      <c r="H983" s="27">
        <v>1.6479363177359626E-3</v>
      </c>
      <c r="I983" s="27">
        <v>0.3571418814979157</v>
      </c>
      <c r="J983" s="27">
        <v>0.11086398709185803</v>
      </c>
      <c r="K983" s="27">
        <v>0</v>
      </c>
      <c r="L983" s="27">
        <v>0.50983364504094253</v>
      </c>
      <c r="M983" s="27">
        <v>0</v>
      </c>
      <c r="N983" s="27">
        <v>0</v>
      </c>
      <c r="O983" s="27">
        <v>9.6528941425077803E-4</v>
      </c>
      <c r="P983" s="27">
        <v>0.13550042866782649</v>
      </c>
      <c r="Q983" s="27">
        <v>0</v>
      </c>
      <c r="R983" s="27">
        <v>9.6456953284541919E-3</v>
      </c>
      <c r="S983" s="27">
        <v>0.23818501281657045</v>
      </c>
      <c r="T983" s="27">
        <v>0</v>
      </c>
      <c r="U983" s="28">
        <v>0</v>
      </c>
      <c r="V983" s="28">
        <v>17.256983781812238</v>
      </c>
      <c r="W983" s="28">
        <v>13.423767014097116</v>
      </c>
      <c r="X983" s="28">
        <v>0.62673701096795742</v>
      </c>
      <c r="Y983" s="28">
        <v>0.16278537176342056</v>
      </c>
      <c r="Z983" s="28">
        <v>0.21047761726862202</v>
      </c>
      <c r="AA983" s="28">
        <v>0</v>
      </c>
      <c r="AB983" s="28">
        <v>0</v>
      </c>
      <c r="AC983" s="28">
        <v>0.19474074165408833</v>
      </c>
      <c r="AD983" s="28">
        <v>4.1814864793429538E-2</v>
      </c>
      <c r="AE983" s="28">
        <v>0</v>
      </c>
      <c r="AF983" s="28">
        <v>0.7040406363060695</v>
      </c>
      <c r="AG983" s="28">
        <v>0</v>
      </c>
      <c r="AH983" s="28">
        <v>0</v>
      </c>
      <c r="AI983" s="28">
        <v>4.9529859316753465E-4</v>
      </c>
      <c r="AJ983" s="28">
        <v>5.1107056969747225E-2</v>
      </c>
      <c r="AK983" s="28">
        <v>0</v>
      </c>
      <c r="AL983" s="28">
        <v>7.8014016834979435E-3</v>
      </c>
      <c r="AM983" s="28">
        <v>0</v>
      </c>
      <c r="AN983" s="28">
        <v>6.2778565745413495E-3</v>
      </c>
      <c r="AO983" s="28">
        <v>0.16778059236044113</v>
      </c>
      <c r="AP983" s="28">
        <v>0.37052598609549847</v>
      </c>
      <c r="AQ983" s="28">
        <v>0</v>
      </c>
      <c r="AR983" s="28">
        <v>0</v>
      </c>
      <c r="AS983" s="28">
        <v>0</v>
      </c>
      <c r="AT983" s="28">
        <v>0</v>
      </c>
      <c r="AU983" s="28">
        <v>2.5504708527985948E-3</v>
      </c>
      <c r="AV983" s="28">
        <v>0.45286509411672038</v>
      </c>
      <c r="AW983" s="28">
        <v>0</v>
      </c>
      <c r="AX983" s="28">
        <v>0</v>
      </c>
      <c r="AY983" s="28">
        <v>1</v>
      </c>
      <c r="AZ983" s="28">
        <v>0</v>
      </c>
      <c r="BA983" s="47">
        <v>0</v>
      </c>
    </row>
    <row r="984" spans="1:53" x14ac:dyDescent="0.25">
      <c r="A984" t="s">
        <v>383</v>
      </c>
      <c r="B984" s="25">
        <v>2021</v>
      </c>
      <c r="C984" s="26">
        <v>81</v>
      </c>
      <c r="D984" s="27">
        <v>0.12546689733054975</v>
      </c>
      <c r="E984" s="28">
        <v>28.772061670435736</v>
      </c>
      <c r="F984" s="27">
        <v>7028975.2561999988</v>
      </c>
      <c r="G984" s="27">
        <v>0</v>
      </c>
      <c r="H984" s="27">
        <v>4.8353649943525881E-3</v>
      </c>
      <c r="I984" s="27">
        <v>0.31796900320417265</v>
      </c>
      <c r="J984" s="27">
        <v>0.11148497632123451</v>
      </c>
      <c r="K984" s="27">
        <v>0</v>
      </c>
      <c r="L984" s="27">
        <v>0.6884755414000715</v>
      </c>
      <c r="M984" s="27">
        <v>0</v>
      </c>
      <c r="N984" s="27">
        <v>2.8515714267624234E-3</v>
      </c>
      <c r="O984" s="27">
        <v>3.3623393366129014E-3</v>
      </c>
      <c r="P984" s="27">
        <v>0.13625941550373105</v>
      </c>
      <c r="Q984" s="27">
        <v>0</v>
      </c>
      <c r="R984" s="27">
        <v>1.0555988760175657E-2</v>
      </c>
      <c r="S984" s="27">
        <v>0.20815267470310891</v>
      </c>
      <c r="T984" s="27">
        <v>0</v>
      </c>
      <c r="U984" s="28">
        <v>1.2361938523450627E-4</v>
      </c>
      <c r="V984" s="28">
        <v>16.095401190804804</v>
      </c>
      <c r="W984" s="28">
        <v>12.676660479630931</v>
      </c>
      <c r="X984" s="28">
        <v>0.64231756297332032</v>
      </c>
      <c r="Y984" s="28">
        <v>0.16967885829618851</v>
      </c>
      <c r="Z984" s="28">
        <v>0.18800357873049117</v>
      </c>
      <c r="AA984" s="28">
        <v>0</v>
      </c>
      <c r="AB984" s="28">
        <v>0</v>
      </c>
      <c r="AC984" s="28">
        <v>0.15728422955922663</v>
      </c>
      <c r="AD984" s="28">
        <v>4.8304182736383761E-2</v>
      </c>
      <c r="AE984" s="28">
        <v>0</v>
      </c>
      <c r="AF984" s="28">
        <v>0.72760911816674756</v>
      </c>
      <c r="AG984" s="28">
        <v>0</v>
      </c>
      <c r="AH984" s="28">
        <v>0</v>
      </c>
      <c r="AI984" s="28">
        <v>1.4566771685054713E-3</v>
      </c>
      <c r="AJ984" s="28">
        <v>5.9038445566691272E-2</v>
      </c>
      <c r="AK984" s="28">
        <v>0</v>
      </c>
      <c r="AL984" s="28">
        <v>6.3073468024451825E-3</v>
      </c>
      <c r="AM984" s="28">
        <v>0</v>
      </c>
      <c r="AN984" s="28">
        <v>2.3674809974666946E-2</v>
      </c>
      <c r="AO984" s="28">
        <v>0.18867961080484105</v>
      </c>
      <c r="AP984" s="28">
        <v>0.33785274352045908</v>
      </c>
      <c r="AQ984" s="28">
        <v>0</v>
      </c>
      <c r="AR984" s="28">
        <v>0</v>
      </c>
      <c r="AS984" s="28">
        <v>0</v>
      </c>
      <c r="AT984" s="28">
        <v>1.4312168807797497E-2</v>
      </c>
      <c r="AU984" s="28">
        <v>1.0190336072381415E-2</v>
      </c>
      <c r="AV984" s="28">
        <v>0.41293113096945</v>
      </c>
      <c r="AW984" s="28">
        <v>0</v>
      </c>
      <c r="AX984" s="28">
        <v>1.2359199850403979E-2</v>
      </c>
      <c r="AY984" s="28">
        <v>0.99852434767372789</v>
      </c>
      <c r="AZ984" s="28">
        <v>0</v>
      </c>
      <c r="BA984" s="47">
        <v>1.4756523262720617E-3</v>
      </c>
    </row>
    <row r="985" spans="1:53" x14ac:dyDescent="0.25">
      <c r="A985" t="s">
        <v>384</v>
      </c>
      <c r="B985" s="25">
        <v>2019</v>
      </c>
      <c r="C985" s="26">
        <v>248</v>
      </c>
      <c r="D985" s="27">
        <v>1.8052814445643352E-2</v>
      </c>
      <c r="E985" s="28">
        <v>5.6461148482066958</v>
      </c>
      <c r="F985" s="27">
        <v>16982.171999999999</v>
      </c>
      <c r="G985" s="27">
        <v>0</v>
      </c>
      <c r="H985" s="27">
        <v>0</v>
      </c>
      <c r="I985" s="27">
        <v>9.9246174164294182E-2</v>
      </c>
      <c r="J985" s="27">
        <v>0</v>
      </c>
      <c r="K985" s="27">
        <v>0.89567459333234878</v>
      </c>
      <c r="L985" s="27">
        <v>4.928698166524282E-2</v>
      </c>
      <c r="M985" s="27">
        <v>0</v>
      </c>
      <c r="N985" s="27">
        <v>0</v>
      </c>
      <c r="O985" s="27">
        <v>0</v>
      </c>
      <c r="P985" s="27">
        <v>0</v>
      </c>
      <c r="Q985" s="27">
        <v>0</v>
      </c>
      <c r="R985" s="27">
        <v>0</v>
      </c>
      <c r="S985" s="27">
        <v>0</v>
      </c>
      <c r="T985" s="27">
        <v>0</v>
      </c>
      <c r="U985" s="28">
        <v>0</v>
      </c>
      <c r="V985" s="28">
        <v>2.9107271684682035</v>
      </c>
      <c r="W985" s="28">
        <v>2.7353876797384928</v>
      </c>
      <c r="X985" s="28">
        <v>2.4753619133019173E-2</v>
      </c>
      <c r="Y985" s="28">
        <v>0.97524638086698079</v>
      </c>
      <c r="Z985" s="28">
        <v>0</v>
      </c>
      <c r="AA985" s="28">
        <v>0</v>
      </c>
      <c r="AB985" s="28">
        <v>0</v>
      </c>
      <c r="AC985" s="28">
        <v>1</v>
      </c>
      <c r="AD985" s="28">
        <v>0</v>
      </c>
      <c r="AE985" s="28">
        <v>0</v>
      </c>
      <c r="AF985" s="28">
        <v>0</v>
      </c>
      <c r="AG985" s="28">
        <v>0</v>
      </c>
      <c r="AH985" s="28">
        <v>0</v>
      </c>
      <c r="AI985" s="28">
        <v>0</v>
      </c>
      <c r="AJ985" s="28">
        <v>0</v>
      </c>
      <c r="AK985" s="28">
        <v>0</v>
      </c>
      <c r="AL985" s="28">
        <v>0</v>
      </c>
      <c r="AM985" s="28">
        <v>0</v>
      </c>
      <c r="AN985" s="28">
        <v>0</v>
      </c>
      <c r="AO985" s="28">
        <v>2.9909662385991149E-2</v>
      </c>
      <c r="AP985" s="28">
        <v>0</v>
      </c>
      <c r="AQ985" s="28">
        <v>0.91949269856849225</v>
      </c>
      <c r="AR985" s="28">
        <v>5.0597639045516458E-2</v>
      </c>
      <c r="AS985" s="28">
        <v>0</v>
      </c>
      <c r="AT985" s="28">
        <v>0</v>
      </c>
      <c r="AU985" s="28">
        <v>0</v>
      </c>
      <c r="AV985" s="28">
        <v>0</v>
      </c>
      <c r="AW985" s="28">
        <v>0</v>
      </c>
      <c r="AX985" s="28">
        <v>0</v>
      </c>
      <c r="AY985" s="28">
        <v>0</v>
      </c>
      <c r="AZ985" s="28">
        <v>0</v>
      </c>
      <c r="BA985" s="47">
        <v>0</v>
      </c>
    </row>
    <row r="986" spans="1:53" x14ac:dyDescent="0.25">
      <c r="A986" t="s">
        <v>384</v>
      </c>
      <c r="B986" s="25">
        <v>2020</v>
      </c>
      <c r="C986" s="26">
        <v>248</v>
      </c>
      <c r="D986" s="27">
        <v>1.2235672527329234E-2</v>
      </c>
      <c r="E986" s="28">
        <v>4.6972670810423143</v>
      </c>
      <c r="F986" s="27">
        <v>16564.68</v>
      </c>
      <c r="G986" s="27">
        <v>0</v>
      </c>
      <c r="H986" s="27">
        <v>0</v>
      </c>
      <c r="I986" s="27">
        <v>8.256753526177385E-2</v>
      </c>
      <c r="J986" s="27">
        <v>0</v>
      </c>
      <c r="K986" s="27">
        <v>1.096821671170225</v>
      </c>
      <c r="L986" s="27">
        <v>1.1228710726678692E-2</v>
      </c>
      <c r="M986" s="27">
        <v>0</v>
      </c>
      <c r="N986" s="27">
        <v>0</v>
      </c>
      <c r="O986" s="27">
        <v>0</v>
      </c>
      <c r="P986" s="27">
        <v>0</v>
      </c>
      <c r="Q986" s="27">
        <v>0</v>
      </c>
      <c r="R986" s="27">
        <v>0</v>
      </c>
      <c r="S986" s="27">
        <v>0</v>
      </c>
      <c r="T986" s="27">
        <v>0</v>
      </c>
      <c r="U986" s="28">
        <v>0</v>
      </c>
      <c r="V986" s="28">
        <v>2.5268096624866887</v>
      </c>
      <c r="W986" s="28">
        <v>2.170457418555626</v>
      </c>
      <c r="X986" s="28">
        <v>1.6582270227979048E-2</v>
      </c>
      <c r="Y986" s="28">
        <v>0.98341772977202113</v>
      </c>
      <c r="Z986" s="28">
        <v>0</v>
      </c>
      <c r="AA986" s="28">
        <v>0</v>
      </c>
      <c r="AB986" s="28">
        <v>0</v>
      </c>
      <c r="AC986" s="28">
        <v>1</v>
      </c>
      <c r="AD986" s="28">
        <v>0</v>
      </c>
      <c r="AE986" s="28">
        <v>0</v>
      </c>
      <c r="AF986" s="28">
        <v>0</v>
      </c>
      <c r="AG986" s="28">
        <v>0</v>
      </c>
      <c r="AH986" s="28">
        <v>0</v>
      </c>
      <c r="AI986" s="28">
        <v>0</v>
      </c>
      <c r="AJ986" s="28">
        <v>0</v>
      </c>
      <c r="AK986" s="28">
        <v>0</v>
      </c>
      <c r="AL986" s="28">
        <v>0</v>
      </c>
      <c r="AM986" s="28">
        <v>0</v>
      </c>
      <c r="AN986" s="28">
        <v>0</v>
      </c>
      <c r="AO986" s="28">
        <v>2.9392265193370168E-2</v>
      </c>
      <c r="AP986" s="28">
        <v>0</v>
      </c>
      <c r="AQ986" s="28">
        <v>0.96077183414608158</v>
      </c>
      <c r="AR986" s="28">
        <v>9.8359006605482652E-3</v>
      </c>
      <c r="AS986" s="28">
        <v>0</v>
      </c>
      <c r="AT986" s="28">
        <v>0</v>
      </c>
      <c r="AU986" s="28">
        <v>0</v>
      </c>
      <c r="AV986" s="28">
        <v>0</v>
      </c>
      <c r="AW986" s="28">
        <v>0</v>
      </c>
      <c r="AX986" s="28">
        <v>0</v>
      </c>
      <c r="AY986" s="28">
        <v>0</v>
      </c>
      <c r="AZ986" s="28">
        <v>0</v>
      </c>
      <c r="BA986" s="47">
        <v>0</v>
      </c>
    </row>
    <row r="987" spans="1:53" x14ac:dyDescent="0.25">
      <c r="A987" t="s">
        <v>384</v>
      </c>
      <c r="B987" s="25">
        <v>2021</v>
      </c>
      <c r="C987" s="26">
        <v>248</v>
      </c>
      <c r="D987" s="27">
        <v>4.0964992243598973E-2</v>
      </c>
      <c r="E987" s="28">
        <v>11.642677383693968</v>
      </c>
      <c r="F987" s="27">
        <v>18008.351999999999</v>
      </c>
      <c r="G987" s="27">
        <v>0</v>
      </c>
      <c r="H987" s="27">
        <v>0</v>
      </c>
      <c r="I987" s="27">
        <v>0.20465244126725202</v>
      </c>
      <c r="J987" s="27">
        <v>0</v>
      </c>
      <c r="K987" s="27">
        <v>0.81645449844605444</v>
      </c>
      <c r="L987" s="27">
        <v>0</v>
      </c>
      <c r="M987" s="27">
        <v>0</v>
      </c>
      <c r="N987" s="27">
        <v>0</v>
      </c>
      <c r="O987" s="27">
        <v>0.1616250059972173</v>
      </c>
      <c r="P987" s="27">
        <v>0</v>
      </c>
      <c r="Q987" s="27">
        <v>0</v>
      </c>
      <c r="R987" s="27">
        <v>0</v>
      </c>
      <c r="S987" s="27">
        <v>0</v>
      </c>
      <c r="T987" s="27">
        <v>0</v>
      </c>
      <c r="U987" s="28">
        <v>0</v>
      </c>
      <c r="V987" s="28">
        <v>4.5998229401557689</v>
      </c>
      <c r="W987" s="28">
        <v>7.0428544435381983</v>
      </c>
      <c r="X987" s="28">
        <v>5.7157478929776587E-2</v>
      </c>
      <c r="Y987" s="28">
        <v>0.94284252107022337</v>
      </c>
      <c r="Z987" s="28">
        <v>0</v>
      </c>
      <c r="AA987" s="28">
        <v>0</v>
      </c>
      <c r="AB987" s="28">
        <v>0</v>
      </c>
      <c r="AC987" s="28">
        <v>1</v>
      </c>
      <c r="AD987" s="28">
        <v>0</v>
      </c>
      <c r="AE987" s="28">
        <v>0</v>
      </c>
      <c r="AF987" s="28">
        <v>0</v>
      </c>
      <c r="AG987" s="28">
        <v>0</v>
      </c>
      <c r="AH987" s="28">
        <v>0</v>
      </c>
      <c r="AI987" s="28">
        <v>0</v>
      </c>
      <c r="AJ987" s="28">
        <v>0</v>
      </c>
      <c r="AK987" s="28">
        <v>0</v>
      </c>
      <c r="AL987" s="28">
        <v>0</v>
      </c>
      <c r="AM987" s="28">
        <v>0</v>
      </c>
      <c r="AN987" s="28">
        <v>0</v>
      </c>
      <c r="AO987" s="28">
        <v>3.4572979391060993E-2</v>
      </c>
      <c r="AP987" s="28">
        <v>0</v>
      </c>
      <c r="AQ987" s="28">
        <v>0.8058928035162165</v>
      </c>
      <c r="AR987" s="28">
        <v>0</v>
      </c>
      <c r="AS987" s="28">
        <v>0</v>
      </c>
      <c r="AT987" s="28">
        <v>0</v>
      </c>
      <c r="AU987" s="28">
        <v>0.15953421709272259</v>
      </c>
      <c r="AV987" s="28">
        <v>0</v>
      </c>
      <c r="AW987" s="28">
        <v>0</v>
      </c>
      <c r="AX987" s="28">
        <v>0</v>
      </c>
      <c r="AY987" s="28">
        <v>0</v>
      </c>
      <c r="AZ987" s="28">
        <v>0</v>
      </c>
      <c r="BA987" s="47">
        <v>0</v>
      </c>
    </row>
    <row r="988" spans="1:53" x14ac:dyDescent="0.25">
      <c r="A988" t="s">
        <v>385</v>
      </c>
      <c r="B988" s="25">
        <v>2019</v>
      </c>
      <c r="C988" s="26">
        <v>155</v>
      </c>
      <c r="D988" s="27">
        <v>5.9689039359466008E-3</v>
      </c>
      <c r="E988" s="28">
        <v>1.1123931365924598</v>
      </c>
      <c r="F988" s="27">
        <v>100963.26</v>
      </c>
      <c r="G988" s="27">
        <v>0</v>
      </c>
      <c r="H988" s="27">
        <v>1.7763887576530314E-4</v>
      </c>
      <c r="I988" s="27">
        <v>1.9322026646128504E-2</v>
      </c>
      <c r="J988" s="27">
        <v>0</v>
      </c>
      <c r="K988" s="27">
        <v>0</v>
      </c>
      <c r="L988" s="27">
        <v>0.94940575413274098</v>
      </c>
      <c r="M988" s="27">
        <v>0</v>
      </c>
      <c r="N988" s="27">
        <v>0</v>
      </c>
      <c r="O988" s="27">
        <v>0</v>
      </c>
      <c r="P988" s="27">
        <v>0</v>
      </c>
      <c r="Q988" s="27">
        <v>0</v>
      </c>
      <c r="R988" s="27">
        <v>0</v>
      </c>
      <c r="S988" s="27">
        <v>0</v>
      </c>
      <c r="T988" s="27">
        <v>0</v>
      </c>
      <c r="U988" s="28">
        <v>0</v>
      </c>
      <c r="V988" s="28">
        <v>0.50733410505960286</v>
      </c>
      <c r="W988" s="28">
        <v>0.60505903153285678</v>
      </c>
      <c r="X988" s="28">
        <v>6.3127262931607407E-3</v>
      </c>
      <c r="Y988" s="28">
        <v>0.9936872737068394</v>
      </c>
      <c r="Z988" s="28">
        <v>0</v>
      </c>
      <c r="AA988" s="28">
        <v>0</v>
      </c>
      <c r="AB988" s="28">
        <v>0</v>
      </c>
      <c r="AC988" s="28">
        <v>1</v>
      </c>
      <c r="AD988" s="28">
        <v>0</v>
      </c>
      <c r="AE988" s="28">
        <v>0</v>
      </c>
      <c r="AF988" s="28">
        <v>0</v>
      </c>
      <c r="AG988" s="28">
        <v>0</v>
      </c>
      <c r="AH988" s="28">
        <v>0</v>
      </c>
      <c r="AI988" s="28">
        <v>0</v>
      </c>
      <c r="AJ988" s="28">
        <v>0</v>
      </c>
      <c r="AK988" s="28">
        <v>0</v>
      </c>
      <c r="AL988" s="28">
        <v>0</v>
      </c>
      <c r="AM988" s="28">
        <v>0</v>
      </c>
      <c r="AN988" s="28">
        <v>1.7835008337866397E-4</v>
      </c>
      <c r="AO988" s="28">
        <v>3.6076258532317528E-3</v>
      </c>
      <c r="AP988" s="28">
        <v>0</v>
      </c>
      <c r="AQ988" s="28">
        <v>0</v>
      </c>
      <c r="AR988" s="28">
        <v>0.99621402406338966</v>
      </c>
      <c r="AS988" s="28">
        <v>0</v>
      </c>
      <c r="AT988" s="28">
        <v>0</v>
      </c>
      <c r="AU988" s="28">
        <v>0</v>
      </c>
      <c r="AV988" s="28">
        <v>0</v>
      </c>
      <c r="AW988" s="28">
        <v>0</v>
      </c>
      <c r="AX988" s="28">
        <v>0</v>
      </c>
      <c r="AY988" s="28">
        <v>0</v>
      </c>
      <c r="AZ988" s="28">
        <v>0</v>
      </c>
      <c r="BA988" s="47">
        <v>0</v>
      </c>
    </row>
    <row r="989" spans="1:53" x14ac:dyDescent="0.25">
      <c r="A989" t="s">
        <v>385</v>
      </c>
      <c r="B989" s="25">
        <v>2020</v>
      </c>
      <c r="C989" s="26">
        <v>155</v>
      </c>
      <c r="D989" s="27">
        <v>6.4336089861122487E-3</v>
      </c>
      <c r="E989" s="28">
        <v>1.1079852082423611</v>
      </c>
      <c r="F989" s="27">
        <v>97419.659999999989</v>
      </c>
      <c r="G989" s="27">
        <v>0</v>
      </c>
      <c r="H989" s="27">
        <v>9.2050208346036114E-4</v>
      </c>
      <c r="I989" s="27">
        <v>1.8276955596026514E-2</v>
      </c>
      <c r="J989" s="27">
        <v>0</v>
      </c>
      <c r="K989" s="27">
        <v>0</v>
      </c>
      <c r="L989" s="27">
        <v>0.94537283336854205</v>
      </c>
      <c r="M989" s="27">
        <v>0</v>
      </c>
      <c r="N989" s="27">
        <v>0</v>
      </c>
      <c r="O989" s="27">
        <v>0</v>
      </c>
      <c r="P989" s="27">
        <v>0</v>
      </c>
      <c r="Q989" s="27">
        <v>0</v>
      </c>
      <c r="R989" s="27">
        <v>0</v>
      </c>
      <c r="S989" s="27">
        <v>0</v>
      </c>
      <c r="T989" s="27">
        <v>0</v>
      </c>
      <c r="U989" s="28">
        <v>0</v>
      </c>
      <c r="V989" s="28">
        <v>0.38824652880127075</v>
      </c>
      <c r="W989" s="28">
        <v>0.71973867944109027</v>
      </c>
      <c r="X989" s="28">
        <v>6.7261457845874152E-3</v>
      </c>
      <c r="Y989" s="28">
        <v>0.99327385421541248</v>
      </c>
      <c r="Z989" s="28">
        <v>0</v>
      </c>
      <c r="AA989" s="28">
        <v>0</v>
      </c>
      <c r="AB989" s="28">
        <v>0</v>
      </c>
      <c r="AC989" s="28">
        <v>1</v>
      </c>
      <c r="AD989" s="28">
        <v>0</v>
      </c>
      <c r="AE989" s="28">
        <v>0</v>
      </c>
      <c r="AF989" s="28">
        <v>0</v>
      </c>
      <c r="AG989" s="28">
        <v>0</v>
      </c>
      <c r="AH989" s="28">
        <v>0</v>
      </c>
      <c r="AI989" s="28">
        <v>0</v>
      </c>
      <c r="AJ989" s="28">
        <v>0</v>
      </c>
      <c r="AK989" s="28">
        <v>0</v>
      </c>
      <c r="AL989" s="28">
        <v>0</v>
      </c>
      <c r="AM989" s="28">
        <v>0</v>
      </c>
      <c r="AN989" s="28">
        <v>8.5062230007037143E-4</v>
      </c>
      <c r="AO989" s="28">
        <v>2.1265557501759286E-4</v>
      </c>
      <c r="AP989" s="28">
        <v>0</v>
      </c>
      <c r="AQ989" s="28">
        <v>0</v>
      </c>
      <c r="AR989" s="28">
        <v>0.99893672212491191</v>
      </c>
      <c r="AS989" s="28">
        <v>0</v>
      </c>
      <c r="AT989" s="28">
        <v>0</v>
      </c>
      <c r="AU989" s="28">
        <v>0</v>
      </c>
      <c r="AV989" s="28">
        <v>0</v>
      </c>
      <c r="AW989" s="28">
        <v>0</v>
      </c>
      <c r="AX989" s="28">
        <v>0</v>
      </c>
      <c r="AY989" s="28">
        <v>0</v>
      </c>
      <c r="AZ989" s="28">
        <v>0</v>
      </c>
      <c r="BA989" s="47">
        <v>0</v>
      </c>
    </row>
    <row r="990" spans="1:53" x14ac:dyDescent="0.25">
      <c r="A990" t="s">
        <v>385</v>
      </c>
      <c r="B990" s="25">
        <v>2021</v>
      </c>
      <c r="C990" s="26">
        <v>155</v>
      </c>
      <c r="D990" s="27">
        <v>9.9978104687725288E-3</v>
      </c>
      <c r="E990" s="28">
        <v>2.2665008680204988</v>
      </c>
      <c r="F990" s="27">
        <v>108059.65999999999</v>
      </c>
      <c r="G990" s="27">
        <v>0</v>
      </c>
      <c r="H990" s="27">
        <v>5.31114016090741E-4</v>
      </c>
      <c r="I990" s="27">
        <v>3.914827420334286E-2</v>
      </c>
      <c r="J990" s="27">
        <v>0</v>
      </c>
      <c r="K990" s="27">
        <v>0</v>
      </c>
      <c r="L990" s="27">
        <v>0.92268752279990518</v>
      </c>
      <c r="M990" s="27">
        <v>0</v>
      </c>
      <c r="N990" s="27">
        <v>0</v>
      </c>
      <c r="O990" s="27">
        <v>0</v>
      </c>
      <c r="P990" s="27">
        <v>0</v>
      </c>
      <c r="Q990" s="27">
        <v>0</v>
      </c>
      <c r="R990" s="27">
        <v>0</v>
      </c>
      <c r="S990" s="27">
        <v>0</v>
      </c>
      <c r="T990" s="27">
        <v>0</v>
      </c>
      <c r="U990" s="28">
        <v>0</v>
      </c>
      <c r="V990" s="28">
        <v>1.1579440836663748</v>
      </c>
      <c r="W990" s="28">
        <v>1.1085567843541244</v>
      </c>
      <c r="X990" s="28">
        <v>1.0893265132171358E-2</v>
      </c>
      <c r="Y990" s="28">
        <v>0.98910673486782852</v>
      </c>
      <c r="Z990" s="28">
        <v>0</v>
      </c>
      <c r="AA990" s="28">
        <v>0</v>
      </c>
      <c r="AB990" s="28">
        <v>0</v>
      </c>
      <c r="AC990" s="28">
        <v>1</v>
      </c>
      <c r="AD990" s="28">
        <v>0</v>
      </c>
      <c r="AE990" s="28">
        <v>0</v>
      </c>
      <c r="AF990" s="28">
        <v>0</v>
      </c>
      <c r="AG990" s="28">
        <v>0</v>
      </c>
      <c r="AH990" s="28">
        <v>0</v>
      </c>
      <c r="AI990" s="28">
        <v>0</v>
      </c>
      <c r="AJ990" s="28">
        <v>0</v>
      </c>
      <c r="AK990" s="28">
        <v>0</v>
      </c>
      <c r="AL990" s="28">
        <v>0</v>
      </c>
      <c r="AM990" s="28">
        <v>0</v>
      </c>
      <c r="AN990" s="28">
        <v>4.9157210107605293E-4</v>
      </c>
      <c r="AO990" s="28">
        <v>1.1061307533155399E-2</v>
      </c>
      <c r="AP990" s="28">
        <v>0</v>
      </c>
      <c r="AQ990" s="28">
        <v>0</v>
      </c>
      <c r="AR990" s="28">
        <v>0.98844712036576854</v>
      </c>
      <c r="AS990" s="28">
        <v>0</v>
      </c>
      <c r="AT990" s="28">
        <v>0</v>
      </c>
      <c r="AU990" s="28">
        <v>0</v>
      </c>
      <c r="AV990" s="28">
        <v>0</v>
      </c>
      <c r="AW990" s="28">
        <v>0</v>
      </c>
      <c r="AX990" s="28">
        <v>0</v>
      </c>
      <c r="AY990" s="28">
        <v>0</v>
      </c>
      <c r="AZ990" s="28">
        <v>0</v>
      </c>
      <c r="BA990" s="47">
        <v>0</v>
      </c>
    </row>
    <row r="991" spans="1:53" x14ac:dyDescent="0.25">
      <c r="A991" t="s">
        <v>386</v>
      </c>
      <c r="B991" s="25">
        <v>2019</v>
      </c>
      <c r="C991" s="26">
        <v>189</v>
      </c>
      <c r="D991" s="27">
        <v>0</v>
      </c>
      <c r="E991" s="28">
        <v>0</v>
      </c>
      <c r="F991" s="27">
        <v>87373.439999999988</v>
      </c>
      <c r="G991" s="27">
        <v>0</v>
      </c>
      <c r="H991" s="27">
        <v>0</v>
      </c>
      <c r="I991" s="27">
        <v>0</v>
      </c>
      <c r="J991" s="27">
        <v>0</v>
      </c>
      <c r="K991" s="27">
        <v>0</v>
      </c>
      <c r="L991" s="27">
        <v>0.92144821126420118</v>
      </c>
      <c r="M991" s="27">
        <v>0</v>
      </c>
      <c r="N991" s="27">
        <v>0</v>
      </c>
      <c r="O991" s="27">
        <v>0</v>
      </c>
      <c r="P991" s="27">
        <v>0</v>
      </c>
      <c r="Q991" s="27">
        <v>1.613739827572315E-2</v>
      </c>
      <c r="R991" s="27">
        <v>0</v>
      </c>
      <c r="S991" s="27">
        <v>0</v>
      </c>
      <c r="T991" s="27">
        <v>0</v>
      </c>
      <c r="U991" s="28">
        <v>0</v>
      </c>
      <c r="V991" s="28">
        <v>0</v>
      </c>
      <c r="W991" s="28">
        <v>0</v>
      </c>
      <c r="X991" s="28">
        <v>0</v>
      </c>
      <c r="Y991" s="28">
        <v>1</v>
      </c>
      <c r="Z991" s="28">
        <v>0</v>
      </c>
      <c r="AA991" s="28">
        <v>0</v>
      </c>
      <c r="AB991" s="28">
        <v>0</v>
      </c>
      <c r="AC991" s="28">
        <v>0</v>
      </c>
      <c r="AD991" s="28">
        <v>0</v>
      </c>
      <c r="AE991" s="28">
        <v>0</v>
      </c>
      <c r="AF991" s="28">
        <v>0</v>
      </c>
      <c r="AG991" s="28">
        <v>0</v>
      </c>
      <c r="AH991" s="28">
        <v>0</v>
      </c>
      <c r="AI991" s="28">
        <v>0</v>
      </c>
      <c r="AJ991" s="28">
        <v>0</v>
      </c>
      <c r="AK991" s="28">
        <v>0</v>
      </c>
      <c r="AL991" s="28">
        <v>0</v>
      </c>
      <c r="AM991" s="28">
        <v>0</v>
      </c>
      <c r="AN991" s="28">
        <v>0</v>
      </c>
      <c r="AO991" s="28">
        <v>0</v>
      </c>
      <c r="AP991" s="28">
        <v>0</v>
      </c>
      <c r="AQ991" s="28">
        <v>0</v>
      </c>
      <c r="AR991" s="28">
        <v>0.99812940866240363</v>
      </c>
      <c r="AS991" s="28">
        <v>0</v>
      </c>
      <c r="AT991" s="28">
        <v>0</v>
      </c>
      <c r="AU991" s="28">
        <v>0</v>
      </c>
      <c r="AV991" s="28">
        <v>0</v>
      </c>
      <c r="AW991" s="28">
        <v>1.8705913375964139E-3</v>
      </c>
      <c r="AX991" s="28">
        <v>0</v>
      </c>
      <c r="AY991" s="28">
        <v>0</v>
      </c>
      <c r="AZ991" s="28">
        <v>0</v>
      </c>
      <c r="BA991" s="47">
        <v>0</v>
      </c>
    </row>
    <row r="992" spans="1:53" x14ac:dyDescent="0.25">
      <c r="A992" t="s">
        <v>386</v>
      </c>
      <c r="B992" s="25">
        <v>2020</v>
      </c>
      <c r="C992" s="26">
        <v>189</v>
      </c>
      <c r="D992" s="27">
        <v>0</v>
      </c>
      <c r="E992" s="28">
        <v>0</v>
      </c>
      <c r="F992" s="27">
        <v>85892.400000000009</v>
      </c>
      <c r="G992" s="27">
        <v>0</v>
      </c>
      <c r="H992" s="27">
        <v>0</v>
      </c>
      <c r="I992" s="27">
        <v>0</v>
      </c>
      <c r="J992" s="27">
        <v>0</v>
      </c>
      <c r="K992" s="27">
        <v>0</v>
      </c>
      <c r="L992" s="27">
        <v>0.92206993866744902</v>
      </c>
      <c r="M992" s="27">
        <v>0</v>
      </c>
      <c r="N992" s="27">
        <v>0</v>
      </c>
      <c r="O992" s="27">
        <v>0</v>
      </c>
      <c r="P992" s="27">
        <v>0</v>
      </c>
      <c r="Q992" s="27">
        <v>0</v>
      </c>
      <c r="R992" s="27">
        <v>0</v>
      </c>
      <c r="S992" s="27">
        <v>0</v>
      </c>
      <c r="T992" s="27">
        <v>0</v>
      </c>
      <c r="U992" s="28">
        <v>0</v>
      </c>
      <c r="V992" s="28">
        <v>0</v>
      </c>
      <c r="W992" s="28">
        <v>0</v>
      </c>
      <c r="X992" s="28">
        <v>0</v>
      </c>
      <c r="Y992" s="28">
        <v>1</v>
      </c>
      <c r="Z992" s="28">
        <v>0</v>
      </c>
      <c r="AA992" s="28">
        <v>0</v>
      </c>
      <c r="AB992" s="28">
        <v>0</v>
      </c>
      <c r="AC992" s="28">
        <v>0</v>
      </c>
      <c r="AD992" s="28">
        <v>0</v>
      </c>
      <c r="AE992" s="28">
        <v>0</v>
      </c>
      <c r="AF992" s="28">
        <v>0</v>
      </c>
      <c r="AG992" s="28">
        <v>0</v>
      </c>
      <c r="AH992" s="28">
        <v>0</v>
      </c>
      <c r="AI992" s="28">
        <v>0</v>
      </c>
      <c r="AJ992" s="28">
        <v>0</v>
      </c>
      <c r="AK992" s="28">
        <v>0</v>
      </c>
      <c r="AL992" s="28">
        <v>0</v>
      </c>
      <c r="AM992" s="28">
        <v>0</v>
      </c>
      <c r="AN992" s="28">
        <v>0</v>
      </c>
      <c r="AO992" s="28">
        <v>0</v>
      </c>
      <c r="AP992" s="28">
        <v>0</v>
      </c>
      <c r="AQ992" s="28">
        <v>0</v>
      </c>
      <c r="AR992" s="28">
        <v>1</v>
      </c>
      <c r="AS992" s="28">
        <v>0</v>
      </c>
      <c r="AT992" s="28">
        <v>0</v>
      </c>
      <c r="AU992" s="28">
        <v>0</v>
      </c>
      <c r="AV992" s="28">
        <v>0</v>
      </c>
      <c r="AW992" s="28">
        <v>0</v>
      </c>
      <c r="AX992" s="28">
        <v>0</v>
      </c>
      <c r="AY992" s="28">
        <v>0</v>
      </c>
      <c r="AZ992" s="28">
        <v>0</v>
      </c>
      <c r="BA992" s="47">
        <v>0</v>
      </c>
    </row>
    <row r="993" spans="1:53" x14ac:dyDescent="0.25">
      <c r="A993" t="s">
        <v>386</v>
      </c>
      <c r="B993" s="25">
        <v>2021</v>
      </c>
      <c r="C993" s="26">
        <v>189</v>
      </c>
      <c r="D993" s="27">
        <v>0</v>
      </c>
      <c r="E993" s="28">
        <v>0</v>
      </c>
      <c r="F993" s="27">
        <v>93531.239999999991</v>
      </c>
      <c r="G993" s="27">
        <v>0</v>
      </c>
      <c r="H993" s="27">
        <v>0</v>
      </c>
      <c r="I993" s="27">
        <v>0</v>
      </c>
      <c r="J993" s="27">
        <v>0</v>
      </c>
      <c r="K993" s="27">
        <v>0</v>
      </c>
      <c r="L993" s="27">
        <v>1</v>
      </c>
      <c r="M993" s="27">
        <v>0</v>
      </c>
      <c r="N993" s="27">
        <v>0</v>
      </c>
      <c r="O993" s="27">
        <v>0</v>
      </c>
      <c r="P993" s="27">
        <v>0</v>
      </c>
      <c r="Q993" s="27">
        <v>0</v>
      </c>
      <c r="R993" s="27">
        <v>0</v>
      </c>
      <c r="S993" s="27">
        <v>0</v>
      </c>
      <c r="T993" s="27">
        <v>0</v>
      </c>
      <c r="U993" s="28">
        <v>0</v>
      </c>
      <c r="V993" s="28">
        <v>0</v>
      </c>
      <c r="W993" s="28">
        <v>0</v>
      </c>
      <c r="X993" s="28">
        <v>0</v>
      </c>
      <c r="Y993" s="28">
        <v>1</v>
      </c>
      <c r="Z993" s="28">
        <v>0</v>
      </c>
      <c r="AA993" s="28">
        <v>0</v>
      </c>
      <c r="AB993" s="28">
        <v>0</v>
      </c>
      <c r="AC993" s="28">
        <v>0</v>
      </c>
      <c r="AD993" s="28">
        <v>0</v>
      </c>
      <c r="AE993" s="28">
        <v>0</v>
      </c>
      <c r="AF993" s="28">
        <v>0</v>
      </c>
      <c r="AG993" s="28">
        <v>0</v>
      </c>
      <c r="AH993" s="28">
        <v>0</v>
      </c>
      <c r="AI993" s="28">
        <v>0</v>
      </c>
      <c r="AJ993" s="28">
        <v>0</v>
      </c>
      <c r="AK993" s="28">
        <v>0</v>
      </c>
      <c r="AL993" s="28">
        <v>0</v>
      </c>
      <c r="AM993" s="28">
        <v>0</v>
      </c>
      <c r="AN993" s="28">
        <v>0</v>
      </c>
      <c r="AO993" s="28">
        <v>0</v>
      </c>
      <c r="AP993" s="28">
        <v>0</v>
      </c>
      <c r="AQ993" s="28">
        <v>0</v>
      </c>
      <c r="AR993" s="28">
        <v>1</v>
      </c>
      <c r="AS993" s="28">
        <v>0</v>
      </c>
      <c r="AT993" s="28">
        <v>0</v>
      </c>
      <c r="AU993" s="28">
        <v>0</v>
      </c>
      <c r="AV993" s="28">
        <v>0</v>
      </c>
      <c r="AW993" s="28">
        <v>0</v>
      </c>
      <c r="AX993" s="28">
        <v>0</v>
      </c>
      <c r="AY993" s="28">
        <v>0</v>
      </c>
      <c r="AZ993" s="28">
        <v>0</v>
      </c>
      <c r="BA993" s="47">
        <v>0</v>
      </c>
    </row>
    <row r="994" spans="1:53" x14ac:dyDescent="0.25">
      <c r="A994" t="s">
        <v>387</v>
      </c>
      <c r="B994" s="25">
        <v>2019</v>
      </c>
      <c r="C994" s="26">
        <v>294</v>
      </c>
      <c r="D994" s="27">
        <v>0</v>
      </c>
      <c r="E994" s="28">
        <v>0</v>
      </c>
      <c r="F994" s="27">
        <v>38786.400000000001</v>
      </c>
      <c r="G994" s="27">
        <v>0</v>
      </c>
      <c r="H994" s="27">
        <v>0</v>
      </c>
      <c r="I994" s="27">
        <v>0</v>
      </c>
      <c r="J994" s="27">
        <v>0</v>
      </c>
      <c r="K994" s="27">
        <v>0.89236175566693476</v>
      </c>
      <c r="L994" s="27">
        <v>0</v>
      </c>
      <c r="M994" s="27">
        <v>0</v>
      </c>
      <c r="N994" s="27">
        <v>1.6242806757007611E-2</v>
      </c>
      <c r="O994" s="27">
        <v>0</v>
      </c>
      <c r="P994" s="27">
        <v>0</v>
      </c>
      <c r="Q994" s="27">
        <v>0</v>
      </c>
      <c r="R994" s="27">
        <v>0</v>
      </c>
      <c r="S994" s="27">
        <v>0</v>
      </c>
      <c r="T994" s="27">
        <v>0.19222201596435862</v>
      </c>
      <c r="U994" s="28">
        <v>0</v>
      </c>
      <c r="V994" s="28">
        <v>0</v>
      </c>
      <c r="W994" s="28">
        <v>0</v>
      </c>
      <c r="X994" s="28">
        <v>0</v>
      </c>
      <c r="Y994" s="28">
        <v>0.80777798403564127</v>
      </c>
      <c r="Z994" s="28">
        <v>0.19222201596435873</v>
      </c>
      <c r="AA994" s="28">
        <v>0</v>
      </c>
      <c r="AB994" s="28">
        <v>0</v>
      </c>
      <c r="AC994" s="28">
        <v>0</v>
      </c>
      <c r="AD994" s="28">
        <v>0</v>
      </c>
      <c r="AE994" s="28">
        <v>0</v>
      </c>
      <c r="AF994" s="28">
        <v>0</v>
      </c>
      <c r="AG994" s="28">
        <v>0</v>
      </c>
      <c r="AH994" s="28">
        <v>0</v>
      </c>
      <c r="AI994" s="28">
        <v>0</v>
      </c>
      <c r="AJ994" s="28">
        <v>0</v>
      </c>
      <c r="AK994" s="28">
        <v>0</v>
      </c>
      <c r="AL994" s="28">
        <v>0</v>
      </c>
      <c r="AM994" s="28">
        <v>0</v>
      </c>
      <c r="AN994" s="28">
        <v>0</v>
      </c>
      <c r="AO994" s="28">
        <v>0</v>
      </c>
      <c r="AP994" s="28">
        <v>0</v>
      </c>
      <c r="AQ994" s="28">
        <v>0.98212334889264086</v>
      </c>
      <c r="AR994" s="28">
        <v>0</v>
      </c>
      <c r="AS994" s="28">
        <v>0</v>
      </c>
      <c r="AT994" s="28">
        <v>1.7876651107359223E-2</v>
      </c>
      <c r="AU994" s="28">
        <v>0</v>
      </c>
      <c r="AV994" s="28">
        <v>0</v>
      </c>
      <c r="AW994" s="28">
        <v>0</v>
      </c>
      <c r="AX994" s="28">
        <v>0</v>
      </c>
      <c r="AY994" s="28">
        <v>0</v>
      </c>
      <c r="AZ994" s="28">
        <v>1</v>
      </c>
      <c r="BA994" s="47">
        <v>0</v>
      </c>
    </row>
    <row r="995" spans="1:53" x14ac:dyDescent="0.25">
      <c r="A995" t="s">
        <v>387</v>
      </c>
      <c r="B995" s="25">
        <v>2020</v>
      </c>
      <c r="C995" s="26">
        <v>294</v>
      </c>
      <c r="D995" s="27">
        <v>0</v>
      </c>
      <c r="E995" s="28">
        <v>0</v>
      </c>
      <c r="F995" s="27">
        <v>40320</v>
      </c>
      <c r="G995" s="27">
        <v>0</v>
      </c>
      <c r="H995" s="27">
        <v>0</v>
      </c>
      <c r="I995" s="27">
        <v>0</v>
      </c>
      <c r="J995" s="27">
        <v>0</v>
      </c>
      <c r="K995" s="27">
        <v>0.85985863095238091</v>
      </c>
      <c r="L995" s="27">
        <v>0</v>
      </c>
      <c r="M995" s="27">
        <v>0</v>
      </c>
      <c r="N995" s="27">
        <v>0</v>
      </c>
      <c r="O995" s="27">
        <v>0</v>
      </c>
      <c r="P995" s="27">
        <v>0</v>
      </c>
      <c r="Q995" s="27">
        <v>0</v>
      </c>
      <c r="R995" s="27">
        <v>0</v>
      </c>
      <c r="S995" s="27">
        <v>0</v>
      </c>
      <c r="T995" s="27">
        <v>0.20892857142857141</v>
      </c>
      <c r="U995" s="28">
        <v>0</v>
      </c>
      <c r="V995" s="28">
        <v>0</v>
      </c>
      <c r="W995" s="28">
        <v>0</v>
      </c>
      <c r="X995" s="28">
        <v>0</v>
      </c>
      <c r="Y995" s="28">
        <v>0.79107142857142854</v>
      </c>
      <c r="Z995" s="28">
        <v>0.20892857142857146</v>
      </c>
      <c r="AA995" s="28">
        <v>0</v>
      </c>
      <c r="AB995" s="28">
        <v>0</v>
      </c>
      <c r="AC995" s="28">
        <v>0</v>
      </c>
      <c r="AD995" s="28">
        <v>0</v>
      </c>
      <c r="AE995" s="28">
        <v>0</v>
      </c>
      <c r="AF995" s="28">
        <v>0</v>
      </c>
      <c r="AG995" s="28">
        <v>0</v>
      </c>
      <c r="AH995" s="28">
        <v>0</v>
      </c>
      <c r="AI995" s="28">
        <v>0</v>
      </c>
      <c r="AJ995" s="28">
        <v>0</v>
      </c>
      <c r="AK995" s="28">
        <v>0</v>
      </c>
      <c r="AL995" s="28">
        <v>0</v>
      </c>
      <c r="AM995" s="28">
        <v>0</v>
      </c>
      <c r="AN995" s="28">
        <v>0</v>
      </c>
      <c r="AO995" s="28">
        <v>0</v>
      </c>
      <c r="AP995" s="28">
        <v>0</v>
      </c>
      <c r="AQ995" s="28">
        <v>1</v>
      </c>
      <c r="AR995" s="28">
        <v>0</v>
      </c>
      <c r="AS995" s="28">
        <v>0</v>
      </c>
      <c r="AT995" s="28">
        <v>0</v>
      </c>
      <c r="AU995" s="28">
        <v>0</v>
      </c>
      <c r="AV995" s="28">
        <v>0</v>
      </c>
      <c r="AW995" s="28">
        <v>0</v>
      </c>
      <c r="AX995" s="28">
        <v>0</v>
      </c>
      <c r="AY995" s="28">
        <v>0</v>
      </c>
      <c r="AZ995" s="28">
        <v>1</v>
      </c>
      <c r="BA995" s="47">
        <v>0</v>
      </c>
    </row>
    <row r="996" spans="1:53" x14ac:dyDescent="0.25">
      <c r="A996" t="s">
        <v>387</v>
      </c>
      <c r="B996" s="25">
        <v>2021</v>
      </c>
      <c r="C996" s="26">
        <v>294</v>
      </c>
      <c r="D996" s="27">
        <v>0</v>
      </c>
      <c r="E996" s="28">
        <v>0</v>
      </c>
      <c r="F996" s="27">
        <v>44496</v>
      </c>
      <c r="G996" s="27">
        <v>0</v>
      </c>
      <c r="H996" s="27">
        <v>0</v>
      </c>
      <c r="I996" s="27">
        <v>0</v>
      </c>
      <c r="J996" s="27">
        <v>0</v>
      </c>
      <c r="K996" s="27">
        <v>0.89158576051779925</v>
      </c>
      <c r="L996" s="27">
        <v>0</v>
      </c>
      <c r="M996" s="27">
        <v>0</v>
      </c>
      <c r="N996" s="27">
        <v>0</v>
      </c>
      <c r="O996" s="27">
        <v>0</v>
      </c>
      <c r="P996" s="27">
        <v>0</v>
      </c>
      <c r="Q996" s="27">
        <v>0</v>
      </c>
      <c r="R996" s="27">
        <v>0</v>
      </c>
      <c r="S996" s="27">
        <v>0</v>
      </c>
      <c r="T996" s="27">
        <v>0.17977346278317152</v>
      </c>
      <c r="U996" s="28">
        <v>0</v>
      </c>
      <c r="V996" s="28">
        <v>0</v>
      </c>
      <c r="W996" s="28">
        <v>0</v>
      </c>
      <c r="X996" s="28">
        <v>0</v>
      </c>
      <c r="Y996" s="28">
        <v>0.82022653721682848</v>
      </c>
      <c r="Z996" s="28">
        <v>0.17977346278317152</v>
      </c>
      <c r="AA996" s="28">
        <v>0</v>
      </c>
      <c r="AB996" s="28">
        <v>0</v>
      </c>
      <c r="AC996" s="28">
        <v>0</v>
      </c>
      <c r="AD996" s="28">
        <v>0</v>
      </c>
      <c r="AE996" s="28">
        <v>0</v>
      </c>
      <c r="AF996" s="28">
        <v>0</v>
      </c>
      <c r="AG996" s="28">
        <v>0</v>
      </c>
      <c r="AH996" s="28">
        <v>0</v>
      </c>
      <c r="AI996" s="28">
        <v>0</v>
      </c>
      <c r="AJ996" s="28">
        <v>0</v>
      </c>
      <c r="AK996" s="28">
        <v>0</v>
      </c>
      <c r="AL996" s="28">
        <v>0</v>
      </c>
      <c r="AM996" s="28">
        <v>0</v>
      </c>
      <c r="AN996" s="28">
        <v>0</v>
      </c>
      <c r="AO996" s="28">
        <v>0</v>
      </c>
      <c r="AP996" s="28">
        <v>0</v>
      </c>
      <c r="AQ996" s="28">
        <v>1</v>
      </c>
      <c r="AR996" s="28">
        <v>0</v>
      </c>
      <c r="AS996" s="28">
        <v>0</v>
      </c>
      <c r="AT996" s="28">
        <v>0</v>
      </c>
      <c r="AU996" s="28">
        <v>0</v>
      </c>
      <c r="AV996" s="28">
        <v>0</v>
      </c>
      <c r="AW996" s="28">
        <v>0</v>
      </c>
      <c r="AX996" s="28">
        <v>0</v>
      </c>
      <c r="AY996" s="28">
        <v>0</v>
      </c>
      <c r="AZ996" s="28">
        <v>1</v>
      </c>
      <c r="BA996" s="47">
        <v>0</v>
      </c>
    </row>
    <row r="997" spans="1:53" x14ac:dyDescent="0.25">
      <c r="A997" t="s">
        <v>388</v>
      </c>
      <c r="B997" s="25">
        <v>2019</v>
      </c>
      <c r="C997" s="26">
        <v>238</v>
      </c>
      <c r="D997" s="27">
        <v>0.64027130178664948</v>
      </c>
      <c r="E997" s="28">
        <v>99.636881223907068</v>
      </c>
      <c r="F997" s="27">
        <v>47228.291999999994</v>
      </c>
      <c r="G997" s="27">
        <v>0</v>
      </c>
      <c r="H997" s="27">
        <v>0</v>
      </c>
      <c r="I997" s="27">
        <v>1.7513953458236433</v>
      </c>
      <c r="J997" s="27">
        <v>0</v>
      </c>
      <c r="K997" s="27">
        <v>0</v>
      </c>
      <c r="L997" s="27">
        <v>0</v>
      </c>
      <c r="M997" s="27">
        <v>0</v>
      </c>
      <c r="N997" s="27">
        <v>0</v>
      </c>
      <c r="O997" s="27">
        <v>0</v>
      </c>
      <c r="P997" s="27">
        <v>0</v>
      </c>
      <c r="Q997" s="27">
        <v>0</v>
      </c>
      <c r="R997" s="27">
        <v>0</v>
      </c>
      <c r="S997" s="27">
        <v>0</v>
      </c>
      <c r="T997" s="27">
        <v>0</v>
      </c>
      <c r="U997" s="28">
        <v>0</v>
      </c>
      <c r="V997" s="28">
        <v>47.614103099557362</v>
      </c>
      <c r="W997" s="28">
        <v>52.022778124349713</v>
      </c>
      <c r="X997" s="28">
        <v>0.77952384981442902</v>
      </c>
      <c r="Y997" s="28">
        <v>0.22047615018557101</v>
      </c>
      <c r="Z997" s="28">
        <v>0</v>
      </c>
      <c r="AA997" s="28">
        <v>0</v>
      </c>
      <c r="AB997" s="28">
        <v>0</v>
      </c>
      <c r="AC997" s="28">
        <v>1</v>
      </c>
      <c r="AD997" s="28">
        <v>0</v>
      </c>
      <c r="AE997" s="28">
        <v>0</v>
      </c>
      <c r="AF997" s="28">
        <v>0</v>
      </c>
      <c r="AG997" s="28">
        <v>0</v>
      </c>
      <c r="AH997" s="28">
        <v>0</v>
      </c>
      <c r="AI997" s="28">
        <v>0</v>
      </c>
      <c r="AJ997" s="28">
        <v>0</v>
      </c>
      <c r="AK997" s="28">
        <v>0</v>
      </c>
      <c r="AL997" s="28">
        <v>0</v>
      </c>
      <c r="AM997" s="28">
        <v>0</v>
      </c>
      <c r="AN997" s="28">
        <v>0</v>
      </c>
      <c r="AO997" s="28">
        <v>1</v>
      </c>
      <c r="AP997" s="28">
        <v>0</v>
      </c>
      <c r="AQ997" s="28">
        <v>0</v>
      </c>
      <c r="AR997" s="28">
        <v>0</v>
      </c>
      <c r="AS997" s="28">
        <v>0</v>
      </c>
      <c r="AT997" s="28">
        <v>0</v>
      </c>
      <c r="AU997" s="28">
        <v>0</v>
      </c>
      <c r="AV997" s="28">
        <v>0</v>
      </c>
      <c r="AW997" s="28">
        <v>0</v>
      </c>
      <c r="AX997" s="28">
        <v>0</v>
      </c>
      <c r="AY997" s="28">
        <v>0</v>
      </c>
      <c r="AZ997" s="28">
        <v>0</v>
      </c>
      <c r="BA997" s="47">
        <v>0</v>
      </c>
    </row>
    <row r="998" spans="1:53" x14ac:dyDescent="0.25">
      <c r="A998" t="s">
        <v>388</v>
      </c>
      <c r="B998" s="25">
        <v>2020</v>
      </c>
      <c r="C998" s="26">
        <v>238</v>
      </c>
      <c r="D998" s="27">
        <v>0.27799352750809064</v>
      </c>
      <c r="E998" s="28">
        <v>74.397823855987056</v>
      </c>
      <c r="F998" s="27">
        <v>22247.999999999996</v>
      </c>
      <c r="G998" s="27">
        <v>0</v>
      </c>
      <c r="H998" s="27">
        <v>0</v>
      </c>
      <c r="I998" s="27">
        <v>1.3077487055016181</v>
      </c>
      <c r="J998" s="27">
        <v>0</v>
      </c>
      <c r="K998" s="27">
        <v>0</v>
      </c>
      <c r="L998" s="27">
        <v>0</v>
      </c>
      <c r="M998" s="27">
        <v>0</v>
      </c>
      <c r="N998" s="27">
        <v>0</v>
      </c>
      <c r="O998" s="27">
        <v>0</v>
      </c>
      <c r="P998" s="27">
        <v>0</v>
      </c>
      <c r="Q998" s="27">
        <v>0</v>
      </c>
      <c r="R998" s="27">
        <v>0</v>
      </c>
      <c r="S998" s="27">
        <v>0</v>
      </c>
      <c r="T998" s="27">
        <v>0</v>
      </c>
      <c r="U998" s="28">
        <v>0</v>
      </c>
      <c r="V998" s="28">
        <v>50.22239994498382</v>
      </c>
      <c r="W998" s="28">
        <v>24.175423911003239</v>
      </c>
      <c r="X998" s="28">
        <v>0.36359223300970878</v>
      </c>
      <c r="Y998" s="28">
        <v>0.63640776699029133</v>
      </c>
      <c r="Z998" s="28">
        <v>0</v>
      </c>
      <c r="AA998" s="28">
        <v>0</v>
      </c>
      <c r="AB998" s="28">
        <v>0</v>
      </c>
      <c r="AC998" s="28">
        <v>1</v>
      </c>
      <c r="AD998" s="28">
        <v>0</v>
      </c>
      <c r="AE998" s="28">
        <v>0</v>
      </c>
      <c r="AF998" s="28">
        <v>0</v>
      </c>
      <c r="AG998" s="28">
        <v>0</v>
      </c>
      <c r="AH998" s="28">
        <v>0</v>
      </c>
      <c r="AI998" s="28">
        <v>0</v>
      </c>
      <c r="AJ998" s="28">
        <v>0</v>
      </c>
      <c r="AK998" s="28">
        <v>0</v>
      </c>
      <c r="AL998" s="28">
        <v>0</v>
      </c>
      <c r="AM998" s="28">
        <v>0</v>
      </c>
      <c r="AN998" s="28">
        <v>0</v>
      </c>
      <c r="AO998" s="28">
        <v>1</v>
      </c>
      <c r="AP998" s="28">
        <v>0</v>
      </c>
      <c r="AQ998" s="28">
        <v>0</v>
      </c>
      <c r="AR998" s="28">
        <v>0</v>
      </c>
      <c r="AS998" s="28">
        <v>0</v>
      </c>
      <c r="AT998" s="28">
        <v>0</v>
      </c>
      <c r="AU998" s="28">
        <v>0</v>
      </c>
      <c r="AV998" s="28">
        <v>0</v>
      </c>
      <c r="AW998" s="28">
        <v>0</v>
      </c>
      <c r="AX998" s="28">
        <v>0</v>
      </c>
      <c r="AY998" s="28">
        <v>0</v>
      </c>
      <c r="AZ998" s="28">
        <v>0</v>
      </c>
      <c r="BA998" s="47">
        <v>0</v>
      </c>
    </row>
    <row r="999" spans="1:53" x14ac:dyDescent="0.25">
      <c r="A999" t="s">
        <v>388</v>
      </c>
      <c r="B999" s="25">
        <v>2021</v>
      </c>
      <c r="C999" s="26">
        <v>238</v>
      </c>
      <c r="D999" s="27">
        <v>0.44661921708185048</v>
      </c>
      <c r="E999" s="28">
        <v>88.735611559905095</v>
      </c>
      <c r="F999" s="27">
        <v>12139.2</v>
      </c>
      <c r="G999" s="27">
        <v>0</v>
      </c>
      <c r="H999" s="27">
        <v>0</v>
      </c>
      <c r="I999" s="27">
        <v>1.5597752075919333</v>
      </c>
      <c r="J999" s="27">
        <v>0</v>
      </c>
      <c r="K999" s="27">
        <v>0</v>
      </c>
      <c r="L999" s="27">
        <v>0</v>
      </c>
      <c r="M999" s="27">
        <v>0</v>
      </c>
      <c r="N999" s="27">
        <v>0</v>
      </c>
      <c r="O999" s="27">
        <v>0</v>
      </c>
      <c r="P999" s="27">
        <v>0</v>
      </c>
      <c r="Q999" s="27">
        <v>0</v>
      </c>
      <c r="R999" s="27">
        <v>0</v>
      </c>
      <c r="S999" s="27">
        <v>0</v>
      </c>
      <c r="T999" s="27">
        <v>0</v>
      </c>
      <c r="U999" s="28">
        <v>0</v>
      </c>
      <c r="V999" s="28">
        <v>50.670144765717673</v>
      </c>
      <c r="W999" s="28">
        <v>38.065466794187422</v>
      </c>
      <c r="X999" s="28">
        <v>0.59430604982206414</v>
      </c>
      <c r="Y999" s="28">
        <v>0.40569395017793597</v>
      </c>
      <c r="Z999" s="28">
        <v>0</v>
      </c>
      <c r="AA999" s="28">
        <v>0</v>
      </c>
      <c r="AB999" s="28">
        <v>0</v>
      </c>
      <c r="AC999" s="28">
        <v>1</v>
      </c>
      <c r="AD999" s="28">
        <v>0</v>
      </c>
      <c r="AE999" s="28">
        <v>0</v>
      </c>
      <c r="AF999" s="28">
        <v>0</v>
      </c>
      <c r="AG999" s="28">
        <v>0</v>
      </c>
      <c r="AH999" s="28">
        <v>0</v>
      </c>
      <c r="AI999" s="28">
        <v>0</v>
      </c>
      <c r="AJ999" s="28">
        <v>0</v>
      </c>
      <c r="AK999" s="28">
        <v>0</v>
      </c>
      <c r="AL999" s="28">
        <v>0</v>
      </c>
      <c r="AM999" s="28">
        <v>0</v>
      </c>
      <c r="AN999" s="28">
        <v>0</v>
      </c>
      <c r="AO999" s="28">
        <v>1</v>
      </c>
      <c r="AP999" s="28">
        <v>0</v>
      </c>
      <c r="AQ999" s="28">
        <v>0</v>
      </c>
      <c r="AR999" s="28">
        <v>0</v>
      </c>
      <c r="AS999" s="28">
        <v>0</v>
      </c>
      <c r="AT999" s="28">
        <v>0</v>
      </c>
      <c r="AU999" s="28">
        <v>0</v>
      </c>
      <c r="AV999" s="28">
        <v>0</v>
      </c>
      <c r="AW999" s="28">
        <v>0</v>
      </c>
      <c r="AX999" s="28">
        <v>0</v>
      </c>
      <c r="AY999" s="28">
        <v>0</v>
      </c>
      <c r="AZ999" s="28">
        <v>0</v>
      </c>
      <c r="BA999" s="47">
        <v>0</v>
      </c>
    </row>
    <row r="1000" spans="1:53" x14ac:dyDescent="0.25">
      <c r="A1000" t="s">
        <v>389</v>
      </c>
      <c r="B1000" s="25">
        <v>2019</v>
      </c>
      <c r="C1000" s="26">
        <v>358</v>
      </c>
      <c r="D1000" s="27">
        <v>3.1736310498012628E-2</v>
      </c>
      <c r="E1000" s="28">
        <v>18.407926696048634</v>
      </c>
      <c r="F1000" s="27">
        <v>17108</v>
      </c>
      <c r="G1000" s="27">
        <v>0</v>
      </c>
      <c r="H1000" s="27">
        <v>0</v>
      </c>
      <c r="I1000" s="27">
        <v>0.32357051671732523</v>
      </c>
      <c r="J1000" s="27">
        <v>0</v>
      </c>
      <c r="K1000" s="27">
        <v>0</v>
      </c>
      <c r="L1000" s="27">
        <v>0.74473930324994153</v>
      </c>
      <c r="M1000" s="27">
        <v>0</v>
      </c>
      <c r="N1000" s="27">
        <v>0</v>
      </c>
      <c r="O1000" s="27">
        <v>0</v>
      </c>
      <c r="P1000" s="27">
        <v>0</v>
      </c>
      <c r="Q1000" s="27">
        <v>0</v>
      </c>
      <c r="R1000" s="27">
        <v>0</v>
      </c>
      <c r="S1000" s="27">
        <v>0</v>
      </c>
      <c r="T1000" s="27">
        <v>0</v>
      </c>
      <c r="U1000" s="28">
        <v>0</v>
      </c>
      <c r="V1000" s="28">
        <v>15.519673138414776</v>
      </c>
      <c r="W1000" s="28">
        <v>2.8882535576338553</v>
      </c>
      <c r="X1000" s="28">
        <v>3.4931026420388124E-2</v>
      </c>
      <c r="Y1000" s="28">
        <v>0.96506897357961163</v>
      </c>
      <c r="Z1000" s="28">
        <v>0</v>
      </c>
      <c r="AA1000" s="28">
        <v>0</v>
      </c>
      <c r="AB1000" s="28">
        <v>0</v>
      </c>
      <c r="AC1000" s="28">
        <v>1</v>
      </c>
      <c r="AD1000" s="28">
        <v>0</v>
      </c>
      <c r="AE1000" s="28">
        <v>0</v>
      </c>
      <c r="AF1000" s="28">
        <v>0</v>
      </c>
      <c r="AG1000" s="28">
        <v>0</v>
      </c>
      <c r="AH1000" s="28">
        <v>0</v>
      </c>
      <c r="AI1000" s="28">
        <v>0</v>
      </c>
      <c r="AJ1000" s="28">
        <v>0</v>
      </c>
      <c r="AK1000" s="28">
        <v>0</v>
      </c>
      <c r="AL1000" s="28">
        <v>0</v>
      </c>
      <c r="AM1000" s="28">
        <v>0</v>
      </c>
      <c r="AN1000" s="28">
        <v>0</v>
      </c>
      <c r="AO1000" s="28">
        <v>0.22834092450818883</v>
      </c>
      <c r="AP1000" s="28">
        <v>0</v>
      </c>
      <c r="AQ1000" s="28">
        <v>0</v>
      </c>
      <c r="AR1000" s="28">
        <v>0.77165907549181123</v>
      </c>
      <c r="AS1000" s="28">
        <v>0</v>
      </c>
      <c r="AT1000" s="28">
        <v>0</v>
      </c>
      <c r="AU1000" s="28">
        <v>0</v>
      </c>
      <c r="AV1000" s="28">
        <v>0</v>
      </c>
      <c r="AW1000" s="28">
        <v>0</v>
      </c>
      <c r="AX1000" s="28">
        <v>0</v>
      </c>
      <c r="AY1000" s="28">
        <v>0</v>
      </c>
      <c r="AZ1000" s="28">
        <v>0</v>
      </c>
      <c r="BA1000" s="47">
        <v>0</v>
      </c>
    </row>
    <row r="1001" spans="1:53" x14ac:dyDescent="0.25">
      <c r="A1001" t="s">
        <v>389</v>
      </c>
      <c r="B1001" s="25">
        <v>2020</v>
      </c>
      <c r="C1001" s="26">
        <v>358</v>
      </c>
      <c r="D1001" s="27">
        <v>7.9509127037038246E-2</v>
      </c>
      <c r="E1001" s="28">
        <v>23.852204637269789</v>
      </c>
      <c r="F1001" s="27">
        <v>24599.440000000002</v>
      </c>
      <c r="G1001" s="27">
        <v>0</v>
      </c>
      <c r="H1001" s="27">
        <v>0</v>
      </c>
      <c r="I1001" s="27">
        <v>0.41926884579486356</v>
      </c>
      <c r="J1001" s="27">
        <v>0</v>
      </c>
      <c r="K1001" s="27">
        <v>0</v>
      </c>
      <c r="L1001" s="27">
        <v>0.73994525891646301</v>
      </c>
      <c r="M1001" s="27">
        <v>0</v>
      </c>
      <c r="N1001" s="27">
        <v>0</v>
      </c>
      <c r="O1001" s="27">
        <v>0</v>
      </c>
      <c r="P1001" s="27">
        <v>0</v>
      </c>
      <c r="Q1001" s="27">
        <v>0</v>
      </c>
      <c r="R1001" s="27">
        <v>0</v>
      </c>
      <c r="S1001" s="27">
        <v>0</v>
      </c>
      <c r="T1001" s="27">
        <v>0</v>
      </c>
      <c r="U1001" s="28">
        <v>0</v>
      </c>
      <c r="V1001" s="28">
        <v>14.675221435247307</v>
      </c>
      <c r="W1001" s="28">
        <v>9.176983202022484</v>
      </c>
      <c r="X1001" s="28">
        <v>8.3270188264448292E-2</v>
      </c>
      <c r="Y1001" s="28">
        <v>0.91672981173555168</v>
      </c>
      <c r="Z1001" s="28">
        <v>0</v>
      </c>
      <c r="AA1001" s="28">
        <v>0</v>
      </c>
      <c r="AB1001" s="28">
        <v>0</v>
      </c>
      <c r="AC1001" s="28">
        <v>1</v>
      </c>
      <c r="AD1001" s="28">
        <v>0</v>
      </c>
      <c r="AE1001" s="28">
        <v>0</v>
      </c>
      <c r="AF1001" s="28">
        <v>0</v>
      </c>
      <c r="AG1001" s="28">
        <v>0</v>
      </c>
      <c r="AH1001" s="28">
        <v>0</v>
      </c>
      <c r="AI1001" s="28">
        <v>0</v>
      </c>
      <c r="AJ1001" s="28">
        <v>0</v>
      </c>
      <c r="AK1001" s="28">
        <v>0</v>
      </c>
      <c r="AL1001" s="28">
        <v>0</v>
      </c>
      <c r="AM1001" s="28">
        <v>0</v>
      </c>
      <c r="AN1001" s="28">
        <v>0</v>
      </c>
      <c r="AO1001" s="28">
        <v>0.19284254739470993</v>
      </c>
      <c r="AP1001" s="28">
        <v>0</v>
      </c>
      <c r="AQ1001" s="28">
        <v>0</v>
      </c>
      <c r="AR1001" s="28">
        <v>0.80715745260529004</v>
      </c>
      <c r="AS1001" s="28">
        <v>0</v>
      </c>
      <c r="AT1001" s="28">
        <v>0</v>
      </c>
      <c r="AU1001" s="28">
        <v>0</v>
      </c>
      <c r="AV1001" s="28">
        <v>0</v>
      </c>
      <c r="AW1001" s="28">
        <v>0</v>
      </c>
      <c r="AX1001" s="28">
        <v>0</v>
      </c>
      <c r="AY1001" s="28">
        <v>0</v>
      </c>
      <c r="AZ1001" s="28">
        <v>0</v>
      </c>
      <c r="BA1001" s="47">
        <v>0</v>
      </c>
    </row>
    <row r="1002" spans="1:53" x14ac:dyDescent="0.25">
      <c r="A1002" t="s">
        <v>389</v>
      </c>
      <c r="B1002" s="25">
        <v>2021</v>
      </c>
      <c r="C1002" s="26">
        <v>358</v>
      </c>
      <c r="D1002" s="27">
        <v>0.21433492484340524</v>
      </c>
      <c r="E1002" s="28">
        <v>39.9131092652772</v>
      </c>
      <c r="F1002" s="27">
        <v>30350.629999999997</v>
      </c>
      <c r="G1002" s="27">
        <v>0</v>
      </c>
      <c r="H1002" s="27">
        <v>0</v>
      </c>
      <c r="I1002" s="27">
        <v>0.70158392099274391</v>
      </c>
      <c r="J1002" s="27">
        <v>0</v>
      </c>
      <c r="K1002" s="27">
        <v>0</v>
      </c>
      <c r="L1002" s="27">
        <v>0.6613311815932652</v>
      </c>
      <c r="M1002" s="27">
        <v>0</v>
      </c>
      <c r="N1002" s="27">
        <v>0</v>
      </c>
      <c r="O1002" s="27">
        <v>0</v>
      </c>
      <c r="P1002" s="27">
        <v>0</v>
      </c>
      <c r="Q1002" s="27">
        <v>0</v>
      </c>
      <c r="R1002" s="27">
        <v>0</v>
      </c>
      <c r="S1002" s="27">
        <v>0</v>
      </c>
      <c r="T1002" s="27">
        <v>0</v>
      </c>
      <c r="U1002" s="28">
        <v>0</v>
      </c>
      <c r="V1002" s="28">
        <v>19.658373621107703</v>
      </c>
      <c r="W1002" s="28">
        <v>20.254735644169497</v>
      </c>
      <c r="X1002" s="28">
        <v>0.2186050174246795</v>
      </c>
      <c r="Y1002" s="28">
        <v>0.78139498257532058</v>
      </c>
      <c r="Z1002" s="28">
        <v>0</v>
      </c>
      <c r="AA1002" s="28">
        <v>0</v>
      </c>
      <c r="AB1002" s="28">
        <v>0</v>
      </c>
      <c r="AC1002" s="28">
        <v>1</v>
      </c>
      <c r="AD1002" s="28">
        <v>0</v>
      </c>
      <c r="AE1002" s="28">
        <v>0</v>
      </c>
      <c r="AF1002" s="28">
        <v>0</v>
      </c>
      <c r="AG1002" s="28">
        <v>0</v>
      </c>
      <c r="AH1002" s="28">
        <v>0</v>
      </c>
      <c r="AI1002" s="28">
        <v>0</v>
      </c>
      <c r="AJ1002" s="28">
        <v>0</v>
      </c>
      <c r="AK1002" s="28">
        <v>0</v>
      </c>
      <c r="AL1002" s="28">
        <v>0</v>
      </c>
      <c r="AM1002" s="28">
        <v>0</v>
      </c>
      <c r="AN1002" s="28">
        <v>0</v>
      </c>
      <c r="AO1002" s="28">
        <v>0.19597037084512747</v>
      </c>
      <c r="AP1002" s="28">
        <v>0</v>
      </c>
      <c r="AQ1002" s="28">
        <v>0</v>
      </c>
      <c r="AR1002" s="28">
        <v>0.80402962915487253</v>
      </c>
      <c r="AS1002" s="28">
        <v>0</v>
      </c>
      <c r="AT1002" s="28">
        <v>0</v>
      </c>
      <c r="AU1002" s="28">
        <v>0</v>
      </c>
      <c r="AV1002" s="28">
        <v>0</v>
      </c>
      <c r="AW1002" s="28">
        <v>0</v>
      </c>
      <c r="AX1002" s="28">
        <v>0</v>
      </c>
      <c r="AY1002" s="28">
        <v>0</v>
      </c>
      <c r="AZ1002" s="28">
        <v>0</v>
      </c>
      <c r="BA1002" s="47">
        <v>0</v>
      </c>
    </row>
    <row r="1003" spans="1:53" x14ac:dyDescent="0.25">
      <c r="A1003" t="s">
        <v>390</v>
      </c>
      <c r="B1003" s="25">
        <v>2019</v>
      </c>
      <c r="C1003" s="26">
        <v>63</v>
      </c>
      <c r="D1003" s="27">
        <v>0</v>
      </c>
      <c r="E1003" s="28">
        <v>0.63726514600350526</v>
      </c>
      <c r="F1003" s="27">
        <v>120956.00000000001</v>
      </c>
      <c r="G1003" s="27">
        <v>0</v>
      </c>
      <c r="H1003" s="27">
        <v>8.600069446740962E-3</v>
      </c>
      <c r="I1003" s="27">
        <v>0</v>
      </c>
      <c r="J1003" s="27">
        <v>0</v>
      </c>
      <c r="K1003" s="27">
        <v>0.36826614636727395</v>
      </c>
      <c r="L1003" s="27">
        <v>0</v>
      </c>
      <c r="M1003" s="27">
        <v>0</v>
      </c>
      <c r="N1003" s="27">
        <v>0</v>
      </c>
      <c r="O1003" s="27">
        <v>0.40542842025199244</v>
      </c>
      <c r="P1003" s="27">
        <v>0</v>
      </c>
      <c r="Q1003" s="27">
        <v>0</v>
      </c>
      <c r="R1003" s="27">
        <v>0</v>
      </c>
      <c r="S1003" s="27">
        <v>0</v>
      </c>
      <c r="T1003" s="27">
        <v>0.18851813882734214</v>
      </c>
      <c r="U1003" s="28">
        <v>0</v>
      </c>
      <c r="V1003" s="28">
        <v>0.63726514600350526</v>
      </c>
      <c r="W1003" s="28">
        <v>0</v>
      </c>
      <c r="X1003" s="28">
        <v>0</v>
      </c>
      <c r="Y1003" s="28">
        <v>0.81662844147363745</v>
      </c>
      <c r="Z1003" s="28">
        <v>0.18337155852636255</v>
      </c>
      <c r="AA1003" s="28">
        <v>0</v>
      </c>
      <c r="AB1003" s="28">
        <v>0</v>
      </c>
      <c r="AC1003" s="28">
        <v>0</v>
      </c>
      <c r="AD1003" s="28">
        <v>0</v>
      </c>
      <c r="AE1003" s="28">
        <v>0</v>
      </c>
      <c r="AF1003" s="28">
        <v>0</v>
      </c>
      <c r="AG1003" s="28">
        <v>0</v>
      </c>
      <c r="AH1003" s="28">
        <v>0</v>
      </c>
      <c r="AI1003" s="28">
        <v>0</v>
      </c>
      <c r="AJ1003" s="28">
        <v>0</v>
      </c>
      <c r="AK1003" s="28">
        <v>0</v>
      </c>
      <c r="AL1003" s="28">
        <v>0</v>
      </c>
      <c r="AM1003" s="28">
        <v>0</v>
      </c>
      <c r="AN1003" s="28">
        <v>1.0241421824469908E-2</v>
      </c>
      <c r="AO1003" s="28">
        <v>0</v>
      </c>
      <c r="AP1003" s="28">
        <v>0</v>
      </c>
      <c r="AQ1003" s="28">
        <v>0.4711091342044047</v>
      </c>
      <c r="AR1003" s="28">
        <v>0</v>
      </c>
      <c r="AS1003" s="28">
        <v>0</v>
      </c>
      <c r="AT1003" s="28">
        <v>0</v>
      </c>
      <c r="AU1003" s="28">
        <v>0.51864944397112533</v>
      </c>
      <c r="AV1003" s="28">
        <v>0</v>
      </c>
      <c r="AW1003" s="28">
        <v>0</v>
      </c>
      <c r="AX1003" s="28">
        <v>0</v>
      </c>
      <c r="AY1003" s="28">
        <v>0</v>
      </c>
      <c r="AZ1003" s="28">
        <v>1</v>
      </c>
      <c r="BA1003" s="47">
        <v>0</v>
      </c>
    </row>
    <row r="1004" spans="1:53" x14ac:dyDescent="0.25">
      <c r="A1004" t="s">
        <v>390</v>
      </c>
      <c r="B1004" s="25">
        <v>2020</v>
      </c>
      <c r="C1004" s="26">
        <v>63</v>
      </c>
      <c r="D1004" s="27">
        <v>0</v>
      </c>
      <c r="E1004" s="28">
        <v>0</v>
      </c>
      <c r="F1004" s="27">
        <v>112068</v>
      </c>
      <c r="G1004" s="27">
        <v>0</v>
      </c>
      <c r="H1004" s="27">
        <v>0</v>
      </c>
      <c r="I1004" s="27">
        <v>0</v>
      </c>
      <c r="J1004" s="27">
        <v>0</v>
      </c>
      <c r="K1004" s="27">
        <v>0.48778420244851339</v>
      </c>
      <c r="L1004" s="27">
        <v>0</v>
      </c>
      <c r="M1004" s="27">
        <v>0</v>
      </c>
      <c r="N1004" s="27">
        <v>0</v>
      </c>
      <c r="O1004" s="27">
        <v>0.35891601527643929</v>
      </c>
      <c r="P1004" s="27">
        <v>0</v>
      </c>
      <c r="Q1004" s="27">
        <v>0</v>
      </c>
      <c r="R1004" s="27">
        <v>0</v>
      </c>
      <c r="S1004" s="27">
        <v>0</v>
      </c>
      <c r="T1004" s="27">
        <v>0.2306456794089303</v>
      </c>
      <c r="U1004" s="28">
        <v>0</v>
      </c>
      <c r="V1004" s="28">
        <v>0</v>
      </c>
      <c r="W1004" s="28">
        <v>0</v>
      </c>
      <c r="X1004" s="28">
        <v>0</v>
      </c>
      <c r="Y1004" s="28">
        <v>0.76935432059106967</v>
      </c>
      <c r="Z1004" s="28">
        <v>0.23064567940893033</v>
      </c>
      <c r="AA1004" s="28">
        <v>0</v>
      </c>
      <c r="AB1004" s="28">
        <v>0</v>
      </c>
      <c r="AC1004" s="28">
        <v>0</v>
      </c>
      <c r="AD1004" s="28">
        <v>0</v>
      </c>
      <c r="AE1004" s="28">
        <v>0</v>
      </c>
      <c r="AF1004" s="28">
        <v>0</v>
      </c>
      <c r="AG1004" s="28">
        <v>0</v>
      </c>
      <c r="AH1004" s="28">
        <v>0</v>
      </c>
      <c r="AI1004" s="28">
        <v>0</v>
      </c>
      <c r="AJ1004" s="28">
        <v>0</v>
      </c>
      <c r="AK1004" s="28">
        <v>0</v>
      </c>
      <c r="AL1004" s="28">
        <v>0</v>
      </c>
      <c r="AM1004" s="28">
        <v>0</v>
      </c>
      <c r="AN1004" s="28">
        <v>0</v>
      </c>
      <c r="AO1004" s="28">
        <v>0</v>
      </c>
      <c r="AP1004" s="28">
        <v>0</v>
      </c>
      <c r="AQ1004" s="28">
        <v>0.5761002444987775</v>
      </c>
      <c r="AR1004" s="28">
        <v>0</v>
      </c>
      <c r="AS1004" s="28">
        <v>0</v>
      </c>
      <c r="AT1004" s="28">
        <v>0</v>
      </c>
      <c r="AU1004" s="28">
        <v>0.42389975550122244</v>
      </c>
      <c r="AV1004" s="28">
        <v>0</v>
      </c>
      <c r="AW1004" s="28">
        <v>0</v>
      </c>
      <c r="AX1004" s="28">
        <v>0</v>
      </c>
      <c r="AY1004" s="28">
        <v>0</v>
      </c>
      <c r="AZ1004" s="28">
        <v>1</v>
      </c>
      <c r="BA1004" s="47">
        <v>0</v>
      </c>
    </row>
    <row r="1005" spans="1:53" x14ac:dyDescent="0.25">
      <c r="A1005" t="s">
        <v>390</v>
      </c>
      <c r="B1005" s="25">
        <v>2021</v>
      </c>
      <c r="C1005" s="26">
        <v>63</v>
      </c>
      <c r="D1005" s="27">
        <v>0</v>
      </c>
      <c r="E1005" s="28">
        <v>0.25224978956228961</v>
      </c>
      <c r="F1005" s="27">
        <v>121175.99999999999</v>
      </c>
      <c r="G1005" s="27">
        <v>0</v>
      </c>
      <c r="H1005" s="27">
        <v>3.4041806958473629E-3</v>
      </c>
      <c r="I1005" s="27">
        <v>0</v>
      </c>
      <c r="J1005" s="27">
        <v>0</v>
      </c>
      <c r="K1005" s="27">
        <v>0.41318825510001983</v>
      </c>
      <c r="L1005" s="27">
        <v>0</v>
      </c>
      <c r="M1005" s="27">
        <v>0</v>
      </c>
      <c r="N1005" s="27">
        <v>0</v>
      </c>
      <c r="O1005" s="27">
        <v>0.42922278338945014</v>
      </c>
      <c r="P1005" s="27">
        <v>0</v>
      </c>
      <c r="Q1005" s="27">
        <v>0</v>
      </c>
      <c r="R1005" s="27">
        <v>0</v>
      </c>
      <c r="S1005" s="27">
        <v>0</v>
      </c>
      <c r="T1005" s="27">
        <v>0.17418300653594773</v>
      </c>
      <c r="U1005" s="28">
        <v>0</v>
      </c>
      <c r="V1005" s="28">
        <v>0.25224978956228961</v>
      </c>
      <c r="W1005" s="28">
        <v>0</v>
      </c>
      <c r="X1005" s="28">
        <v>0</v>
      </c>
      <c r="Y1005" s="28">
        <v>0.82581699346405246</v>
      </c>
      <c r="Z1005" s="28">
        <v>0.17418300653594754</v>
      </c>
      <c r="AA1005" s="28">
        <v>0</v>
      </c>
      <c r="AB1005" s="28">
        <v>0</v>
      </c>
      <c r="AC1005" s="28">
        <v>0</v>
      </c>
      <c r="AD1005" s="28">
        <v>0</v>
      </c>
      <c r="AE1005" s="28">
        <v>0</v>
      </c>
      <c r="AF1005" s="28">
        <v>0</v>
      </c>
      <c r="AG1005" s="28">
        <v>0</v>
      </c>
      <c r="AH1005" s="28">
        <v>0</v>
      </c>
      <c r="AI1005" s="28">
        <v>0</v>
      </c>
      <c r="AJ1005" s="28">
        <v>0</v>
      </c>
      <c r="AK1005" s="28">
        <v>0</v>
      </c>
      <c r="AL1005" s="28">
        <v>0</v>
      </c>
      <c r="AM1005" s="28">
        <v>0</v>
      </c>
      <c r="AN1005" s="28">
        <v>3.489585207036731E-3</v>
      </c>
      <c r="AO1005" s="28">
        <v>0</v>
      </c>
      <c r="AP1005" s="28">
        <v>0</v>
      </c>
      <c r="AQ1005" s="28">
        <v>0.48886536293254473</v>
      </c>
      <c r="AR1005" s="28">
        <v>0</v>
      </c>
      <c r="AS1005" s="28">
        <v>0</v>
      </c>
      <c r="AT1005" s="28">
        <v>0</v>
      </c>
      <c r="AU1005" s="28">
        <v>0.50764505186041864</v>
      </c>
      <c r="AV1005" s="28">
        <v>0</v>
      </c>
      <c r="AW1005" s="28">
        <v>0</v>
      </c>
      <c r="AX1005" s="28">
        <v>0</v>
      </c>
      <c r="AY1005" s="28">
        <v>0</v>
      </c>
      <c r="AZ1005" s="28">
        <v>1</v>
      </c>
      <c r="BA1005" s="47">
        <v>0</v>
      </c>
    </row>
    <row r="1006" spans="1:53" x14ac:dyDescent="0.25">
      <c r="A1006" t="s">
        <v>391</v>
      </c>
      <c r="B1006" s="25">
        <v>2019</v>
      </c>
      <c r="C1006" s="26">
        <v>389</v>
      </c>
      <c r="D1006" s="27">
        <v>0.16322859198848647</v>
      </c>
      <c r="E1006" s="28">
        <v>27.19281957783641</v>
      </c>
      <c r="F1006" s="27">
        <v>30016.799999999999</v>
      </c>
      <c r="G1006" s="27">
        <v>0</v>
      </c>
      <c r="H1006" s="27">
        <v>0</v>
      </c>
      <c r="I1006" s="27">
        <v>0.47798944591029019</v>
      </c>
      <c r="J1006" s="27">
        <v>0</v>
      </c>
      <c r="K1006" s="27">
        <v>0</v>
      </c>
      <c r="L1006" s="27">
        <v>0</v>
      </c>
      <c r="M1006" s="27">
        <v>0</v>
      </c>
      <c r="N1006" s="27">
        <v>0.90715865781828842</v>
      </c>
      <c r="O1006" s="27">
        <v>0</v>
      </c>
      <c r="P1006" s="27">
        <v>0</v>
      </c>
      <c r="Q1006" s="27">
        <v>0</v>
      </c>
      <c r="R1006" s="27">
        <v>0</v>
      </c>
      <c r="S1006" s="27">
        <v>0</v>
      </c>
      <c r="T1006" s="27">
        <v>0</v>
      </c>
      <c r="U1006" s="28">
        <v>0</v>
      </c>
      <c r="V1006" s="28">
        <v>11.682427682897577</v>
      </c>
      <c r="W1006" s="28">
        <v>15.510391894938833</v>
      </c>
      <c r="X1006" s="28">
        <v>0.18505636843367715</v>
      </c>
      <c r="Y1006" s="28">
        <v>0.81494363156632288</v>
      </c>
      <c r="Z1006" s="28">
        <v>0</v>
      </c>
      <c r="AA1006" s="28">
        <v>0</v>
      </c>
      <c r="AB1006" s="28">
        <v>0</v>
      </c>
      <c r="AC1006" s="28">
        <v>1</v>
      </c>
      <c r="AD1006" s="28">
        <v>0</v>
      </c>
      <c r="AE1006" s="28">
        <v>0</v>
      </c>
      <c r="AF1006" s="28">
        <v>0</v>
      </c>
      <c r="AG1006" s="28">
        <v>0</v>
      </c>
      <c r="AH1006" s="28">
        <v>0</v>
      </c>
      <c r="AI1006" s="28">
        <v>0</v>
      </c>
      <c r="AJ1006" s="28">
        <v>0</v>
      </c>
      <c r="AK1006" s="28">
        <v>0</v>
      </c>
      <c r="AL1006" s="28">
        <v>0</v>
      </c>
      <c r="AM1006" s="28">
        <v>0</v>
      </c>
      <c r="AN1006" s="28">
        <v>0</v>
      </c>
      <c r="AO1006" s="28">
        <v>5.7395143487858707E-2</v>
      </c>
      <c r="AP1006" s="28">
        <v>0</v>
      </c>
      <c r="AQ1006" s="28">
        <v>0</v>
      </c>
      <c r="AR1006" s="28">
        <v>0</v>
      </c>
      <c r="AS1006" s="28">
        <v>0</v>
      </c>
      <c r="AT1006" s="28">
        <v>0.94260485651214132</v>
      </c>
      <c r="AU1006" s="28">
        <v>0</v>
      </c>
      <c r="AV1006" s="28">
        <v>0</v>
      </c>
      <c r="AW1006" s="28">
        <v>0</v>
      </c>
      <c r="AX1006" s="28">
        <v>0</v>
      </c>
      <c r="AY1006" s="28">
        <v>0</v>
      </c>
      <c r="AZ1006" s="28">
        <v>0</v>
      </c>
      <c r="BA1006" s="47">
        <v>0</v>
      </c>
    </row>
    <row r="1007" spans="1:53" x14ac:dyDescent="0.25">
      <c r="A1007" t="s">
        <v>391</v>
      </c>
      <c r="B1007" s="25">
        <v>2020</v>
      </c>
      <c r="C1007" s="26">
        <v>389</v>
      </c>
      <c r="D1007" s="27">
        <v>5.860273640876619E-2</v>
      </c>
      <c r="E1007" s="28">
        <v>25.629506391814989</v>
      </c>
      <c r="F1007" s="27">
        <v>29732.400000000001</v>
      </c>
      <c r="G1007" s="27">
        <v>0</v>
      </c>
      <c r="H1007" s="27">
        <v>0</v>
      </c>
      <c r="I1007" s="27">
        <v>0.45050986802276299</v>
      </c>
      <c r="J1007" s="27">
        <v>0</v>
      </c>
      <c r="K1007" s="27">
        <v>0</v>
      </c>
      <c r="L1007" s="27">
        <v>0</v>
      </c>
      <c r="M1007" s="27">
        <v>0</v>
      </c>
      <c r="N1007" s="27">
        <v>0.6586249344149816</v>
      </c>
      <c r="O1007" s="27">
        <v>0</v>
      </c>
      <c r="P1007" s="27">
        <v>0</v>
      </c>
      <c r="Q1007" s="27">
        <v>0</v>
      </c>
      <c r="R1007" s="27">
        <v>0</v>
      </c>
      <c r="S1007" s="27">
        <v>0</v>
      </c>
      <c r="T1007" s="27">
        <v>0.12156435403801912</v>
      </c>
      <c r="U1007" s="28">
        <v>0</v>
      </c>
      <c r="V1007" s="28">
        <v>19.858612069257777</v>
      </c>
      <c r="W1007" s="28">
        <v>5.7708943225572096</v>
      </c>
      <c r="X1007" s="28">
        <v>7.1316139968519182E-2</v>
      </c>
      <c r="Y1007" s="28">
        <v>0.80711950599346172</v>
      </c>
      <c r="Z1007" s="28">
        <v>0.12156435403801913</v>
      </c>
      <c r="AA1007" s="28">
        <v>0</v>
      </c>
      <c r="AB1007" s="28">
        <v>0</v>
      </c>
      <c r="AC1007" s="28">
        <v>1</v>
      </c>
      <c r="AD1007" s="28">
        <v>0</v>
      </c>
      <c r="AE1007" s="28">
        <v>0</v>
      </c>
      <c r="AF1007" s="28">
        <v>0</v>
      </c>
      <c r="AG1007" s="28">
        <v>0</v>
      </c>
      <c r="AH1007" s="28">
        <v>0</v>
      </c>
      <c r="AI1007" s="28">
        <v>0</v>
      </c>
      <c r="AJ1007" s="28">
        <v>0</v>
      </c>
      <c r="AK1007" s="28">
        <v>0</v>
      </c>
      <c r="AL1007" s="28">
        <v>0</v>
      </c>
      <c r="AM1007" s="28">
        <v>0</v>
      </c>
      <c r="AN1007" s="28">
        <v>0</v>
      </c>
      <c r="AO1007" s="28">
        <v>0.30903090309030901</v>
      </c>
      <c r="AP1007" s="28">
        <v>0</v>
      </c>
      <c r="AQ1007" s="28">
        <v>0</v>
      </c>
      <c r="AR1007" s="28">
        <v>0</v>
      </c>
      <c r="AS1007" s="28">
        <v>0</v>
      </c>
      <c r="AT1007" s="28">
        <v>0.69096909690969099</v>
      </c>
      <c r="AU1007" s="28">
        <v>0</v>
      </c>
      <c r="AV1007" s="28">
        <v>0</v>
      </c>
      <c r="AW1007" s="28">
        <v>0</v>
      </c>
      <c r="AX1007" s="28">
        <v>0</v>
      </c>
      <c r="AY1007" s="28">
        <v>0</v>
      </c>
      <c r="AZ1007" s="28">
        <v>1</v>
      </c>
      <c r="BA1007" s="47">
        <v>0</v>
      </c>
    </row>
    <row r="1008" spans="1:53" x14ac:dyDescent="0.25">
      <c r="A1008" t="s">
        <v>391</v>
      </c>
      <c r="B1008" s="25">
        <v>2021</v>
      </c>
      <c r="C1008" s="26">
        <v>389</v>
      </c>
      <c r="D1008" s="27">
        <v>0.15780306549001394</v>
      </c>
      <c r="E1008" s="28">
        <v>53.337407107524392</v>
      </c>
      <c r="F1008" s="27">
        <v>31003.200000000001</v>
      </c>
      <c r="G1008" s="27">
        <v>0</v>
      </c>
      <c r="H1008" s="27">
        <v>0</v>
      </c>
      <c r="I1008" s="27">
        <v>0.93755329772410589</v>
      </c>
      <c r="J1008" s="27">
        <v>0</v>
      </c>
      <c r="K1008" s="27">
        <v>0</v>
      </c>
      <c r="L1008" s="27">
        <v>0</v>
      </c>
      <c r="M1008" s="27">
        <v>0</v>
      </c>
      <c r="N1008" s="27">
        <v>0.26021507457294735</v>
      </c>
      <c r="O1008" s="27">
        <v>0</v>
      </c>
      <c r="P1008" s="27">
        <v>0</v>
      </c>
      <c r="Q1008" s="27">
        <v>0</v>
      </c>
      <c r="R1008" s="27">
        <v>0</v>
      </c>
      <c r="S1008" s="27">
        <v>0</v>
      </c>
      <c r="T1008" s="27">
        <v>0.20970738504412448</v>
      </c>
      <c r="U1008" s="28">
        <v>0</v>
      </c>
      <c r="V1008" s="28">
        <v>32.572319295169528</v>
      </c>
      <c r="W1008" s="28">
        <v>20.765087812354857</v>
      </c>
      <c r="X1008" s="28">
        <v>0.24059451927542963</v>
      </c>
      <c r="Y1008" s="28">
        <v>0.54969809568044592</v>
      </c>
      <c r="Z1008" s="28">
        <v>0.20970738504412445</v>
      </c>
      <c r="AA1008" s="28">
        <v>0</v>
      </c>
      <c r="AB1008" s="28">
        <v>0</v>
      </c>
      <c r="AC1008" s="28">
        <v>1</v>
      </c>
      <c r="AD1008" s="28">
        <v>0</v>
      </c>
      <c r="AE1008" s="28">
        <v>0</v>
      </c>
      <c r="AF1008" s="28">
        <v>0</v>
      </c>
      <c r="AG1008" s="28">
        <v>0</v>
      </c>
      <c r="AH1008" s="28">
        <v>0</v>
      </c>
      <c r="AI1008" s="28">
        <v>0</v>
      </c>
      <c r="AJ1008" s="28">
        <v>0</v>
      </c>
      <c r="AK1008" s="28">
        <v>0</v>
      </c>
      <c r="AL1008" s="28">
        <v>0</v>
      </c>
      <c r="AM1008" s="28">
        <v>0</v>
      </c>
      <c r="AN1008" s="28">
        <v>0</v>
      </c>
      <c r="AO1008" s="28">
        <v>0.59907055344317695</v>
      </c>
      <c r="AP1008" s="28">
        <v>0</v>
      </c>
      <c r="AQ1008" s="28">
        <v>0</v>
      </c>
      <c r="AR1008" s="28">
        <v>0</v>
      </c>
      <c r="AS1008" s="28">
        <v>0</v>
      </c>
      <c r="AT1008" s="28">
        <v>0.40092944655682294</v>
      </c>
      <c r="AU1008" s="28">
        <v>0</v>
      </c>
      <c r="AV1008" s="28">
        <v>0</v>
      </c>
      <c r="AW1008" s="28">
        <v>0</v>
      </c>
      <c r="AX1008" s="28">
        <v>0</v>
      </c>
      <c r="AY1008" s="28">
        <v>0</v>
      </c>
      <c r="AZ1008" s="28">
        <v>1</v>
      </c>
      <c r="BA1008" s="47">
        <v>0</v>
      </c>
    </row>
    <row r="1009" spans="1:53" x14ac:dyDescent="0.25">
      <c r="A1009" t="s">
        <v>392</v>
      </c>
      <c r="B1009" s="25">
        <v>2019</v>
      </c>
      <c r="C1009" s="26">
        <v>157</v>
      </c>
      <c r="D1009" s="27">
        <v>3.7365745801757737E-4</v>
      </c>
      <c r="E1009" s="28">
        <v>36.649507898377529</v>
      </c>
      <c r="F1009" s="27">
        <v>116577.36</v>
      </c>
      <c r="G1009" s="27">
        <v>0</v>
      </c>
      <c r="H1009" s="27">
        <v>0</v>
      </c>
      <c r="I1009" s="27">
        <v>0.64421704866193574</v>
      </c>
      <c r="J1009" s="27">
        <v>0</v>
      </c>
      <c r="K1009" s="27">
        <v>0</v>
      </c>
      <c r="L1009" s="27">
        <v>0</v>
      </c>
      <c r="M1009" s="27">
        <v>0</v>
      </c>
      <c r="N1009" s="27">
        <v>0</v>
      </c>
      <c r="O1009" s="27">
        <v>0</v>
      </c>
      <c r="P1009" s="27">
        <v>0</v>
      </c>
      <c r="Q1009" s="27">
        <v>0</v>
      </c>
      <c r="R1009" s="27">
        <v>0</v>
      </c>
      <c r="S1009" s="27">
        <v>0.34552506593046883</v>
      </c>
      <c r="T1009" s="27">
        <v>0</v>
      </c>
      <c r="U1009" s="28">
        <v>0</v>
      </c>
      <c r="V1009" s="28">
        <v>36.616056523565128</v>
      </c>
      <c r="W1009" s="28">
        <v>3.3451374812399251E-2</v>
      </c>
      <c r="X1009" s="28">
        <v>5.4350175711647612E-4</v>
      </c>
      <c r="Y1009" s="28">
        <v>0.65393143231241468</v>
      </c>
      <c r="Z1009" s="28">
        <v>0.34552506593046883</v>
      </c>
      <c r="AA1009" s="28">
        <v>0</v>
      </c>
      <c r="AB1009" s="28">
        <v>0</v>
      </c>
      <c r="AC1009" s="28">
        <v>1</v>
      </c>
      <c r="AD1009" s="28">
        <v>0</v>
      </c>
      <c r="AE1009" s="28">
        <v>0</v>
      </c>
      <c r="AF1009" s="28">
        <v>0</v>
      </c>
      <c r="AG1009" s="28">
        <v>0</v>
      </c>
      <c r="AH1009" s="28">
        <v>0</v>
      </c>
      <c r="AI1009" s="28">
        <v>0</v>
      </c>
      <c r="AJ1009" s="28">
        <v>0</v>
      </c>
      <c r="AK1009" s="28">
        <v>0</v>
      </c>
      <c r="AL1009" s="28">
        <v>0</v>
      </c>
      <c r="AM1009" s="28">
        <v>0</v>
      </c>
      <c r="AN1009" s="28">
        <v>0</v>
      </c>
      <c r="AO1009" s="28">
        <v>1</v>
      </c>
      <c r="AP1009" s="28">
        <v>0</v>
      </c>
      <c r="AQ1009" s="28">
        <v>0</v>
      </c>
      <c r="AR1009" s="28">
        <v>0</v>
      </c>
      <c r="AS1009" s="28">
        <v>0</v>
      </c>
      <c r="AT1009" s="28">
        <v>0</v>
      </c>
      <c r="AU1009" s="28">
        <v>0</v>
      </c>
      <c r="AV1009" s="28">
        <v>0</v>
      </c>
      <c r="AW1009" s="28">
        <v>0</v>
      </c>
      <c r="AX1009" s="28">
        <v>0</v>
      </c>
      <c r="AY1009" s="28">
        <v>1</v>
      </c>
      <c r="AZ1009" s="28">
        <v>0</v>
      </c>
      <c r="BA1009" s="47">
        <v>0</v>
      </c>
    </row>
    <row r="1010" spans="1:53" x14ac:dyDescent="0.25">
      <c r="A1010" t="s">
        <v>392</v>
      </c>
      <c r="B1010" s="25">
        <v>2020</v>
      </c>
      <c r="C1010" s="26">
        <v>157</v>
      </c>
      <c r="D1010" s="27">
        <v>0</v>
      </c>
      <c r="E1010" s="28">
        <v>35.924507160103296</v>
      </c>
      <c r="F1010" s="27">
        <v>111527.99999999999</v>
      </c>
      <c r="G1010" s="27">
        <v>0</v>
      </c>
      <c r="H1010" s="27">
        <v>0</v>
      </c>
      <c r="I1010" s="27">
        <v>0.63147314396384779</v>
      </c>
      <c r="J1010" s="27">
        <v>0</v>
      </c>
      <c r="K1010" s="27">
        <v>0</v>
      </c>
      <c r="L1010" s="27">
        <v>0</v>
      </c>
      <c r="M1010" s="27">
        <v>0</v>
      </c>
      <c r="N1010" s="27">
        <v>0</v>
      </c>
      <c r="O1010" s="27">
        <v>0</v>
      </c>
      <c r="P1010" s="27">
        <v>0</v>
      </c>
      <c r="Q1010" s="27">
        <v>0</v>
      </c>
      <c r="R1010" s="27">
        <v>0</v>
      </c>
      <c r="S1010" s="27">
        <v>0.36184635248547453</v>
      </c>
      <c r="T1010" s="27">
        <v>0</v>
      </c>
      <c r="U1010" s="28">
        <v>0</v>
      </c>
      <c r="V1010" s="28">
        <v>35.924507160103296</v>
      </c>
      <c r="W1010" s="28">
        <v>0</v>
      </c>
      <c r="X1010" s="28">
        <v>0</v>
      </c>
      <c r="Y1010" s="28">
        <v>0.63815364751452552</v>
      </c>
      <c r="Z1010" s="28">
        <v>0.36184635248547448</v>
      </c>
      <c r="AA1010" s="28">
        <v>0</v>
      </c>
      <c r="AB1010" s="28">
        <v>0</v>
      </c>
      <c r="AC1010" s="28">
        <v>0</v>
      </c>
      <c r="AD1010" s="28">
        <v>0</v>
      </c>
      <c r="AE1010" s="28">
        <v>0</v>
      </c>
      <c r="AF1010" s="28">
        <v>0</v>
      </c>
      <c r="AG1010" s="28">
        <v>0</v>
      </c>
      <c r="AH1010" s="28">
        <v>0</v>
      </c>
      <c r="AI1010" s="28">
        <v>0</v>
      </c>
      <c r="AJ1010" s="28">
        <v>0</v>
      </c>
      <c r="AK1010" s="28">
        <v>0</v>
      </c>
      <c r="AL1010" s="28">
        <v>0</v>
      </c>
      <c r="AM1010" s="28">
        <v>0</v>
      </c>
      <c r="AN1010" s="28">
        <v>0</v>
      </c>
      <c r="AO1010" s="28">
        <v>1</v>
      </c>
      <c r="AP1010" s="28">
        <v>0</v>
      </c>
      <c r="AQ1010" s="28">
        <v>0</v>
      </c>
      <c r="AR1010" s="28">
        <v>0</v>
      </c>
      <c r="AS1010" s="28">
        <v>0</v>
      </c>
      <c r="AT1010" s="28">
        <v>0</v>
      </c>
      <c r="AU1010" s="28">
        <v>0</v>
      </c>
      <c r="AV1010" s="28">
        <v>0</v>
      </c>
      <c r="AW1010" s="28">
        <v>0</v>
      </c>
      <c r="AX1010" s="28">
        <v>0</v>
      </c>
      <c r="AY1010" s="28">
        <v>1</v>
      </c>
      <c r="AZ1010" s="28">
        <v>0</v>
      </c>
      <c r="BA1010" s="47">
        <v>0</v>
      </c>
    </row>
    <row r="1011" spans="1:53" x14ac:dyDescent="0.25">
      <c r="A1011" t="s">
        <v>392</v>
      </c>
      <c r="B1011" s="25">
        <v>2021</v>
      </c>
      <c r="C1011" s="26">
        <v>157</v>
      </c>
      <c r="D1011" s="27">
        <v>0</v>
      </c>
      <c r="E1011" s="28">
        <v>33.293852670631118</v>
      </c>
      <c r="F1011" s="27">
        <v>93834</v>
      </c>
      <c r="G1011" s="27">
        <v>0</v>
      </c>
      <c r="H1011" s="27">
        <v>0</v>
      </c>
      <c r="I1011" s="27">
        <v>0.58523207366199881</v>
      </c>
      <c r="J1011" s="27">
        <v>0</v>
      </c>
      <c r="K1011" s="27">
        <v>0</v>
      </c>
      <c r="L1011" s="27">
        <v>0</v>
      </c>
      <c r="M1011" s="27">
        <v>0</v>
      </c>
      <c r="N1011" s="27">
        <v>0</v>
      </c>
      <c r="O1011" s="27">
        <v>0</v>
      </c>
      <c r="P1011" s="27">
        <v>0</v>
      </c>
      <c r="Q1011" s="27">
        <v>0</v>
      </c>
      <c r="R1011" s="27">
        <v>0</v>
      </c>
      <c r="S1011" s="27">
        <v>0.41569154037981965</v>
      </c>
      <c r="T1011" s="27">
        <v>0</v>
      </c>
      <c r="U1011" s="28">
        <v>0</v>
      </c>
      <c r="V1011" s="28">
        <v>33.293852670631118</v>
      </c>
      <c r="W1011" s="28">
        <v>0</v>
      </c>
      <c r="X1011" s="28">
        <v>0</v>
      </c>
      <c r="Y1011" s="28">
        <v>0.58467494633548001</v>
      </c>
      <c r="Z1011" s="28">
        <v>0.41532505366451999</v>
      </c>
      <c r="AA1011" s="28">
        <v>0</v>
      </c>
      <c r="AB1011" s="28">
        <v>0</v>
      </c>
      <c r="AC1011" s="28">
        <v>0</v>
      </c>
      <c r="AD1011" s="28">
        <v>0</v>
      </c>
      <c r="AE1011" s="28">
        <v>0</v>
      </c>
      <c r="AF1011" s="28">
        <v>0</v>
      </c>
      <c r="AG1011" s="28">
        <v>0</v>
      </c>
      <c r="AH1011" s="28">
        <v>0</v>
      </c>
      <c r="AI1011" s="28">
        <v>0</v>
      </c>
      <c r="AJ1011" s="28">
        <v>0</v>
      </c>
      <c r="AK1011" s="28">
        <v>0</v>
      </c>
      <c r="AL1011" s="28">
        <v>0</v>
      </c>
      <c r="AM1011" s="28">
        <v>0</v>
      </c>
      <c r="AN1011" s="28">
        <v>0</v>
      </c>
      <c r="AO1011" s="28">
        <v>1</v>
      </c>
      <c r="AP1011" s="28">
        <v>0</v>
      </c>
      <c r="AQ1011" s="28">
        <v>0</v>
      </c>
      <c r="AR1011" s="28">
        <v>0</v>
      </c>
      <c r="AS1011" s="28">
        <v>0</v>
      </c>
      <c r="AT1011" s="28">
        <v>0</v>
      </c>
      <c r="AU1011" s="28">
        <v>0</v>
      </c>
      <c r="AV1011" s="28">
        <v>0</v>
      </c>
      <c r="AW1011" s="28">
        <v>0</v>
      </c>
      <c r="AX1011" s="28">
        <v>0</v>
      </c>
      <c r="AY1011" s="28">
        <v>1</v>
      </c>
      <c r="AZ1011" s="28">
        <v>0</v>
      </c>
      <c r="BA1011" s="47">
        <v>0</v>
      </c>
    </row>
    <row r="1012" spans="1:53" x14ac:dyDescent="0.25">
      <c r="A1012" t="s">
        <v>393</v>
      </c>
      <c r="B1012" s="25">
        <v>2019</v>
      </c>
      <c r="C1012" s="26">
        <v>336</v>
      </c>
      <c r="D1012" s="27">
        <v>1.9672525602277062</v>
      </c>
      <c r="E1012" s="28">
        <v>0</v>
      </c>
      <c r="F1012" s="27">
        <v>12268.44</v>
      </c>
      <c r="G1012" s="27">
        <v>0</v>
      </c>
      <c r="H1012" s="27">
        <v>0</v>
      </c>
      <c r="I1012" s="27">
        <v>0</v>
      </c>
      <c r="J1012" s="27">
        <v>0</v>
      </c>
      <c r="K1012" s="27">
        <v>0</v>
      </c>
      <c r="L1012" s="27">
        <v>0</v>
      </c>
      <c r="M1012" s="27">
        <v>0</v>
      </c>
      <c r="N1012" s="27">
        <v>0</v>
      </c>
      <c r="O1012" s="27">
        <v>0</v>
      </c>
      <c r="P1012" s="27">
        <v>0</v>
      </c>
      <c r="Q1012" s="27">
        <v>0</v>
      </c>
      <c r="R1012" s="27">
        <v>4.879026999357702</v>
      </c>
      <c r="S1012" s="27">
        <v>0</v>
      </c>
      <c r="T1012" s="27">
        <v>0</v>
      </c>
      <c r="U1012" s="28">
        <v>0</v>
      </c>
      <c r="V1012" s="28">
        <v>0</v>
      </c>
      <c r="W1012" s="28">
        <v>0</v>
      </c>
      <c r="X1012" s="28">
        <v>0.99975906227035616</v>
      </c>
      <c r="Y1012" s="28">
        <v>2.4093772964377356E-4</v>
      </c>
      <c r="Z1012" s="28">
        <v>6.841315708383533E-17</v>
      </c>
      <c r="AA1012" s="28">
        <v>0</v>
      </c>
      <c r="AB1012" s="28">
        <v>0</v>
      </c>
      <c r="AC1012" s="28">
        <v>0</v>
      </c>
      <c r="AD1012" s="28">
        <v>0</v>
      </c>
      <c r="AE1012" s="28">
        <v>0</v>
      </c>
      <c r="AF1012" s="28">
        <v>0</v>
      </c>
      <c r="AG1012" s="28">
        <v>0</v>
      </c>
      <c r="AH1012" s="28">
        <v>0</v>
      </c>
      <c r="AI1012" s="28">
        <v>0</v>
      </c>
      <c r="AJ1012" s="28">
        <v>0</v>
      </c>
      <c r="AK1012" s="28">
        <v>0</v>
      </c>
      <c r="AL1012" s="28">
        <v>1</v>
      </c>
      <c r="AM1012" s="28">
        <v>0</v>
      </c>
      <c r="AN1012" s="28">
        <v>0</v>
      </c>
      <c r="AO1012" s="28">
        <v>0</v>
      </c>
      <c r="AP1012" s="28">
        <v>0</v>
      </c>
      <c r="AQ1012" s="28">
        <v>0</v>
      </c>
      <c r="AR1012" s="28">
        <v>0</v>
      </c>
      <c r="AS1012" s="28">
        <v>0</v>
      </c>
      <c r="AT1012" s="28">
        <v>0</v>
      </c>
      <c r="AU1012" s="28">
        <v>0</v>
      </c>
      <c r="AV1012" s="28">
        <v>0</v>
      </c>
      <c r="AW1012" s="28">
        <v>0</v>
      </c>
      <c r="AX1012" s="28">
        <v>1</v>
      </c>
      <c r="AY1012" s="28">
        <v>0</v>
      </c>
      <c r="AZ1012" s="28">
        <v>0</v>
      </c>
      <c r="BA1012" s="47">
        <v>0</v>
      </c>
    </row>
    <row r="1013" spans="1:53" x14ac:dyDescent="0.25">
      <c r="A1013" t="s">
        <v>393</v>
      </c>
      <c r="B1013" s="25">
        <v>2020</v>
      </c>
      <c r="C1013" s="26">
        <v>336</v>
      </c>
      <c r="D1013" s="27">
        <v>1.9826002014713513</v>
      </c>
      <c r="E1013" s="28">
        <v>0</v>
      </c>
      <c r="F1013" s="27">
        <v>11793.240000000002</v>
      </c>
      <c r="G1013" s="27">
        <v>0</v>
      </c>
      <c r="H1013" s="27">
        <v>0</v>
      </c>
      <c r="I1013" s="27">
        <v>0</v>
      </c>
      <c r="J1013" s="27">
        <v>0</v>
      </c>
      <c r="K1013" s="27">
        <v>0</v>
      </c>
      <c r="L1013" s="27">
        <v>0</v>
      </c>
      <c r="M1013" s="27">
        <v>0</v>
      </c>
      <c r="N1013" s="27">
        <v>0</v>
      </c>
      <c r="O1013" s="27">
        <v>0</v>
      </c>
      <c r="P1013" s="27">
        <v>0</v>
      </c>
      <c r="Q1013" s="27">
        <v>0</v>
      </c>
      <c r="R1013" s="27">
        <v>4.8849340808802326</v>
      </c>
      <c r="S1013" s="27">
        <v>0</v>
      </c>
      <c r="T1013" s="27">
        <v>0</v>
      </c>
      <c r="U1013" s="28">
        <v>0</v>
      </c>
      <c r="V1013" s="28">
        <v>0</v>
      </c>
      <c r="W1013" s="28">
        <v>0</v>
      </c>
      <c r="X1013" s="28">
        <v>0.99971614750456639</v>
      </c>
      <c r="Y1013" s="28">
        <v>2.8385249543367723E-4</v>
      </c>
      <c r="Z1013" s="28">
        <v>-6.5323180892251642E-17</v>
      </c>
      <c r="AA1013" s="28">
        <v>0</v>
      </c>
      <c r="AB1013" s="28">
        <v>0</v>
      </c>
      <c r="AC1013" s="28">
        <v>0</v>
      </c>
      <c r="AD1013" s="28">
        <v>0</v>
      </c>
      <c r="AE1013" s="28">
        <v>0</v>
      </c>
      <c r="AF1013" s="28">
        <v>0</v>
      </c>
      <c r="AG1013" s="28">
        <v>0</v>
      </c>
      <c r="AH1013" s="28">
        <v>0</v>
      </c>
      <c r="AI1013" s="28">
        <v>0</v>
      </c>
      <c r="AJ1013" s="28">
        <v>0</v>
      </c>
      <c r="AK1013" s="28">
        <v>0</v>
      </c>
      <c r="AL1013" s="28">
        <v>1</v>
      </c>
      <c r="AM1013" s="28">
        <v>0</v>
      </c>
      <c r="AN1013" s="28">
        <v>0</v>
      </c>
      <c r="AO1013" s="28">
        <v>0</v>
      </c>
      <c r="AP1013" s="28">
        <v>0</v>
      </c>
      <c r="AQ1013" s="28">
        <v>0</v>
      </c>
      <c r="AR1013" s="28">
        <v>0</v>
      </c>
      <c r="AS1013" s="28">
        <v>0</v>
      </c>
      <c r="AT1013" s="28">
        <v>0</v>
      </c>
      <c r="AU1013" s="28">
        <v>0</v>
      </c>
      <c r="AV1013" s="28">
        <v>0</v>
      </c>
      <c r="AW1013" s="28">
        <v>0</v>
      </c>
      <c r="AX1013" s="28">
        <v>1</v>
      </c>
      <c r="AY1013" s="28">
        <v>0</v>
      </c>
      <c r="AZ1013" s="28">
        <v>0</v>
      </c>
      <c r="BA1013" s="47">
        <v>0</v>
      </c>
    </row>
    <row r="1014" spans="1:53" x14ac:dyDescent="0.25">
      <c r="A1014" t="s">
        <v>393</v>
      </c>
      <c r="B1014" s="25">
        <v>2021</v>
      </c>
      <c r="C1014" s="26">
        <v>336</v>
      </c>
      <c r="D1014" s="27">
        <v>1.6787776109886825</v>
      </c>
      <c r="E1014" s="28">
        <v>0</v>
      </c>
      <c r="F1014" s="27">
        <v>14915.71</v>
      </c>
      <c r="G1014" s="27">
        <v>0</v>
      </c>
      <c r="H1014" s="27">
        <v>0</v>
      </c>
      <c r="I1014" s="27">
        <v>0</v>
      </c>
      <c r="J1014" s="27">
        <v>0</v>
      </c>
      <c r="K1014" s="27">
        <v>0</v>
      </c>
      <c r="L1014" s="27">
        <v>0</v>
      </c>
      <c r="M1014" s="27">
        <v>0</v>
      </c>
      <c r="N1014" s="27">
        <v>0</v>
      </c>
      <c r="O1014" s="27">
        <v>0</v>
      </c>
      <c r="P1014" s="27">
        <v>0</v>
      </c>
      <c r="Q1014" s="27">
        <v>0</v>
      </c>
      <c r="R1014" s="27">
        <v>4.8600172569726814</v>
      </c>
      <c r="S1014" s="27">
        <v>0</v>
      </c>
      <c r="T1014" s="27">
        <v>0</v>
      </c>
      <c r="U1014" s="28">
        <v>0</v>
      </c>
      <c r="V1014" s="28">
        <v>0</v>
      </c>
      <c r="W1014" s="28">
        <v>0</v>
      </c>
      <c r="X1014" s="28">
        <v>0.9922443835355067</v>
      </c>
      <c r="Y1014" s="28">
        <v>7.7556164644932519E-3</v>
      </c>
      <c r="Z1014" s="28">
        <v>4.5970172113385388E-17</v>
      </c>
      <c r="AA1014" s="28">
        <v>0</v>
      </c>
      <c r="AB1014" s="28">
        <v>0</v>
      </c>
      <c r="AC1014" s="28">
        <v>0</v>
      </c>
      <c r="AD1014" s="28">
        <v>0</v>
      </c>
      <c r="AE1014" s="28">
        <v>0</v>
      </c>
      <c r="AF1014" s="28">
        <v>0</v>
      </c>
      <c r="AG1014" s="28">
        <v>0</v>
      </c>
      <c r="AH1014" s="28">
        <v>0</v>
      </c>
      <c r="AI1014" s="28">
        <v>0</v>
      </c>
      <c r="AJ1014" s="28">
        <v>0</v>
      </c>
      <c r="AK1014" s="28">
        <v>0</v>
      </c>
      <c r="AL1014" s="28">
        <v>1</v>
      </c>
      <c r="AM1014" s="28">
        <v>0</v>
      </c>
      <c r="AN1014" s="28">
        <v>0</v>
      </c>
      <c r="AO1014" s="28">
        <v>0</v>
      </c>
      <c r="AP1014" s="28">
        <v>0</v>
      </c>
      <c r="AQ1014" s="28">
        <v>0</v>
      </c>
      <c r="AR1014" s="28">
        <v>0</v>
      </c>
      <c r="AS1014" s="28">
        <v>0</v>
      </c>
      <c r="AT1014" s="28">
        <v>0</v>
      </c>
      <c r="AU1014" s="28">
        <v>0</v>
      </c>
      <c r="AV1014" s="28">
        <v>0</v>
      </c>
      <c r="AW1014" s="28">
        <v>0</v>
      </c>
      <c r="AX1014" s="28">
        <v>1</v>
      </c>
      <c r="AY1014" s="28">
        <v>0</v>
      </c>
      <c r="AZ1014" s="28">
        <v>0</v>
      </c>
      <c r="BA1014" s="47">
        <v>0</v>
      </c>
    </row>
    <row r="1015" spans="1:53" x14ac:dyDescent="0.25">
      <c r="A1015" t="s">
        <v>394</v>
      </c>
      <c r="B1015" s="25">
        <v>2019</v>
      </c>
      <c r="C1015" s="26">
        <v>433</v>
      </c>
      <c r="D1015" s="27">
        <v>0.10194959628089063</v>
      </c>
      <c r="E1015" s="28">
        <v>48.250506705652064</v>
      </c>
      <c r="F1015" s="27">
        <v>73566</v>
      </c>
      <c r="G1015" s="27">
        <v>0</v>
      </c>
      <c r="H1015" s="27">
        <v>0</v>
      </c>
      <c r="I1015" s="27">
        <v>0.84813687301198915</v>
      </c>
      <c r="J1015" s="27">
        <v>0</v>
      </c>
      <c r="K1015" s="27">
        <v>0</v>
      </c>
      <c r="L1015" s="27">
        <v>0</v>
      </c>
      <c r="M1015" s="27">
        <v>0</v>
      </c>
      <c r="N1015" s="27">
        <v>7.4689258624908245E-2</v>
      </c>
      <c r="O1015" s="27">
        <v>0</v>
      </c>
      <c r="P1015" s="27">
        <v>0</v>
      </c>
      <c r="Q1015" s="27">
        <v>0</v>
      </c>
      <c r="R1015" s="27">
        <v>0</v>
      </c>
      <c r="S1015" s="27">
        <v>0</v>
      </c>
      <c r="T1015" s="27">
        <v>0.19970638610227548</v>
      </c>
      <c r="U1015" s="28">
        <v>0</v>
      </c>
      <c r="V1015" s="28">
        <v>39.100581910447765</v>
      </c>
      <c r="W1015" s="28">
        <v>9.1499247952043046</v>
      </c>
      <c r="X1015" s="28">
        <v>0.14000489356496207</v>
      </c>
      <c r="Y1015" s="28">
        <v>0.66028872033276231</v>
      </c>
      <c r="Z1015" s="28">
        <v>0.19970638610227565</v>
      </c>
      <c r="AA1015" s="28">
        <v>0</v>
      </c>
      <c r="AB1015" s="28">
        <v>0</v>
      </c>
      <c r="AC1015" s="28">
        <v>1</v>
      </c>
      <c r="AD1015" s="28">
        <v>0</v>
      </c>
      <c r="AE1015" s="28">
        <v>0</v>
      </c>
      <c r="AF1015" s="28">
        <v>0</v>
      </c>
      <c r="AG1015" s="28">
        <v>0</v>
      </c>
      <c r="AH1015" s="28">
        <v>0</v>
      </c>
      <c r="AI1015" s="28">
        <v>0</v>
      </c>
      <c r="AJ1015" s="28">
        <v>0</v>
      </c>
      <c r="AK1015" s="28">
        <v>0</v>
      </c>
      <c r="AL1015" s="28">
        <v>0</v>
      </c>
      <c r="AM1015" s="28">
        <v>0</v>
      </c>
      <c r="AN1015" s="28">
        <v>0</v>
      </c>
      <c r="AO1015" s="28">
        <v>0.8837915956421849</v>
      </c>
      <c r="AP1015" s="28">
        <v>0</v>
      </c>
      <c r="AQ1015" s="28">
        <v>0</v>
      </c>
      <c r="AR1015" s="28">
        <v>0</v>
      </c>
      <c r="AS1015" s="28">
        <v>0</v>
      </c>
      <c r="AT1015" s="28">
        <v>0.11620840435781517</v>
      </c>
      <c r="AU1015" s="28">
        <v>0</v>
      </c>
      <c r="AV1015" s="28">
        <v>0</v>
      </c>
      <c r="AW1015" s="28">
        <v>0</v>
      </c>
      <c r="AX1015" s="28">
        <v>0</v>
      </c>
      <c r="AY1015" s="28">
        <v>0</v>
      </c>
      <c r="AZ1015" s="28">
        <v>1</v>
      </c>
      <c r="BA1015" s="47">
        <v>0</v>
      </c>
    </row>
    <row r="1016" spans="1:53" x14ac:dyDescent="0.25">
      <c r="A1016" t="s">
        <v>394</v>
      </c>
      <c r="B1016" s="25">
        <v>2020</v>
      </c>
      <c r="C1016" s="26">
        <v>433</v>
      </c>
      <c r="D1016" s="27">
        <v>7.8584621801173787E-2</v>
      </c>
      <c r="E1016" s="28">
        <v>44.557700912106135</v>
      </c>
      <c r="F1016" s="27">
        <v>72504.719999999987</v>
      </c>
      <c r="G1016" s="27">
        <v>0</v>
      </c>
      <c r="H1016" s="27">
        <v>0</v>
      </c>
      <c r="I1016" s="27">
        <v>0.78322553897180769</v>
      </c>
      <c r="J1016" s="27">
        <v>0</v>
      </c>
      <c r="K1016" s="27">
        <v>0</v>
      </c>
      <c r="L1016" s="27">
        <v>0</v>
      </c>
      <c r="M1016" s="27">
        <v>0</v>
      </c>
      <c r="N1016" s="27">
        <v>0.11904535318528228</v>
      </c>
      <c r="O1016" s="27">
        <v>0</v>
      </c>
      <c r="P1016" s="27">
        <v>0</v>
      </c>
      <c r="Q1016" s="27">
        <v>0</v>
      </c>
      <c r="R1016" s="27">
        <v>0</v>
      </c>
      <c r="S1016" s="27">
        <v>0</v>
      </c>
      <c r="T1016" s="27">
        <v>0.21189461872275353</v>
      </c>
      <c r="U1016" s="28">
        <v>0</v>
      </c>
      <c r="V1016" s="28">
        <v>37.442942636120797</v>
      </c>
      <c r="W1016" s="28">
        <v>7.114758275985344</v>
      </c>
      <c r="X1016" s="28">
        <v>0.10725315538078074</v>
      </c>
      <c r="Y1016" s="28">
        <v>0.68085222589646588</v>
      </c>
      <c r="Z1016" s="28">
        <v>0.21189461872275339</v>
      </c>
      <c r="AA1016" s="28">
        <v>0</v>
      </c>
      <c r="AB1016" s="28">
        <v>0</v>
      </c>
      <c r="AC1016" s="28">
        <v>1</v>
      </c>
      <c r="AD1016" s="28">
        <v>0</v>
      </c>
      <c r="AE1016" s="28">
        <v>0</v>
      </c>
      <c r="AF1016" s="28">
        <v>0</v>
      </c>
      <c r="AG1016" s="28">
        <v>0</v>
      </c>
      <c r="AH1016" s="28">
        <v>0</v>
      </c>
      <c r="AI1016" s="28">
        <v>0</v>
      </c>
      <c r="AJ1016" s="28">
        <v>0</v>
      </c>
      <c r="AK1016" s="28">
        <v>0</v>
      </c>
      <c r="AL1016" s="28">
        <v>0</v>
      </c>
      <c r="AM1016" s="28">
        <v>0</v>
      </c>
      <c r="AN1016" s="28">
        <v>0</v>
      </c>
      <c r="AO1016" s="28">
        <v>0.84652689152233362</v>
      </c>
      <c r="AP1016" s="28">
        <v>0</v>
      </c>
      <c r="AQ1016" s="28">
        <v>0</v>
      </c>
      <c r="AR1016" s="28">
        <v>0</v>
      </c>
      <c r="AS1016" s="28">
        <v>0</v>
      </c>
      <c r="AT1016" s="28">
        <v>0.15347310847766635</v>
      </c>
      <c r="AU1016" s="28">
        <v>0</v>
      </c>
      <c r="AV1016" s="28">
        <v>0</v>
      </c>
      <c r="AW1016" s="28">
        <v>0</v>
      </c>
      <c r="AX1016" s="28">
        <v>0</v>
      </c>
      <c r="AY1016" s="28">
        <v>0</v>
      </c>
      <c r="AZ1016" s="28">
        <v>1</v>
      </c>
      <c r="BA1016" s="47">
        <v>0</v>
      </c>
    </row>
    <row r="1017" spans="1:53" x14ac:dyDescent="0.25">
      <c r="A1017" t="s">
        <v>394</v>
      </c>
      <c r="B1017" s="25">
        <v>2021</v>
      </c>
      <c r="C1017" s="26">
        <v>433</v>
      </c>
      <c r="D1017" s="27">
        <v>0.13286108832376264</v>
      </c>
      <c r="E1017" s="28">
        <v>51.269632539877854</v>
      </c>
      <c r="F1017" s="27">
        <v>78991.200000000012</v>
      </c>
      <c r="G1017" s="27">
        <v>0</v>
      </c>
      <c r="H1017" s="27">
        <v>0</v>
      </c>
      <c r="I1017" s="27">
        <v>0.90120640780238803</v>
      </c>
      <c r="J1017" s="27">
        <v>0</v>
      </c>
      <c r="K1017" s="27">
        <v>0</v>
      </c>
      <c r="L1017" s="27">
        <v>0</v>
      </c>
      <c r="M1017" s="27">
        <v>0</v>
      </c>
      <c r="N1017" s="27">
        <v>0.10016875297501493</v>
      </c>
      <c r="O1017" s="27">
        <v>0</v>
      </c>
      <c r="P1017" s="27">
        <v>0</v>
      </c>
      <c r="Q1017" s="27">
        <v>0</v>
      </c>
      <c r="R1017" s="27">
        <v>0</v>
      </c>
      <c r="S1017" s="27">
        <v>0</v>
      </c>
      <c r="T1017" s="27">
        <v>0.18170631665299422</v>
      </c>
      <c r="U1017" s="28">
        <v>0</v>
      </c>
      <c r="V1017" s="28">
        <v>39.067850198249936</v>
      </c>
      <c r="W1017" s="28">
        <v>12.201782341627929</v>
      </c>
      <c r="X1017" s="28">
        <v>0.18074924801750067</v>
      </c>
      <c r="Y1017" s="28">
        <v>0.63754443532950511</v>
      </c>
      <c r="Z1017" s="28">
        <v>0.18170631665299419</v>
      </c>
      <c r="AA1017" s="28">
        <v>0</v>
      </c>
      <c r="AB1017" s="28">
        <v>0</v>
      </c>
      <c r="AC1017" s="28">
        <v>1</v>
      </c>
      <c r="AD1017" s="28">
        <v>0</v>
      </c>
      <c r="AE1017" s="28">
        <v>0</v>
      </c>
      <c r="AF1017" s="28">
        <v>0</v>
      </c>
      <c r="AG1017" s="28">
        <v>0</v>
      </c>
      <c r="AH1017" s="28">
        <v>0</v>
      </c>
      <c r="AI1017" s="28">
        <v>0</v>
      </c>
      <c r="AJ1017" s="28">
        <v>0</v>
      </c>
      <c r="AK1017" s="28">
        <v>0</v>
      </c>
      <c r="AL1017" s="28">
        <v>0</v>
      </c>
      <c r="AM1017" s="28">
        <v>0</v>
      </c>
      <c r="AN1017" s="28">
        <v>0</v>
      </c>
      <c r="AO1017" s="28">
        <v>0.85266995496461506</v>
      </c>
      <c r="AP1017" s="28">
        <v>0</v>
      </c>
      <c r="AQ1017" s="28">
        <v>0</v>
      </c>
      <c r="AR1017" s="28">
        <v>0</v>
      </c>
      <c r="AS1017" s="28">
        <v>0</v>
      </c>
      <c r="AT1017" s="28">
        <v>0.14733004503538494</v>
      </c>
      <c r="AU1017" s="28">
        <v>0</v>
      </c>
      <c r="AV1017" s="28">
        <v>0</v>
      </c>
      <c r="AW1017" s="28">
        <v>0</v>
      </c>
      <c r="AX1017" s="28">
        <v>0</v>
      </c>
      <c r="AY1017" s="28">
        <v>0</v>
      </c>
      <c r="AZ1017" s="28">
        <v>1</v>
      </c>
      <c r="BA1017" s="47">
        <v>0</v>
      </c>
    </row>
    <row r="1018" spans="1:53" x14ac:dyDescent="0.25">
      <c r="A1018" t="s">
        <v>395</v>
      </c>
      <c r="B1018" s="25">
        <v>2019</v>
      </c>
      <c r="C1018" s="26">
        <v>135</v>
      </c>
      <c r="D1018" s="27">
        <v>0</v>
      </c>
      <c r="E1018" s="28">
        <v>0.23418864382022472</v>
      </c>
      <c r="F1018" s="27">
        <v>352440</v>
      </c>
      <c r="G1018" s="27">
        <v>0</v>
      </c>
      <c r="H1018" s="27">
        <v>0</v>
      </c>
      <c r="I1018" s="27">
        <v>4.1165168539325841E-3</v>
      </c>
      <c r="J1018" s="27">
        <v>0</v>
      </c>
      <c r="K1018" s="27">
        <v>0.27466235387583704</v>
      </c>
      <c r="L1018" s="27">
        <v>0.71246169560776296</v>
      </c>
      <c r="M1018" s="27">
        <v>0</v>
      </c>
      <c r="N1018" s="27">
        <v>0</v>
      </c>
      <c r="O1018" s="27">
        <v>0</v>
      </c>
      <c r="P1018" s="27">
        <v>0</v>
      </c>
      <c r="Q1018" s="27">
        <v>0</v>
      </c>
      <c r="R1018" s="27">
        <v>0</v>
      </c>
      <c r="S1018" s="27">
        <v>0.11743615934627172</v>
      </c>
      <c r="T1018" s="27">
        <v>0</v>
      </c>
      <c r="U1018" s="28">
        <v>6.8947906026557721E-3</v>
      </c>
      <c r="V1018" s="28">
        <v>0.23418864382022472</v>
      </c>
      <c r="W1018" s="28">
        <v>0</v>
      </c>
      <c r="X1018" s="28">
        <v>0</v>
      </c>
      <c r="Y1018" s="28">
        <v>0.86133074947210631</v>
      </c>
      <c r="Z1018" s="28">
        <v>0.13866925052789369</v>
      </c>
      <c r="AA1018" s="28">
        <v>0</v>
      </c>
      <c r="AB1018" s="28">
        <v>0</v>
      </c>
      <c r="AC1018" s="28">
        <v>0</v>
      </c>
      <c r="AD1018" s="28">
        <v>0</v>
      </c>
      <c r="AE1018" s="28">
        <v>0</v>
      </c>
      <c r="AF1018" s="28">
        <v>0</v>
      </c>
      <c r="AG1018" s="28">
        <v>0</v>
      </c>
      <c r="AH1018" s="28">
        <v>0</v>
      </c>
      <c r="AI1018" s="28">
        <v>0</v>
      </c>
      <c r="AJ1018" s="28">
        <v>0</v>
      </c>
      <c r="AK1018" s="28">
        <v>0</v>
      </c>
      <c r="AL1018" s="28">
        <v>0</v>
      </c>
      <c r="AM1018" s="28">
        <v>0</v>
      </c>
      <c r="AN1018" s="28">
        <v>0</v>
      </c>
      <c r="AO1018" s="28">
        <v>3.2793148460632305E-3</v>
      </c>
      <c r="AP1018" s="28">
        <v>0</v>
      </c>
      <c r="AQ1018" s="28">
        <v>0.26907362008766067</v>
      </c>
      <c r="AR1018" s="28">
        <v>0.72764706506627608</v>
      </c>
      <c r="AS1018" s="28">
        <v>0</v>
      </c>
      <c r="AT1018" s="28">
        <v>0</v>
      </c>
      <c r="AU1018" s="28">
        <v>0</v>
      </c>
      <c r="AV1018" s="28">
        <v>0</v>
      </c>
      <c r="AW1018" s="28">
        <v>0</v>
      </c>
      <c r="AX1018" s="28">
        <v>0</v>
      </c>
      <c r="AY1018" s="28">
        <v>0</v>
      </c>
      <c r="AZ1018" s="28">
        <v>0</v>
      </c>
      <c r="BA1018" s="47">
        <v>1</v>
      </c>
    </row>
    <row r="1019" spans="1:53" x14ac:dyDescent="0.25">
      <c r="A1019" t="s">
        <v>395</v>
      </c>
      <c r="B1019" s="25">
        <v>2020</v>
      </c>
      <c r="C1019" s="26">
        <v>135</v>
      </c>
      <c r="D1019" s="27">
        <v>0</v>
      </c>
      <c r="E1019" s="28">
        <v>2.9834703872711765E-2</v>
      </c>
      <c r="F1019" s="27">
        <v>373552.19999999995</v>
      </c>
      <c r="G1019" s="27">
        <v>0</v>
      </c>
      <c r="H1019" s="27">
        <v>0</v>
      </c>
      <c r="I1019" s="27">
        <v>5.2442791127986933E-4</v>
      </c>
      <c r="J1019" s="27">
        <v>0</v>
      </c>
      <c r="K1019" s="27">
        <v>0.30280774681557227</v>
      </c>
      <c r="L1019" s="27">
        <v>0.55189395217054005</v>
      </c>
      <c r="M1019" s="27">
        <v>0</v>
      </c>
      <c r="N1019" s="27">
        <v>0</v>
      </c>
      <c r="O1019" s="27">
        <v>0</v>
      </c>
      <c r="P1019" s="27">
        <v>0</v>
      </c>
      <c r="Q1019" s="27">
        <v>0</v>
      </c>
      <c r="R1019" s="27">
        <v>0</v>
      </c>
      <c r="S1019" s="27">
        <v>0.11559830192406846</v>
      </c>
      <c r="T1019" s="27">
        <v>0</v>
      </c>
      <c r="U1019" s="28">
        <v>9.4637375981188165E-3</v>
      </c>
      <c r="V1019" s="28">
        <v>2.9834703872711765E-2</v>
      </c>
      <c r="W1019" s="28">
        <v>0</v>
      </c>
      <c r="X1019" s="28">
        <v>0</v>
      </c>
      <c r="Y1019" s="28">
        <v>0.83357506661719594</v>
      </c>
      <c r="Z1019" s="28">
        <v>0.16642493338280406</v>
      </c>
      <c r="AA1019" s="28">
        <v>0</v>
      </c>
      <c r="AB1019" s="28">
        <v>0</v>
      </c>
      <c r="AC1019" s="28">
        <v>0</v>
      </c>
      <c r="AD1019" s="28">
        <v>0</v>
      </c>
      <c r="AE1019" s="28">
        <v>0</v>
      </c>
      <c r="AF1019" s="28">
        <v>0</v>
      </c>
      <c r="AG1019" s="28">
        <v>0</v>
      </c>
      <c r="AH1019" s="28">
        <v>0</v>
      </c>
      <c r="AI1019" s="28">
        <v>0</v>
      </c>
      <c r="AJ1019" s="28">
        <v>0</v>
      </c>
      <c r="AK1019" s="28">
        <v>0</v>
      </c>
      <c r="AL1019" s="28">
        <v>0</v>
      </c>
      <c r="AM1019" s="28">
        <v>0</v>
      </c>
      <c r="AN1019" s="28">
        <v>0</v>
      </c>
      <c r="AO1019" s="28">
        <v>6.8789705822846266E-4</v>
      </c>
      <c r="AP1019" s="28">
        <v>0</v>
      </c>
      <c r="AQ1019" s="28">
        <v>0.3157389690793162</v>
      </c>
      <c r="AR1019" s="28">
        <v>0.68357313386245522</v>
      </c>
      <c r="AS1019" s="28">
        <v>0</v>
      </c>
      <c r="AT1019" s="28">
        <v>0</v>
      </c>
      <c r="AU1019" s="28">
        <v>0</v>
      </c>
      <c r="AV1019" s="28">
        <v>0</v>
      </c>
      <c r="AW1019" s="28">
        <v>0</v>
      </c>
      <c r="AX1019" s="28">
        <v>0</v>
      </c>
      <c r="AY1019" s="28">
        <v>0.69459725519717408</v>
      </c>
      <c r="AZ1019" s="28">
        <v>0</v>
      </c>
      <c r="BA1019" s="47">
        <v>0.30540274480282587</v>
      </c>
    </row>
    <row r="1020" spans="1:53" x14ac:dyDescent="0.25">
      <c r="A1020" t="s">
        <v>395</v>
      </c>
      <c r="B1020" s="25">
        <v>2021</v>
      </c>
      <c r="C1020" s="26">
        <v>135</v>
      </c>
      <c r="D1020" s="27">
        <v>0</v>
      </c>
      <c r="E1020" s="28">
        <v>0.66946296779127479</v>
      </c>
      <c r="F1020" s="27">
        <v>404834.39999999997</v>
      </c>
      <c r="G1020" s="27">
        <v>0</v>
      </c>
      <c r="H1020" s="27">
        <v>0</v>
      </c>
      <c r="I1020" s="27">
        <v>1.1767673893325272E-2</v>
      </c>
      <c r="J1020" s="27">
        <v>0</v>
      </c>
      <c r="K1020" s="27">
        <v>0.448824259993716</v>
      </c>
      <c r="L1020" s="27">
        <v>0.41389293992802995</v>
      </c>
      <c r="M1020" s="27">
        <v>0</v>
      </c>
      <c r="N1020" s="27">
        <v>0</v>
      </c>
      <c r="O1020" s="27">
        <v>0</v>
      </c>
      <c r="P1020" s="27">
        <v>0</v>
      </c>
      <c r="Q1020" s="27">
        <v>0</v>
      </c>
      <c r="R1020" s="27">
        <v>0</v>
      </c>
      <c r="S1020" s="27">
        <v>9.5434577693990441E-2</v>
      </c>
      <c r="T1020" s="27">
        <v>0</v>
      </c>
      <c r="U1020" s="28">
        <v>6.2158749355291946E-3</v>
      </c>
      <c r="V1020" s="28">
        <v>0.66946296779127479</v>
      </c>
      <c r="W1020" s="28">
        <v>0</v>
      </c>
      <c r="X1020" s="28">
        <v>0</v>
      </c>
      <c r="Y1020" s="28">
        <v>0.87300585128141295</v>
      </c>
      <c r="Z1020" s="28">
        <v>0.12699414871858705</v>
      </c>
      <c r="AA1020" s="28">
        <v>0</v>
      </c>
      <c r="AB1020" s="28">
        <v>0</v>
      </c>
      <c r="AC1020" s="28">
        <v>0</v>
      </c>
      <c r="AD1020" s="28">
        <v>0</v>
      </c>
      <c r="AE1020" s="28">
        <v>0</v>
      </c>
      <c r="AF1020" s="28">
        <v>0</v>
      </c>
      <c r="AG1020" s="28">
        <v>0</v>
      </c>
      <c r="AH1020" s="28">
        <v>0</v>
      </c>
      <c r="AI1020" s="28">
        <v>0</v>
      </c>
      <c r="AJ1020" s="28">
        <v>0</v>
      </c>
      <c r="AK1020" s="28">
        <v>0</v>
      </c>
      <c r="AL1020" s="28">
        <v>0</v>
      </c>
      <c r="AM1020" s="28">
        <v>0</v>
      </c>
      <c r="AN1020" s="28">
        <v>0</v>
      </c>
      <c r="AO1020" s="28">
        <v>1.2325181057928351E-2</v>
      </c>
      <c r="AP1020" s="28">
        <v>0</v>
      </c>
      <c r="AQ1020" s="28">
        <v>0.45509457793894453</v>
      </c>
      <c r="AR1020" s="28">
        <v>0.53258024100312717</v>
      </c>
      <c r="AS1020" s="28">
        <v>0</v>
      </c>
      <c r="AT1020" s="28">
        <v>0</v>
      </c>
      <c r="AU1020" s="28">
        <v>0</v>
      </c>
      <c r="AV1020" s="28">
        <v>0</v>
      </c>
      <c r="AW1020" s="28">
        <v>0</v>
      </c>
      <c r="AX1020" s="28">
        <v>0</v>
      </c>
      <c r="AY1020" s="28">
        <v>0.75148799103704234</v>
      </c>
      <c r="AZ1020" s="28">
        <v>0</v>
      </c>
      <c r="BA1020" s="47">
        <v>0.24851200896295778</v>
      </c>
    </row>
    <row r="1021" spans="1:53" x14ac:dyDescent="0.25">
      <c r="A1021" t="s">
        <v>396</v>
      </c>
      <c r="B1021" s="25">
        <v>2019</v>
      </c>
      <c r="C1021" s="26">
        <v>188</v>
      </c>
      <c r="D1021" s="27">
        <v>0</v>
      </c>
      <c r="E1021" s="28">
        <v>0.53081801656231054</v>
      </c>
      <c r="F1021" s="27">
        <v>53470.8</v>
      </c>
      <c r="G1021" s="27">
        <v>0</v>
      </c>
      <c r="H1021" s="27">
        <v>7.1635359859960942E-3</v>
      </c>
      <c r="I1021" s="27">
        <v>0</v>
      </c>
      <c r="J1021" s="27">
        <v>0</v>
      </c>
      <c r="K1021" s="27">
        <v>0</v>
      </c>
      <c r="L1021" s="27">
        <v>0.93260620750016821</v>
      </c>
      <c r="M1021" s="27">
        <v>0</v>
      </c>
      <c r="N1021" s="27">
        <v>0</v>
      </c>
      <c r="O1021" s="27">
        <v>0</v>
      </c>
      <c r="P1021" s="27">
        <v>0</v>
      </c>
      <c r="Q1021" s="27">
        <v>0</v>
      </c>
      <c r="R1021" s="27">
        <v>0</v>
      </c>
      <c r="S1021" s="27">
        <v>0</v>
      </c>
      <c r="T1021" s="27">
        <v>0</v>
      </c>
      <c r="U1021" s="28">
        <v>0</v>
      </c>
      <c r="V1021" s="28">
        <v>0.53081801656231054</v>
      </c>
      <c r="W1021" s="28">
        <v>0</v>
      </c>
      <c r="X1021" s="28">
        <v>0</v>
      </c>
      <c r="Y1021" s="28">
        <v>1</v>
      </c>
      <c r="Z1021" s="28">
        <v>0</v>
      </c>
      <c r="AA1021" s="28">
        <v>0</v>
      </c>
      <c r="AB1021" s="28">
        <v>0</v>
      </c>
      <c r="AC1021" s="28">
        <v>0</v>
      </c>
      <c r="AD1021" s="28">
        <v>0</v>
      </c>
      <c r="AE1021" s="28">
        <v>0</v>
      </c>
      <c r="AF1021" s="28">
        <v>0</v>
      </c>
      <c r="AG1021" s="28">
        <v>0</v>
      </c>
      <c r="AH1021" s="28">
        <v>0</v>
      </c>
      <c r="AI1021" s="28">
        <v>0</v>
      </c>
      <c r="AJ1021" s="28">
        <v>0</v>
      </c>
      <c r="AK1021" s="28">
        <v>0</v>
      </c>
      <c r="AL1021" s="28">
        <v>0</v>
      </c>
      <c r="AM1021" s="28">
        <v>0</v>
      </c>
      <c r="AN1021" s="28">
        <v>6.9346260014811817E-3</v>
      </c>
      <c r="AO1021" s="28">
        <v>0</v>
      </c>
      <c r="AP1021" s="28">
        <v>0</v>
      </c>
      <c r="AQ1021" s="28">
        <v>0</v>
      </c>
      <c r="AR1021" s="28">
        <v>0.9930653739985188</v>
      </c>
      <c r="AS1021" s="28">
        <v>0</v>
      </c>
      <c r="AT1021" s="28">
        <v>0</v>
      </c>
      <c r="AU1021" s="28">
        <v>0</v>
      </c>
      <c r="AV1021" s="28">
        <v>0</v>
      </c>
      <c r="AW1021" s="28">
        <v>0</v>
      </c>
      <c r="AX1021" s="28">
        <v>0</v>
      </c>
      <c r="AY1021" s="28">
        <v>0</v>
      </c>
      <c r="AZ1021" s="28">
        <v>0</v>
      </c>
      <c r="BA1021" s="47">
        <v>0</v>
      </c>
    </row>
    <row r="1022" spans="1:53" x14ac:dyDescent="0.25">
      <c r="A1022" t="s">
        <v>396</v>
      </c>
      <c r="B1022" s="25">
        <v>2020</v>
      </c>
      <c r="C1022" s="26">
        <v>188</v>
      </c>
      <c r="D1022" s="27">
        <v>0</v>
      </c>
      <c r="E1022" s="28">
        <v>0.69519624725372597</v>
      </c>
      <c r="F1022" s="27">
        <v>54564.84</v>
      </c>
      <c r="G1022" s="27">
        <v>0</v>
      </c>
      <c r="H1022" s="27">
        <v>9.3818656849355732E-3</v>
      </c>
      <c r="I1022" s="27">
        <v>0</v>
      </c>
      <c r="J1022" s="27">
        <v>0</v>
      </c>
      <c r="K1022" s="27">
        <v>0</v>
      </c>
      <c r="L1022" s="27">
        <v>0.93686703745488853</v>
      </c>
      <c r="M1022" s="27">
        <v>0</v>
      </c>
      <c r="N1022" s="27">
        <v>0</v>
      </c>
      <c r="O1022" s="27">
        <v>0</v>
      </c>
      <c r="P1022" s="27">
        <v>0</v>
      </c>
      <c r="Q1022" s="27">
        <v>0</v>
      </c>
      <c r="R1022" s="27">
        <v>0</v>
      </c>
      <c r="S1022" s="27">
        <v>0</v>
      </c>
      <c r="T1022" s="27">
        <v>0</v>
      </c>
      <c r="U1022" s="28">
        <v>0</v>
      </c>
      <c r="V1022" s="28">
        <v>0.69519624725372597</v>
      </c>
      <c r="W1022" s="28">
        <v>0</v>
      </c>
      <c r="X1022" s="28">
        <v>0</v>
      </c>
      <c r="Y1022" s="28">
        <v>1</v>
      </c>
      <c r="Z1022" s="28">
        <v>0</v>
      </c>
      <c r="AA1022" s="28">
        <v>0</v>
      </c>
      <c r="AB1022" s="28">
        <v>0</v>
      </c>
      <c r="AC1022" s="28">
        <v>0</v>
      </c>
      <c r="AD1022" s="28">
        <v>0</v>
      </c>
      <c r="AE1022" s="28">
        <v>0</v>
      </c>
      <c r="AF1022" s="28">
        <v>0</v>
      </c>
      <c r="AG1022" s="28">
        <v>0</v>
      </c>
      <c r="AH1022" s="28">
        <v>0</v>
      </c>
      <c r="AI1022" s="28">
        <v>0</v>
      </c>
      <c r="AJ1022" s="28">
        <v>0</v>
      </c>
      <c r="AK1022" s="28">
        <v>0</v>
      </c>
      <c r="AL1022" s="28">
        <v>0</v>
      </c>
      <c r="AM1022" s="28">
        <v>0</v>
      </c>
      <c r="AN1022" s="28">
        <v>8.4384009922873413E-3</v>
      </c>
      <c r="AO1022" s="28">
        <v>0</v>
      </c>
      <c r="AP1022" s="28">
        <v>0</v>
      </c>
      <c r="AQ1022" s="28">
        <v>0</v>
      </c>
      <c r="AR1022" s="28">
        <v>0.99156159900771268</v>
      </c>
      <c r="AS1022" s="28">
        <v>0</v>
      </c>
      <c r="AT1022" s="28">
        <v>0</v>
      </c>
      <c r="AU1022" s="28">
        <v>0</v>
      </c>
      <c r="AV1022" s="28">
        <v>0</v>
      </c>
      <c r="AW1022" s="28">
        <v>0</v>
      </c>
      <c r="AX1022" s="28">
        <v>0</v>
      </c>
      <c r="AY1022" s="28">
        <v>0</v>
      </c>
      <c r="AZ1022" s="28">
        <v>0</v>
      </c>
      <c r="BA1022" s="47">
        <v>0</v>
      </c>
    </row>
    <row r="1023" spans="1:53" x14ac:dyDescent="0.25">
      <c r="A1023" t="s">
        <v>396</v>
      </c>
      <c r="B1023" s="25">
        <v>2021</v>
      </c>
      <c r="C1023" s="26">
        <v>188</v>
      </c>
      <c r="D1023" s="27">
        <v>0</v>
      </c>
      <c r="E1023" s="28">
        <v>0.50196789073637171</v>
      </c>
      <c r="F1023" s="27">
        <v>57830.039999999994</v>
      </c>
      <c r="G1023" s="27">
        <v>0</v>
      </c>
      <c r="H1023" s="27">
        <v>6.7741955564962443E-3</v>
      </c>
      <c r="I1023" s="27">
        <v>0</v>
      </c>
      <c r="J1023" s="27">
        <v>0</v>
      </c>
      <c r="K1023" s="27">
        <v>0</v>
      </c>
      <c r="L1023" s="27">
        <v>0.93688332223183668</v>
      </c>
      <c r="M1023" s="27">
        <v>0</v>
      </c>
      <c r="N1023" s="27">
        <v>0</v>
      </c>
      <c r="O1023" s="27">
        <v>0</v>
      </c>
      <c r="P1023" s="27">
        <v>0</v>
      </c>
      <c r="Q1023" s="27">
        <v>0</v>
      </c>
      <c r="R1023" s="27">
        <v>0</v>
      </c>
      <c r="S1023" s="27">
        <v>0</v>
      </c>
      <c r="T1023" s="27">
        <v>0</v>
      </c>
      <c r="U1023" s="28">
        <v>0</v>
      </c>
      <c r="V1023" s="28">
        <v>0.50196789073637171</v>
      </c>
      <c r="W1023" s="28">
        <v>0</v>
      </c>
      <c r="X1023" s="28">
        <v>0</v>
      </c>
      <c r="Y1023" s="28">
        <v>1</v>
      </c>
      <c r="Z1023" s="28">
        <v>0</v>
      </c>
      <c r="AA1023" s="28">
        <v>0</v>
      </c>
      <c r="AB1023" s="28">
        <v>0</v>
      </c>
      <c r="AC1023" s="28">
        <v>0</v>
      </c>
      <c r="AD1023" s="28">
        <v>0</v>
      </c>
      <c r="AE1023" s="28">
        <v>0</v>
      </c>
      <c r="AF1023" s="28">
        <v>0</v>
      </c>
      <c r="AG1023" s="28">
        <v>0</v>
      </c>
      <c r="AH1023" s="28">
        <v>0</v>
      </c>
      <c r="AI1023" s="28">
        <v>0</v>
      </c>
      <c r="AJ1023" s="28">
        <v>0</v>
      </c>
      <c r="AK1023" s="28">
        <v>0</v>
      </c>
      <c r="AL1023" s="28">
        <v>0</v>
      </c>
      <c r="AM1023" s="28">
        <v>0</v>
      </c>
      <c r="AN1023" s="28">
        <v>6.2998400139443111E-3</v>
      </c>
      <c r="AO1023" s="28">
        <v>0</v>
      </c>
      <c r="AP1023" s="28">
        <v>0</v>
      </c>
      <c r="AQ1023" s="28">
        <v>0</v>
      </c>
      <c r="AR1023" s="28">
        <v>0.99370015998605565</v>
      </c>
      <c r="AS1023" s="28">
        <v>0</v>
      </c>
      <c r="AT1023" s="28">
        <v>0</v>
      </c>
      <c r="AU1023" s="28">
        <v>0</v>
      </c>
      <c r="AV1023" s="28">
        <v>0</v>
      </c>
      <c r="AW1023" s="28">
        <v>0</v>
      </c>
      <c r="AX1023" s="28">
        <v>0</v>
      </c>
      <c r="AY1023" s="28">
        <v>0</v>
      </c>
      <c r="AZ1023" s="28">
        <v>0</v>
      </c>
      <c r="BA1023" s="47">
        <v>0</v>
      </c>
    </row>
    <row r="1024" spans="1:53" x14ac:dyDescent="0.25">
      <c r="A1024" t="s">
        <v>397</v>
      </c>
      <c r="B1024" s="25">
        <v>2019</v>
      </c>
      <c r="C1024" s="26">
        <v>391</v>
      </c>
      <c r="D1024" s="27">
        <v>0</v>
      </c>
      <c r="E1024" s="28">
        <v>0</v>
      </c>
      <c r="F1024" s="27">
        <v>16740</v>
      </c>
      <c r="G1024" s="27">
        <v>0</v>
      </c>
      <c r="H1024" s="27">
        <v>0</v>
      </c>
      <c r="I1024" s="27">
        <v>0</v>
      </c>
      <c r="J1024" s="27">
        <v>0</v>
      </c>
      <c r="K1024" s="27">
        <v>0</v>
      </c>
      <c r="L1024" s="27">
        <v>1.2222222222222223</v>
      </c>
      <c r="M1024" s="27">
        <v>0</v>
      </c>
      <c r="N1024" s="27">
        <v>0</v>
      </c>
      <c r="O1024" s="27">
        <v>0</v>
      </c>
      <c r="P1024" s="27">
        <v>0</v>
      </c>
      <c r="Q1024" s="27">
        <v>0</v>
      </c>
      <c r="R1024" s="27">
        <v>0</v>
      </c>
      <c r="S1024" s="27">
        <v>0</v>
      </c>
      <c r="T1024" s="27">
        <v>0</v>
      </c>
      <c r="U1024" s="28">
        <v>0</v>
      </c>
      <c r="V1024" s="28">
        <v>0</v>
      </c>
      <c r="W1024" s="28">
        <v>0</v>
      </c>
      <c r="X1024" s="28">
        <v>0</v>
      </c>
      <c r="Y1024" s="28">
        <v>1</v>
      </c>
      <c r="Z1024" s="28">
        <v>0</v>
      </c>
      <c r="AA1024" s="28">
        <v>0</v>
      </c>
      <c r="AB1024" s="28">
        <v>0</v>
      </c>
      <c r="AC1024" s="28">
        <v>0</v>
      </c>
      <c r="AD1024" s="28">
        <v>0</v>
      </c>
      <c r="AE1024" s="28">
        <v>0</v>
      </c>
      <c r="AF1024" s="28">
        <v>0</v>
      </c>
      <c r="AG1024" s="28">
        <v>0</v>
      </c>
      <c r="AH1024" s="28">
        <v>0</v>
      </c>
      <c r="AI1024" s="28">
        <v>0</v>
      </c>
      <c r="AJ1024" s="28">
        <v>0</v>
      </c>
      <c r="AK1024" s="28">
        <v>0</v>
      </c>
      <c r="AL1024" s="28">
        <v>0</v>
      </c>
      <c r="AM1024" s="28">
        <v>0</v>
      </c>
      <c r="AN1024" s="28">
        <v>0</v>
      </c>
      <c r="AO1024" s="28">
        <v>0</v>
      </c>
      <c r="AP1024" s="28">
        <v>0</v>
      </c>
      <c r="AQ1024" s="28">
        <v>0</v>
      </c>
      <c r="AR1024" s="28">
        <v>1</v>
      </c>
      <c r="AS1024" s="28">
        <v>0</v>
      </c>
      <c r="AT1024" s="28">
        <v>0</v>
      </c>
      <c r="AU1024" s="28">
        <v>0</v>
      </c>
      <c r="AV1024" s="28">
        <v>0</v>
      </c>
      <c r="AW1024" s="28">
        <v>0</v>
      </c>
      <c r="AX1024" s="28">
        <v>0</v>
      </c>
      <c r="AY1024" s="28">
        <v>0</v>
      </c>
      <c r="AZ1024" s="28">
        <v>0</v>
      </c>
      <c r="BA1024" s="47">
        <v>0</v>
      </c>
    </row>
    <row r="1025" spans="1:53" x14ac:dyDescent="0.25">
      <c r="A1025" t="s">
        <v>397</v>
      </c>
      <c r="B1025" s="25">
        <v>2020</v>
      </c>
      <c r="C1025" s="26">
        <v>391</v>
      </c>
      <c r="D1025" s="27">
        <v>0</v>
      </c>
      <c r="E1025" s="28">
        <v>0</v>
      </c>
      <c r="F1025" s="27">
        <v>16740</v>
      </c>
      <c r="G1025" s="27">
        <v>0</v>
      </c>
      <c r="H1025" s="27">
        <v>0</v>
      </c>
      <c r="I1025" s="27">
        <v>0</v>
      </c>
      <c r="J1025" s="27">
        <v>0</v>
      </c>
      <c r="K1025" s="27">
        <v>0</v>
      </c>
      <c r="L1025" s="27">
        <v>1.2222222222222223</v>
      </c>
      <c r="M1025" s="27">
        <v>0</v>
      </c>
      <c r="N1025" s="27">
        <v>0</v>
      </c>
      <c r="O1025" s="27">
        <v>0</v>
      </c>
      <c r="P1025" s="27">
        <v>0</v>
      </c>
      <c r="Q1025" s="27">
        <v>0</v>
      </c>
      <c r="R1025" s="27">
        <v>0</v>
      </c>
      <c r="S1025" s="27">
        <v>0</v>
      </c>
      <c r="T1025" s="27">
        <v>0</v>
      </c>
      <c r="U1025" s="28">
        <v>0</v>
      </c>
      <c r="V1025" s="28">
        <v>0</v>
      </c>
      <c r="W1025" s="28">
        <v>0</v>
      </c>
      <c r="X1025" s="28">
        <v>0</v>
      </c>
      <c r="Y1025" s="28">
        <v>1</v>
      </c>
      <c r="Z1025" s="28">
        <v>0</v>
      </c>
      <c r="AA1025" s="28">
        <v>0</v>
      </c>
      <c r="AB1025" s="28">
        <v>0</v>
      </c>
      <c r="AC1025" s="28">
        <v>0</v>
      </c>
      <c r="AD1025" s="28">
        <v>0</v>
      </c>
      <c r="AE1025" s="28">
        <v>0</v>
      </c>
      <c r="AF1025" s="28">
        <v>0</v>
      </c>
      <c r="AG1025" s="28">
        <v>0</v>
      </c>
      <c r="AH1025" s="28">
        <v>0</v>
      </c>
      <c r="AI1025" s="28">
        <v>0</v>
      </c>
      <c r="AJ1025" s="28">
        <v>0</v>
      </c>
      <c r="AK1025" s="28">
        <v>0</v>
      </c>
      <c r="AL1025" s="28">
        <v>0</v>
      </c>
      <c r="AM1025" s="28">
        <v>0</v>
      </c>
      <c r="AN1025" s="28">
        <v>0</v>
      </c>
      <c r="AO1025" s="28">
        <v>0</v>
      </c>
      <c r="AP1025" s="28">
        <v>0</v>
      </c>
      <c r="AQ1025" s="28">
        <v>0</v>
      </c>
      <c r="AR1025" s="28">
        <v>1</v>
      </c>
      <c r="AS1025" s="28">
        <v>0</v>
      </c>
      <c r="AT1025" s="28">
        <v>0</v>
      </c>
      <c r="AU1025" s="28">
        <v>0</v>
      </c>
      <c r="AV1025" s="28">
        <v>0</v>
      </c>
      <c r="AW1025" s="28">
        <v>0</v>
      </c>
      <c r="AX1025" s="28">
        <v>0</v>
      </c>
      <c r="AY1025" s="28">
        <v>0</v>
      </c>
      <c r="AZ1025" s="28">
        <v>0</v>
      </c>
      <c r="BA1025" s="47">
        <v>0</v>
      </c>
    </row>
    <row r="1026" spans="1:53" x14ac:dyDescent="0.25">
      <c r="A1026" t="s">
        <v>397</v>
      </c>
      <c r="B1026" s="25">
        <v>2021</v>
      </c>
      <c r="C1026" s="26">
        <v>391</v>
      </c>
      <c r="D1026" s="27">
        <v>0</v>
      </c>
      <c r="E1026" s="28">
        <v>0</v>
      </c>
      <c r="F1026" s="27">
        <v>17234</v>
      </c>
      <c r="G1026" s="27">
        <v>0</v>
      </c>
      <c r="H1026" s="27">
        <v>0</v>
      </c>
      <c r="I1026" s="27">
        <v>0</v>
      </c>
      <c r="J1026" s="27">
        <v>0</v>
      </c>
      <c r="K1026" s="27">
        <v>0</v>
      </c>
      <c r="L1026" s="27">
        <v>1.2195659742369733</v>
      </c>
      <c r="M1026" s="27">
        <v>0</v>
      </c>
      <c r="N1026" s="27">
        <v>0</v>
      </c>
      <c r="O1026" s="27">
        <v>0</v>
      </c>
      <c r="P1026" s="27">
        <v>0</v>
      </c>
      <c r="Q1026" s="27">
        <v>0</v>
      </c>
      <c r="R1026" s="27">
        <v>0</v>
      </c>
      <c r="S1026" s="27">
        <v>0</v>
      </c>
      <c r="T1026" s="27">
        <v>0</v>
      </c>
      <c r="U1026" s="28">
        <v>0</v>
      </c>
      <c r="V1026" s="28">
        <v>0</v>
      </c>
      <c r="W1026" s="28">
        <v>0</v>
      </c>
      <c r="X1026" s="28">
        <v>0</v>
      </c>
      <c r="Y1026" s="28">
        <v>1</v>
      </c>
      <c r="Z1026" s="28">
        <v>0</v>
      </c>
      <c r="AA1026" s="28">
        <v>0</v>
      </c>
      <c r="AB1026" s="28">
        <v>0</v>
      </c>
      <c r="AC1026" s="28">
        <v>0</v>
      </c>
      <c r="AD1026" s="28">
        <v>0</v>
      </c>
      <c r="AE1026" s="28">
        <v>0</v>
      </c>
      <c r="AF1026" s="28">
        <v>0</v>
      </c>
      <c r="AG1026" s="28">
        <v>0</v>
      </c>
      <c r="AH1026" s="28">
        <v>0</v>
      </c>
      <c r="AI1026" s="28">
        <v>0</v>
      </c>
      <c r="AJ1026" s="28">
        <v>0</v>
      </c>
      <c r="AK1026" s="28">
        <v>0</v>
      </c>
      <c r="AL1026" s="28">
        <v>0</v>
      </c>
      <c r="AM1026" s="28">
        <v>0</v>
      </c>
      <c r="AN1026" s="28">
        <v>0</v>
      </c>
      <c r="AO1026" s="28">
        <v>0</v>
      </c>
      <c r="AP1026" s="28">
        <v>0</v>
      </c>
      <c r="AQ1026" s="28">
        <v>0</v>
      </c>
      <c r="AR1026" s="28">
        <v>1</v>
      </c>
      <c r="AS1026" s="28">
        <v>0</v>
      </c>
      <c r="AT1026" s="28">
        <v>0</v>
      </c>
      <c r="AU1026" s="28">
        <v>0</v>
      </c>
      <c r="AV1026" s="28">
        <v>0</v>
      </c>
      <c r="AW1026" s="28">
        <v>0</v>
      </c>
      <c r="AX1026" s="28">
        <v>0</v>
      </c>
      <c r="AY1026" s="28">
        <v>0</v>
      </c>
      <c r="AZ1026" s="28">
        <v>0</v>
      </c>
      <c r="BA1026" s="47">
        <v>0</v>
      </c>
    </row>
    <row r="1027" spans="1:53" x14ac:dyDescent="0.25">
      <c r="A1027" t="s">
        <v>398</v>
      </c>
      <c r="B1027" s="25">
        <v>2019</v>
      </c>
      <c r="C1027" s="26">
        <v>311</v>
      </c>
      <c r="D1027" s="27">
        <v>0</v>
      </c>
      <c r="E1027" s="28">
        <v>1.0693080180180179</v>
      </c>
      <c r="F1027" s="27">
        <v>13320</v>
      </c>
      <c r="G1027" s="27">
        <v>0</v>
      </c>
      <c r="H1027" s="27">
        <v>1.3463963963963963E-2</v>
      </c>
      <c r="I1027" s="27">
        <v>0</v>
      </c>
      <c r="J1027" s="27">
        <v>0</v>
      </c>
      <c r="K1027" s="27">
        <v>0</v>
      </c>
      <c r="L1027" s="27">
        <v>0</v>
      </c>
      <c r="M1027" s="27">
        <v>0</v>
      </c>
      <c r="N1027" s="27">
        <v>0.99873318825075064</v>
      </c>
      <c r="O1027" s="27">
        <v>0</v>
      </c>
      <c r="P1027" s="27">
        <v>0</v>
      </c>
      <c r="Q1027" s="27">
        <v>0</v>
      </c>
      <c r="R1027" s="27">
        <v>0</v>
      </c>
      <c r="S1027" s="27">
        <v>0</v>
      </c>
      <c r="T1027" s="27">
        <v>0</v>
      </c>
      <c r="U1027" s="28">
        <v>0</v>
      </c>
      <c r="V1027" s="28">
        <v>1.0693080180180179</v>
      </c>
      <c r="W1027" s="28">
        <v>0</v>
      </c>
      <c r="X1027" s="28">
        <v>0</v>
      </c>
      <c r="Y1027" s="28">
        <v>1.0000000000000002</v>
      </c>
      <c r="Z1027" s="28">
        <v>0</v>
      </c>
      <c r="AA1027" s="28">
        <v>0</v>
      </c>
      <c r="AB1027" s="28">
        <v>0</v>
      </c>
      <c r="AC1027" s="28">
        <v>0</v>
      </c>
      <c r="AD1027" s="28">
        <v>0</v>
      </c>
      <c r="AE1027" s="28">
        <v>0</v>
      </c>
      <c r="AF1027" s="28">
        <v>0</v>
      </c>
      <c r="AG1027" s="28">
        <v>0</v>
      </c>
      <c r="AH1027" s="28">
        <v>0</v>
      </c>
      <c r="AI1027" s="28">
        <v>0</v>
      </c>
      <c r="AJ1027" s="28">
        <v>0</v>
      </c>
      <c r="AK1027" s="28">
        <v>0</v>
      </c>
      <c r="AL1027" s="28">
        <v>0</v>
      </c>
      <c r="AM1027" s="28">
        <v>0</v>
      </c>
      <c r="AN1027" s="28">
        <v>1.3292034925636163E-2</v>
      </c>
      <c r="AO1027" s="28">
        <v>0</v>
      </c>
      <c r="AP1027" s="28">
        <v>0</v>
      </c>
      <c r="AQ1027" s="28">
        <v>0</v>
      </c>
      <c r="AR1027" s="28">
        <v>0</v>
      </c>
      <c r="AS1027" s="28">
        <v>0</v>
      </c>
      <c r="AT1027" s="28">
        <v>0.98670796507436387</v>
      </c>
      <c r="AU1027" s="28">
        <v>0</v>
      </c>
      <c r="AV1027" s="28">
        <v>0</v>
      </c>
      <c r="AW1027" s="28">
        <v>0</v>
      </c>
      <c r="AX1027" s="28">
        <v>0</v>
      </c>
      <c r="AY1027" s="28">
        <v>0</v>
      </c>
      <c r="AZ1027" s="28">
        <v>0</v>
      </c>
      <c r="BA1027" s="47">
        <v>0</v>
      </c>
    </row>
    <row r="1028" spans="1:53" x14ac:dyDescent="0.25">
      <c r="A1028" t="s">
        <v>398</v>
      </c>
      <c r="B1028" s="25">
        <v>2020</v>
      </c>
      <c r="C1028" s="26">
        <v>311</v>
      </c>
      <c r="D1028" s="27">
        <v>0</v>
      </c>
      <c r="E1028" s="28">
        <v>0.53431733363309353</v>
      </c>
      <c r="F1028" s="27">
        <v>12810.24</v>
      </c>
      <c r="G1028" s="27">
        <v>0</v>
      </c>
      <c r="H1028" s="27">
        <v>6.7277428057553957E-3</v>
      </c>
      <c r="I1028" s="27">
        <v>0</v>
      </c>
      <c r="J1028" s="27">
        <v>0</v>
      </c>
      <c r="K1028" s="27">
        <v>0</v>
      </c>
      <c r="L1028" s="27">
        <v>0</v>
      </c>
      <c r="M1028" s="27">
        <v>0</v>
      </c>
      <c r="N1028" s="27">
        <v>1.0081948851856015</v>
      </c>
      <c r="O1028" s="27">
        <v>0</v>
      </c>
      <c r="P1028" s="27">
        <v>0</v>
      </c>
      <c r="Q1028" s="27">
        <v>0</v>
      </c>
      <c r="R1028" s="27">
        <v>0</v>
      </c>
      <c r="S1028" s="27">
        <v>0</v>
      </c>
      <c r="T1028" s="27">
        <v>0</v>
      </c>
      <c r="U1028" s="28">
        <v>0</v>
      </c>
      <c r="V1028" s="28">
        <v>0.53431733363309353</v>
      </c>
      <c r="W1028" s="28">
        <v>0</v>
      </c>
      <c r="X1028" s="28">
        <v>0</v>
      </c>
      <c r="Y1028" s="28">
        <v>1</v>
      </c>
      <c r="Z1028" s="28">
        <v>0</v>
      </c>
      <c r="AA1028" s="28">
        <v>0</v>
      </c>
      <c r="AB1028" s="28">
        <v>0</v>
      </c>
      <c r="AC1028" s="28">
        <v>0</v>
      </c>
      <c r="AD1028" s="28">
        <v>0</v>
      </c>
      <c r="AE1028" s="28">
        <v>0</v>
      </c>
      <c r="AF1028" s="28">
        <v>0</v>
      </c>
      <c r="AG1028" s="28">
        <v>0</v>
      </c>
      <c r="AH1028" s="28">
        <v>0</v>
      </c>
      <c r="AI1028" s="28">
        <v>0</v>
      </c>
      <c r="AJ1028" s="28">
        <v>0</v>
      </c>
      <c r="AK1028" s="28">
        <v>0</v>
      </c>
      <c r="AL1028" s="28">
        <v>0</v>
      </c>
      <c r="AM1028" s="28">
        <v>0</v>
      </c>
      <c r="AN1028" s="28">
        <v>6.6288245881212801E-3</v>
      </c>
      <c r="AO1028" s="28">
        <v>0</v>
      </c>
      <c r="AP1028" s="28">
        <v>0</v>
      </c>
      <c r="AQ1028" s="28">
        <v>0</v>
      </c>
      <c r="AR1028" s="28">
        <v>0</v>
      </c>
      <c r="AS1028" s="28">
        <v>0</v>
      </c>
      <c r="AT1028" s="28">
        <v>0.9933711754118788</v>
      </c>
      <c r="AU1028" s="28">
        <v>0</v>
      </c>
      <c r="AV1028" s="28">
        <v>0</v>
      </c>
      <c r="AW1028" s="28">
        <v>0</v>
      </c>
      <c r="AX1028" s="28">
        <v>0</v>
      </c>
      <c r="AY1028" s="28">
        <v>0</v>
      </c>
      <c r="AZ1028" s="28">
        <v>0</v>
      </c>
      <c r="BA1028" s="47">
        <v>0</v>
      </c>
    </row>
    <row r="1029" spans="1:53" x14ac:dyDescent="0.25">
      <c r="A1029" t="s">
        <v>398</v>
      </c>
      <c r="B1029" s="25">
        <v>2021</v>
      </c>
      <c r="C1029" s="26">
        <v>311</v>
      </c>
      <c r="D1029" s="27">
        <v>0</v>
      </c>
      <c r="E1029" s="28">
        <v>1.7519398095034819</v>
      </c>
      <c r="F1029" s="27">
        <v>13493.16</v>
      </c>
      <c r="G1029" s="27">
        <v>0</v>
      </c>
      <c r="H1029" s="27">
        <v>2.2059176649502417E-2</v>
      </c>
      <c r="I1029" s="27">
        <v>0</v>
      </c>
      <c r="J1029" s="27">
        <v>0</v>
      </c>
      <c r="K1029" s="27">
        <v>0</v>
      </c>
      <c r="L1029" s="27">
        <v>0</v>
      </c>
      <c r="M1029" s="27">
        <v>0</v>
      </c>
      <c r="N1029" s="27">
        <v>0.9901603479096075</v>
      </c>
      <c r="O1029" s="27">
        <v>0</v>
      </c>
      <c r="P1029" s="27">
        <v>0</v>
      </c>
      <c r="Q1029" s="27">
        <v>0</v>
      </c>
      <c r="R1029" s="27">
        <v>0</v>
      </c>
      <c r="S1029" s="27">
        <v>0</v>
      </c>
      <c r="T1029" s="27">
        <v>0</v>
      </c>
      <c r="U1029" s="28">
        <v>0</v>
      </c>
      <c r="V1029" s="28">
        <v>1.7519398095034819</v>
      </c>
      <c r="W1029" s="28">
        <v>0</v>
      </c>
      <c r="X1029" s="28">
        <v>0</v>
      </c>
      <c r="Y1029" s="28">
        <v>0.99999999999999989</v>
      </c>
      <c r="Z1029" s="28">
        <v>0</v>
      </c>
      <c r="AA1029" s="28">
        <v>0</v>
      </c>
      <c r="AB1029" s="28">
        <v>0</v>
      </c>
      <c r="AC1029" s="28">
        <v>0</v>
      </c>
      <c r="AD1029" s="28">
        <v>0</v>
      </c>
      <c r="AE1029" s="28">
        <v>0</v>
      </c>
      <c r="AF1029" s="28">
        <v>0</v>
      </c>
      <c r="AG1029" s="28">
        <v>0</v>
      </c>
      <c r="AH1029" s="28">
        <v>0</v>
      </c>
      <c r="AI1029" s="28">
        <v>0</v>
      </c>
      <c r="AJ1029" s="28">
        <v>0</v>
      </c>
      <c r="AK1029" s="28">
        <v>0</v>
      </c>
      <c r="AL1029" s="28">
        <v>0</v>
      </c>
      <c r="AM1029" s="28">
        <v>0</v>
      </c>
      <c r="AN1029" s="28">
        <v>2.1792878041065927E-2</v>
      </c>
      <c r="AO1029" s="28">
        <v>0</v>
      </c>
      <c r="AP1029" s="28">
        <v>0</v>
      </c>
      <c r="AQ1029" s="28">
        <v>0</v>
      </c>
      <c r="AR1029" s="28">
        <v>0</v>
      </c>
      <c r="AS1029" s="28">
        <v>0</v>
      </c>
      <c r="AT1029" s="28">
        <v>0.978207121958934</v>
      </c>
      <c r="AU1029" s="28">
        <v>0</v>
      </c>
      <c r="AV1029" s="28">
        <v>0</v>
      </c>
      <c r="AW1029" s="28">
        <v>0</v>
      </c>
      <c r="AX1029" s="28">
        <v>0</v>
      </c>
      <c r="AY1029" s="28">
        <v>0</v>
      </c>
      <c r="AZ1029" s="28">
        <v>0</v>
      </c>
      <c r="BA1029" s="47">
        <v>0</v>
      </c>
    </row>
    <row r="1030" spans="1:53" x14ac:dyDescent="0.25">
      <c r="A1030" t="s">
        <v>399</v>
      </c>
      <c r="B1030" s="25">
        <v>2019</v>
      </c>
      <c r="C1030" s="26">
        <v>259</v>
      </c>
      <c r="D1030" s="27">
        <v>0</v>
      </c>
      <c r="E1030" s="28">
        <v>5.7403106148289085E-2</v>
      </c>
      <c r="F1030" s="27">
        <v>49081.751999999993</v>
      </c>
      <c r="G1030" s="27">
        <v>0</v>
      </c>
      <c r="H1030" s="27">
        <v>7.7467079822252484E-4</v>
      </c>
      <c r="I1030" s="27">
        <v>0</v>
      </c>
      <c r="J1030" s="27">
        <v>0</v>
      </c>
      <c r="K1030" s="27">
        <v>0</v>
      </c>
      <c r="L1030" s="27">
        <v>0.94047009568851592</v>
      </c>
      <c r="M1030" s="27">
        <v>0</v>
      </c>
      <c r="N1030" s="27">
        <v>0</v>
      </c>
      <c r="O1030" s="27">
        <v>0</v>
      </c>
      <c r="P1030" s="27">
        <v>0</v>
      </c>
      <c r="Q1030" s="27">
        <v>0</v>
      </c>
      <c r="R1030" s="27">
        <v>0</v>
      </c>
      <c r="S1030" s="27">
        <v>0</v>
      </c>
      <c r="T1030" s="27">
        <v>0</v>
      </c>
      <c r="U1030" s="28">
        <v>0</v>
      </c>
      <c r="V1030" s="28">
        <v>5.7403106148289085E-2</v>
      </c>
      <c r="W1030" s="28">
        <v>0</v>
      </c>
      <c r="X1030" s="28">
        <v>0</v>
      </c>
      <c r="Y1030" s="28">
        <v>1</v>
      </c>
      <c r="Z1030" s="28">
        <v>0</v>
      </c>
      <c r="AA1030" s="28">
        <v>0</v>
      </c>
      <c r="AB1030" s="28">
        <v>0</v>
      </c>
      <c r="AC1030" s="28">
        <v>0</v>
      </c>
      <c r="AD1030" s="28">
        <v>0</v>
      </c>
      <c r="AE1030" s="28">
        <v>0</v>
      </c>
      <c r="AF1030" s="28">
        <v>0</v>
      </c>
      <c r="AG1030" s="28">
        <v>0</v>
      </c>
      <c r="AH1030" s="28">
        <v>0</v>
      </c>
      <c r="AI1030" s="28">
        <v>0</v>
      </c>
      <c r="AJ1030" s="28">
        <v>0</v>
      </c>
      <c r="AK1030" s="28">
        <v>0</v>
      </c>
      <c r="AL1030" s="28">
        <v>0</v>
      </c>
      <c r="AM1030" s="28">
        <v>0</v>
      </c>
      <c r="AN1030" s="28">
        <v>5.9292904149664235E-4</v>
      </c>
      <c r="AO1030" s="28">
        <v>0</v>
      </c>
      <c r="AP1030" s="28">
        <v>0</v>
      </c>
      <c r="AQ1030" s="28">
        <v>0</v>
      </c>
      <c r="AR1030" s="28">
        <v>0.99940707095850345</v>
      </c>
      <c r="AS1030" s="28">
        <v>0</v>
      </c>
      <c r="AT1030" s="28">
        <v>0</v>
      </c>
      <c r="AU1030" s="28">
        <v>0</v>
      </c>
      <c r="AV1030" s="28">
        <v>0</v>
      </c>
      <c r="AW1030" s="28">
        <v>0</v>
      </c>
      <c r="AX1030" s="28">
        <v>0</v>
      </c>
      <c r="AY1030" s="28">
        <v>0</v>
      </c>
      <c r="AZ1030" s="28">
        <v>0</v>
      </c>
      <c r="BA1030" s="47">
        <v>0</v>
      </c>
    </row>
    <row r="1031" spans="1:53" x14ac:dyDescent="0.25">
      <c r="A1031" t="s">
        <v>399</v>
      </c>
      <c r="B1031" s="25">
        <v>2020</v>
      </c>
      <c r="C1031" s="26">
        <v>259</v>
      </c>
      <c r="D1031" s="27">
        <v>0</v>
      </c>
      <c r="E1031" s="28">
        <v>2.3427420470262795E-2</v>
      </c>
      <c r="F1031" s="27">
        <v>51622.2</v>
      </c>
      <c r="G1031" s="27">
        <v>0</v>
      </c>
      <c r="H1031" s="27">
        <v>3.1615952051636703E-4</v>
      </c>
      <c r="I1031" s="27">
        <v>0</v>
      </c>
      <c r="J1031" s="27">
        <v>0</v>
      </c>
      <c r="K1031" s="27">
        <v>0</v>
      </c>
      <c r="L1031" s="27">
        <v>0.87904041284563617</v>
      </c>
      <c r="M1031" s="27">
        <v>0</v>
      </c>
      <c r="N1031" s="27">
        <v>0</v>
      </c>
      <c r="O1031" s="27">
        <v>0</v>
      </c>
      <c r="P1031" s="27">
        <v>0</v>
      </c>
      <c r="Q1031" s="27">
        <v>0</v>
      </c>
      <c r="R1031" s="27">
        <v>0</v>
      </c>
      <c r="S1031" s="27">
        <v>0</v>
      </c>
      <c r="T1031" s="27">
        <v>0</v>
      </c>
      <c r="U1031" s="28">
        <v>0</v>
      </c>
      <c r="V1031" s="28">
        <v>2.3427420470262795E-2</v>
      </c>
      <c r="W1031" s="28">
        <v>0</v>
      </c>
      <c r="X1031" s="28">
        <v>0</v>
      </c>
      <c r="Y1031" s="28">
        <v>1.0000000000000002</v>
      </c>
      <c r="Z1031" s="28">
        <v>0</v>
      </c>
      <c r="AA1031" s="28">
        <v>0</v>
      </c>
      <c r="AB1031" s="28">
        <v>0</v>
      </c>
      <c r="AC1031" s="28">
        <v>0</v>
      </c>
      <c r="AD1031" s="28">
        <v>0</v>
      </c>
      <c r="AE1031" s="28">
        <v>0</v>
      </c>
      <c r="AF1031" s="28">
        <v>0</v>
      </c>
      <c r="AG1031" s="28">
        <v>0</v>
      </c>
      <c r="AH1031" s="28">
        <v>0</v>
      </c>
      <c r="AI1031" s="28">
        <v>0</v>
      </c>
      <c r="AJ1031" s="28">
        <v>0</v>
      </c>
      <c r="AK1031" s="28">
        <v>0</v>
      </c>
      <c r="AL1031" s="28">
        <v>0</v>
      </c>
      <c r="AM1031" s="28">
        <v>0</v>
      </c>
      <c r="AN1031" s="28">
        <v>2.5054633019222467E-4</v>
      </c>
      <c r="AO1031" s="28">
        <v>0</v>
      </c>
      <c r="AP1031" s="28">
        <v>0</v>
      </c>
      <c r="AQ1031" s="28">
        <v>0</v>
      </c>
      <c r="AR1031" s="28">
        <v>0.99974945366980783</v>
      </c>
      <c r="AS1031" s="28">
        <v>0</v>
      </c>
      <c r="AT1031" s="28">
        <v>0</v>
      </c>
      <c r="AU1031" s="28">
        <v>0</v>
      </c>
      <c r="AV1031" s="28">
        <v>0</v>
      </c>
      <c r="AW1031" s="28">
        <v>0</v>
      </c>
      <c r="AX1031" s="28">
        <v>0</v>
      </c>
      <c r="AY1031" s="28">
        <v>0</v>
      </c>
      <c r="AZ1031" s="28">
        <v>0</v>
      </c>
      <c r="BA1031" s="47">
        <v>0</v>
      </c>
    </row>
    <row r="1032" spans="1:53" x14ac:dyDescent="0.25">
      <c r="A1032" t="s">
        <v>399</v>
      </c>
      <c r="B1032" s="25">
        <v>2021</v>
      </c>
      <c r="C1032" s="26">
        <v>259</v>
      </c>
      <c r="D1032" s="27">
        <v>0</v>
      </c>
      <c r="E1032" s="28">
        <v>3.2234558890327079E-2</v>
      </c>
      <c r="F1032" s="27">
        <v>53762.004000000001</v>
      </c>
      <c r="G1032" s="27">
        <v>0</v>
      </c>
      <c r="H1032" s="27">
        <v>4.3501429001790933E-4</v>
      </c>
      <c r="I1032" s="27">
        <v>0</v>
      </c>
      <c r="J1032" s="27">
        <v>0</v>
      </c>
      <c r="K1032" s="27">
        <v>0</v>
      </c>
      <c r="L1032" s="27">
        <v>0.89657952482574876</v>
      </c>
      <c r="M1032" s="27">
        <v>0</v>
      </c>
      <c r="N1032" s="27">
        <v>0</v>
      </c>
      <c r="O1032" s="27">
        <v>0</v>
      </c>
      <c r="P1032" s="27">
        <v>0</v>
      </c>
      <c r="Q1032" s="27">
        <v>0</v>
      </c>
      <c r="R1032" s="27">
        <v>0</v>
      </c>
      <c r="S1032" s="27">
        <v>0</v>
      </c>
      <c r="T1032" s="27">
        <v>0</v>
      </c>
      <c r="U1032" s="28">
        <v>0</v>
      </c>
      <c r="V1032" s="28">
        <v>3.2234558890327079E-2</v>
      </c>
      <c r="W1032" s="28">
        <v>0</v>
      </c>
      <c r="X1032" s="28">
        <v>0</v>
      </c>
      <c r="Y1032" s="28">
        <v>1</v>
      </c>
      <c r="Z1032" s="28">
        <v>0</v>
      </c>
      <c r="AA1032" s="28">
        <v>0</v>
      </c>
      <c r="AB1032" s="28">
        <v>0</v>
      </c>
      <c r="AC1032" s="28">
        <v>0</v>
      </c>
      <c r="AD1032" s="28">
        <v>0</v>
      </c>
      <c r="AE1032" s="28">
        <v>0</v>
      </c>
      <c r="AF1032" s="28">
        <v>0</v>
      </c>
      <c r="AG1032" s="28">
        <v>0</v>
      </c>
      <c r="AH1032" s="28">
        <v>0</v>
      </c>
      <c r="AI1032" s="28">
        <v>0</v>
      </c>
      <c r="AJ1032" s="28">
        <v>0</v>
      </c>
      <c r="AK1032" s="28">
        <v>0</v>
      </c>
      <c r="AL1032" s="28">
        <v>0</v>
      </c>
      <c r="AM1032" s="28">
        <v>0</v>
      </c>
      <c r="AN1032" s="28">
        <v>3.3417992247025799E-4</v>
      </c>
      <c r="AO1032" s="28">
        <v>0</v>
      </c>
      <c r="AP1032" s="28">
        <v>0</v>
      </c>
      <c r="AQ1032" s="28">
        <v>0</v>
      </c>
      <c r="AR1032" s="28">
        <v>0.99966582007752969</v>
      </c>
      <c r="AS1032" s="28">
        <v>0</v>
      </c>
      <c r="AT1032" s="28">
        <v>0</v>
      </c>
      <c r="AU1032" s="28">
        <v>0</v>
      </c>
      <c r="AV1032" s="28">
        <v>0</v>
      </c>
      <c r="AW1032" s="28">
        <v>0</v>
      </c>
      <c r="AX1032" s="28">
        <v>0</v>
      </c>
      <c r="AY1032" s="28">
        <v>0</v>
      </c>
      <c r="AZ1032" s="28">
        <v>0</v>
      </c>
      <c r="BA1032" s="47">
        <v>0</v>
      </c>
    </row>
    <row r="1033" spans="1:53" x14ac:dyDescent="0.25">
      <c r="A1033" t="s">
        <v>400</v>
      </c>
      <c r="B1033" s="25">
        <v>2019</v>
      </c>
      <c r="C1033" s="26">
        <v>267</v>
      </c>
      <c r="D1033" s="27">
        <v>0.74722125896588842</v>
      </c>
      <c r="E1033" s="28">
        <v>107.7026247657766</v>
      </c>
      <c r="F1033" s="27">
        <v>1183485.6000000001</v>
      </c>
      <c r="G1033" s="27">
        <v>0</v>
      </c>
      <c r="H1033" s="27">
        <v>0</v>
      </c>
      <c r="I1033" s="27">
        <v>1.8931732249213677</v>
      </c>
      <c r="J1033" s="27">
        <v>0</v>
      </c>
      <c r="K1033" s="27">
        <v>0</v>
      </c>
      <c r="L1033" s="27">
        <v>0</v>
      </c>
      <c r="M1033" s="27">
        <v>0</v>
      </c>
      <c r="N1033" s="27">
        <v>0</v>
      </c>
      <c r="O1033" s="27">
        <v>0</v>
      </c>
      <c r="P1033" s="27">
        <v>0</v>
      </c>
      <c r="Q1033" s="27">
        <v>0</v>
      </c>
      <c r="R1033" s="27">
        <v>4.067716582271892E-3</v>
      </c>
      <c r="S1033" s="27">
        <v>0</v>
      </c>
      <c r="T1033" s="27">
        <v>0</v>
      </c>
      <c r="U1033" s="28">
        <v>0</v>
      </c>
      <c r="V1033" s="28">
        <v>46.692138615557297</v>
      </c>
      <c r="W1033" s="28">
        <v>61.010486150219315</v>
      </c>
      <c r="X1033" s="28">
        <v>0.84976547243160361</v>
      </c>
      <c r="Y1033" s="28">
        <v>0.15023452756839625</v>
      </c>
      <c r="Z1033" s="28">
        <v>0</v>
      </c>
      <c r="AA1033" s="28">
        <v>0</v>
      </c>
      <c r="AB1033" s="28">
        <v>0</v>
      </c>
      <c r="AC1033" s="28">
        <v>1</v>
      </c>
      <c r="AD1033" s="28">
        <v>0</v>
      </c>
      <c r="AE1033" s="28">
        <v>0</v>
      </c>
      <c r="AF1033" s="28">
        <v>0</v>
      </c>
      <c r="AG1033" s="28">
        <v>0</v>
      </c>
      <c r="AH1033" s="28">
        <v>0</v>
      </c>
      <c r="AI1033" s="28">
        <v>0</v>
      </c>
      <c r="AJ1033" s="28">
        <v>0</v>
      </c>
      <c r="AK1033" s="28">
        <v>0</v>
      </c>
      <c r="AL1033" s="28">
        <v>0</v>
      </c>
      <c r="AM1033" s="28">
        <v>0</v>
      </c>
      <c r="AN1033" s="28">
        <v>0</v>
      </c>
      <c r="AO1033" s="28">
        <v>0.98096742189556385</v>
      </c>
      <c r="AP1033" s="28">
        <v>0</v>
      </c>
      <c r="AQ1033" s="28">
        <v>0</v>
      </c>
      <c r="AR1033" s="28">
        <v>0</v>
      </c>
      <c r="AS1033" s="28">
        <v>0</v>
      </c>
      <c r="AT1033" s="28">
        <v>0</v>
      </c>
      <c r="AU1033" s="28">
        <v>0</v>
      </c>
      <c r="AV1033" s="28">
        <v>0</v>
      </c>
      <c r="AW1033" s="28">
        <v>0</v>
      </c>
      <c r="AX1033" s="28">
        <v>1.9032578104436215E-2</v>
      </c>
      <c r="AY1033" s="28">
        <v>0</v>
      </c>
      <c r="AZ1033" s="28">
        <v>0</v>
      </c>
      <c r="BA1033" s="47">
        <v>0</v>
      </c>
    </row>
    <row r="1034" spans="1:53" x14ac:dyDescent="0.25">
      <c r="A1034" t="s">
        <v>400</v>
      </c>
      <c r="B1034" s="25">
        <v>2020</v>
      </c>
      <c r="C1034" s="26">
        <v>267</v>
      </c>
      <c r="D1034" s="27">
        <v>0.34154495864860118</v>
      </c>
      <c r="E1034" s="28">
        <v>79.082111177980707</v>
      </c>
      <c r="F1034" s="27">
        <v>1145692.7999999998</v>
      </c>
      <c r="G1034" s="27">
        <v>0</v>
      </c>
      <c r="H1034" s="27">
        <v>0</v>
      </c>
      <c r="I1034" s="27">
        <v>1.3900880853925244</v>
      </c>
      <c r="J1034" s="27">
        <v>0</v>
      </c>
      <c r="K1034" s="27">
        <v>0</v>
      </c>
      <c r="L1034" s="27">
        <v>0</v>
      </c>
      <c r="M1034" s="27">
        <v>0</v>
      </c>
      <c r="N1034" s="27">
        <v>0</v>
      </c>
      <c r="O1034" s="27">
        <v>0</v>
      </c>
      <c r="P1034" s="27">
        <v>0</v>
      </c>
      <c r="Q1034" s="27">
        <v>0</v>
      </c>
      <c r="R1034" s="27">
        <v>5.5607873244904755E-3</v>
      </c>
      <c r="S1034" s="27">
        <v>0</v>
      </c>
      <c r="T1034" s="27">
        <v>0</v>
      </c>
      <c r="U1034" s="28">
        <v>0</v>
      </c>
      <c r="V1034" s="28">
        <v>51.130743938972131</v>
      </c>
      <c r="W1034" s="28">
        <v>27.951367239008579</v>
      </c>
      <c r="X1034" s="28">
        <v>0.39814861365978738</v>
      </c>
      <c r="Y1034" s="28">
        <v>0.60185138634021262</v>
      </c>
      <c r="Z1034" s="28">
        <v>0</v>
      </c>
      <c r="AA1034" s="28">
        <v>0</v>
      </c>
      <c r="AB1034" s="28">
        <v>0</v>
      </c>
      <c r="AC1034" s="28">
        <v>1</v>
      </c>
      <c r="AD1034" s="28">
        <v>0</v>
      </c>
      <c r="AE1034" s="28">
        <v>0</v>
      </c>
      <c r="AF1034" s="28">
        <v>0</v>
      </c>
      <c r="AG1034" s="28">
        <v>0</v>
      </c>
      <c r="AH1034" s="28">
        <v>0</v>
      </c>
      <c r="AI1034" s="28">
        <v>0</v>
      </c>
      <c r="AJ1034" s="28">
        <v>0</v>
      </c>
      <c r="AK1034" s="28">
        <v>0</v>
      </c>
      <c r="AL1034" s="28">
        <v>0</v>
      </c>
      <c r="AM1034" s="28">
        <v>0</v>
      </c>
      <c r="AN1034" s="28">
        <v>0</v>
      </c>
      <c r="AO1034" s="28">
        <v>0.99350520523342634</v>
      </c>
      <c r="AP1034" s="28">
        <v>0</v>
      </c>
      <c r="AQ1034" s="28">
        <v>0</v>
      </c>
      <c r="AR1034" s="28">
        <v>0</v>
      </c>
      <c r="AS1034" s="28">
        <v>0</v>
      </c>
      <c r="AT1034" s="28">
        <v>0</v>
      </c>
      <c r="AU1034" s="28">
        <v>0</v>
      </c>
      <c r="AV1034" s="28">
        <v>0</v>
      </c>
      <c r="AW1034" s="28">
        <v>0</v>
      </c>
      <c r="AX1034" s="28">
        <v>6.4947947665737358E-3</v>
      </c>
      <c r="AY1034" s="28">
        <v>0</v>
      </c>
      <c r="AZ1034" s="28">
        <v>0</v>
      </c>
      <c r="BA1034" s="47">
        <v>0</v>
      </c>
    </row>
    <row r="1035" spans="1:53" x14ac:dyDescent="0.25">
      <c r="A1035" t="s">
        <v>400</v>
      </c>
      <c r="B1035" s="25">
        <v>2021</v>
      </c>
      <c r="C1035" s="26">
        <v>267</v>
      </c>
      <c r="D1035" s="27">
        <v>0.41285035797830866</v>
      </c>
      <c r="E1035" s="28">
        <v>84.735282372042249</v>
      </c>
      <c r="F1035" s="27">
        <v>1269629.9999999998</v>
      </c>
      <c r="G1035" s="27">
        <v>0</v>
      </c>
      <c r="H1035" s="27">
        <v>0</v>
      </c>
      <c r="I1035" s="27">
        <v>1.4894582944637416</v>
      </c>
      <c r="J1035" s="27">
        <v>0</v>
      </c>
      <c r="K1035" s="27">
        <v>0</v>
      </c>
      <c r="L1035" s="27">
        <v>0</v>
      </c>
      <c r="M1035" s="27">
        <v>0</v>
      </c>
      <c r="N1035" s="27">
        <v>0</v>
      </c>
      <c r="O1035" s="27">
        <v>0</v>
      </c>
      <c r="P1035" s="27">
        <v>0</v>
      </c>
      <c r="Q1035" s="27">
        <v>0</v>
      </c>
      <c r="R1035" s="27">
        <v>5.9094255806809862E-3</v>
      </c>
      <c r="S1035" s="27">
        <v>0</v>
      </c>
      <c r="T1035" s="27">
        <v>0</v>
      </c>
      <c r="U1035" s="28">
        <v>1.1568724746579713E-3</v>
      </c>
      <c r="V1035" s="28">
        <v>50.750703329949673</v>
      </c>
      <c r="W1035" s="28">
        <v>33.984579042092577</v>
      </c>
      <c r="X1035" s="28">
        <v>0.46069327284326933</v>
      </c>
      <c r="Y1035" s="28">
        <v>0.53575671652371171</v>
      </c>
      <c r="Z1035" s="28">
        <v>3.5500106330189629E-3</v>
      </c>
      <c r="AA1035" s="28">
        <v>0</v>
      </c>
      <c r="AB1035" s="28">
        <v>0</v>
      </c>
      <c r="AC1035" s="28">
        <v>1</v>
      </c>
      <c r="AD1035" s="28">
        <v>0</v>
      </c>
      <c r="AE1035" s="28">
        <v>0</v>
      </c>
      <c r="AF1035" s="28">
        <v>0</v>
      </c>
      <c r="AG1035" s="28">
        <v>0</v>
      </c>
      <c r="AH1035" s="28">
        <v>0</v>
      </c>
      <c r="AI1035" s="28">
        <v>0</v>
      </c>
      <c r="AJ1035" s="28">
        <v>0</v>
      </c>
      <c r="AK1035" s="28">
        <v>0</v>
      </c>
      <c r="AL1035" s="28">
        <v>0</v>
      </c>
      <c r="AM1035" s="28">
        <v>0</v>
      </c>
      <c r="AN1035" s="28">
        <v>0</v>
      </c>
      <c r="AO1035" s="28">
        <v>0.99224654402269408</v>
      </c>
      <c r="AP1035" s="28">
        <v>0</v>
      </c>
      <c r="AQ1035" s="28">
        <v>0</v>
      </c>
      <c r="AR1035" s="28">
        <v>0</v>
      </c>
      <c r="AS1035" s="28">
        <v>0</v>
      </c>
      <c r="AT1035" s="28">
        <v>0</v>
      </c>
      <c r="AU1035" s="28">
        <v>0</v>
      </c>
      <c r="AV1035" s="28">
        <v>0</v>
      </c>
      <c r="AW1035" s="28">
        <v>0</v>
      </c>
      <c r="AX1035" s="28">
        <v>7.7534559773059257E-3</v>
      </c>
      <c r="AY1035" s="28">
        <v>0</v>
      </c>
      <c r="AZ1035" s="28">
        <v>0</v>
      </c>
      <c r="BA1035" s="47">
        <v>1</v>
      </c>
    </row>
    <row r="1036" spans="1:53" x14ac:dyDescent="0.25">
      <c r="A1036" t="s">
        <v>401</v>
      </c>
      <c r="B1036" s="25">
        <v>2019</v>
      </c>
      <c r="C1036" s="26">
        <v>190</v>
      </c>
      <c r="D1036" s="27">
        <v>1.1926045538561536</v>
      </c>
      <c r="E1036" s="28">
        <v>35.463873803749522</v>
      </c>
      <c r="F1036" s="27">
        <v>177238.8</v>
      </c>
      <c r="G1036" s="27">
        <v>0</v>
      </c>
      <c r="H1036" s="27">
        <v>0</v>
      </c>
      <c r="I1036" s="27">
        <v>0.62337623138951515</v>
      </c>
      <c r="J1036" s="27">
        <v>0</v>
      </c>
      <c r="K1036" s="27">
        <v>0</v>
      </c>
      <c r="L1036" s="27">
        <v>0</v>
      </c>
      <c r="M1036" s="27">
        <v>0</v>
      </c>
      <c r="N1036" s="27">
        <v>0</v>
      </c>
      <c r="O1036" s="27">
        <v>0</v>
      </c>
      <c r="P1036" s="27">
        <v>0</v>
      </c>
      <c r="Q1036" s="27">
        <v>0</v>
      </c>
      <c r="R1036" s="27">
        <v>3.5511298880380595</v>
      </c>
      <c r="S1036" s="27">
        <v>0</v>
      </c>
      <c r="T1036" s="27">
        <v>0</v>
      </c>
      <c r="U1036" s="28">
        <v>5.1652347003026428E-2</v>
      </c>
      <c r="V1036" s="28">
        <v>15.534049476164363</v>
      </c>
      <c r="W1036" s="28">
        <v>19.929824327585159</v>
      </c>
      <c r="X1036" s="28">
        <v>0.97359698108627823</v>
      </c>
      <c r="Y1036" s="28">
        <v>5.1811261604634557E-5</v>
      </c>
      <c r="Z1036" s="28">
        <v>2.6351207652117129E-2</v>
      </c>
      <c r="AA1036" s="28">
        <v>0</v>
      </c>
      <c r="AB1036" s="28">
        <v>0</v>
      </c>
      <c r="AC1036" s="28">
        <v>0.17877228982092022</v>
      </c>
      <c r="AD1036" s="28">
        <v>0</v>
      </c>
      <c r="AE1036" s="28">
        <v>0</v>
      </c>
      <c r="AF1036" s="28">
        <v>0</v>
      </c>
      <c r="AG1036" s="28">
        <v>0</v>
      </c>
      <c r="AH1036" s="28">
        <v>0</v>
      </c>
      <c r="AI1036" s="28">
        <v>0</v>
      </c>
      <c r="AJ1036" s="28">
        <v>0</v>
      </c>
      <c r="AK1036" s="28">
        <v>0</v>
      </c>
      <c r="AL1036" s="28">
        <v>0.82122771017907981</v>
      </c>
      <c r="AM1036" s="28">
        <v>0</v>
      </c>
      <c r="AN1036" s="28">
        <v>0</v>
      </c>
      <c r="AO1036" s="28">
        <v>1</v>
      </c>
      <c r="AP1036" s="28">
        <v>0</v>
      </c>
      <c r="AQ1036" s="28">
        <v>0</v>
      </c>
      <c r="AR1036" s="28">
        <v>0</v>
      </c>
      <c r="AS1036" s="28">
        <v>0</v>
      </c>
      <c r="AT1036" s="28">
        <v>0</v>
      </c>
      <c r="AU1036" s="28">
        <v>0</v>
      </c>
      <c r="AV1036" s="28">
        <v>0</v>
      </c>
      <c r="AW1036" s="28">
        <v>0</v>
      </c>
      <c r="AX1036" s="28">
        <v>0</v>
      </c>
      <c r="AY1036" s="28">
        <v>0</v>
      </c>
      <c r="AZ1036" s="28">
        <v>0</v>
      </c>
      <c r="BA1036" s="47">
        <v>1</v>
      </c>
    </row>
    <row r="1037" spans="1:53" x14ac:dyDescent="0.25">
      <c r="A1037" t="s">
        <v>401</v>
      </c>
      <c r="B1037" s="25">
        <v>2020</v>
      </c>
      <c r="C1037" s="26">
        <v>190</v>
      </c>
      <c r="D1037" s="27">
        <v>1.8164528434440457</v>
      </c>
      <c r="E1037" s="28">
        <v>23.657441001986445</v>
      </c>
      <c r="F1037" s="27">
        <v>187798.00126999998</v>
      </c>
      <c r="G1037" s="27">
        <v>0</v>
      </c>
      <c r="H1037" s="27">
        <v>0</v>
      </c>
      <c r="I1037" s="27">
        <v>0.41584533313388022</v>
      </c>
      <c r="J1037" s="27">
        <v>0</v>
      </c>
      <c r="K1037" s="27">
        <v>0</v>
      </c>
      <c r="L1037" s="27">
        <v>0</v>
      </c>
      <c r="M1037" s="27">
        <v>0</v>
      </c>
      <c r="N1037" s="27">
        <v>0</v>
      </c>
      <c r="O1037" s="27">
        <v>0</v>
      </c>
      <c r="P1037" s="27">
        <v>0</v>
      </c>
      <c r="Q1037" s="27">
        <v>0</v>
      </c>
      <c r="R1037" s="27">
        <v>3.9694124418728967</v>
      </c>
      <c r="S1037" s="27">
        <v>0</v>
      </c>
      <c r="T1037" s="27">
        <v>0</v>
      </c>
      <c r="U1037" s="28">
        <v>0.17971437273966043</v>
      </c>
      <c r="V1037" s="28">
        <v>8.7562897331575016</v>
      </c>
      <c r="W1037" s="28">
        <v>14.901151268828944</v>
      </c>
      <c r="X1037" s="28">
        <v>0.92640719445847353</v>
      </c>
      <c r="Y1037" s="28">
        <v>3.9228574382476848E-5</v>
      </c>
      <c r="Z1037" s="28">
        <v>7.3553576967143999E-2</v>
      </c>
      <c r="AA1037" s="28">
        <v>0</v>
      </c>
      <c r="AB1037" s="28">
        <v>0</v>
      </c>
      <c r="AC1037" s="28">
        <v>8.4901425752465662E-2</v>
      </c>
      <c r="AD1037" s="28">
        <v>0</v>
      </c>
      <c r="AE1037" s="28">
        <v>0</v>
      </c>
      <c r="AF1037" s="28">
        <v>0</v>
      </c>
      <c r="AG1037" s="28">
        <v>0</v>
      </c>
      <c r="AH1037" s="28">
        <v>0</v>
      </c>
      <c r="AI1037" s="28">
        <v>0</v>
      </c>
      <c r="AJ1037" s="28">
        <v>0</v>
      </c>
      <c r="AK1037" s="28">
        <v>0</v>
      </c>
      <c r="AL1037" s="28">
        <v>0.91509857424753438</v>
      </c>
      <c r="AM1037" s="28">
        <v>0</v>
      </c>
      <c r="AN1037" s="28">
        <v>0</v>
      </c>
      <c r="AO1037" s="28">
        <v>1</v>
      </c>
      <c r="AP1037" s="28">
        <v>0</v>
      </c>
      <c r="AQ1037" s="28">
        <v>0</v>
      </c>
      <c r="AR1037" s="28">
        <v>0</v>
      </c>
      <c r="AS1037" s="28">
        <v>0</v>
      </c>
      <c r="AT1037" s="28">
        <v>0</v>
      </c>
      <c r="AU1037" s="28">
        <v>0</v>
      </c>
      <c r="AV1037" s="28">
        <v>0</v>
      </c>
      <c r="AW1037" s="28">
        <v>0</v>
      </c>
      <c r="AX1037" s="28">
        <v>0</v>
      </c>
      <c r="AY1037" s="28">
        <v>0</v>
      </c>
      <c r="AZ1037" s="28">
        <v>0</v>
      </c>
      <c r="BA1037" s="47">
        <v>1</v>
      </c>
    </row>
    <row r="1038" spans="1:53" x14ac:dyDescent="0.25">
      <c r="A1038" t="s">
        <v>401</v>
      </c>
      <c r="B1038" s="25">
        <v>2021</v>
      </c>
      <c r="C1038" s="26">
        <v>190</v>
      </c>
      <c r="D1038" s="27">
        <v>1.2694624507351486</v>
      </c>
      <c r="E1038" s="28">
        <v>33.494827791314997</v>
      </c>
      <c r="F1038" s="27">
        <v>200041.2</v>
      </c>
      <c r="G1038" s="27">
        <v>0</v>
      </c>
      <c r="H1038" s="27">
        <v>0</v>
      </c>
      <c r="I1038" s="27">
        <v>0.58876477045728581</v>
      </c>
      <c r="J1038" s="27">
        <v>0</v>
      </c>
      <c r="K1038" s="27">
        <v>0</v>
      </c>
      <c r="L1038" s="27">
        <v>0</v>
      </c>
      <c r="M1038" s="27">
        <v>0</v>
      </c>
      <c r="N1038" s="27">
        <v>0</v>
      </c>
      <c r="O1038" s="27">
        <v>0</v>
      </c>
      <c r="P1038" s="27">
        <v>0</v>
      </c>
      <c r="Q1038" s="27">
        <v>0</v>
      </c>
      <c r="R1038" s="27">
        <v>2.5273249185667752</v>
      </c>
      <c r="S1038" s="27">
        <v>0</v>
      </c>
      <c r="T1038" s="27">
        <v>0</v>
      </c>
      <c r="U1038" s="28">
        <v>0.21183436212140297</v>
      </c>
      <c r="V1038" s="28">
        <v>13.543209831914623</v>
      </c>
      <c r="W1038" s="28">
        <v>19.951617959400366</v>
      </c>
      <c r="X1038" s="28">
        <v>0.85141008247799554</v>
      </c>
      <c r="Y1038" s="28">
        <v>1.3809003662752341E-2</v>
      </c>
      <c r="Z1038" s="28">
        <v>0.13478091385925212</v>
      </c>
      <c r="AA1038" s="28">
        <v>0</v>
      </c>
      <c r="AB1038" s="28">
        <v>0</v>
      </c>
      <c r="AC1038" s="28">
        <v>0.20129826081422725</v>
      </c>
      <c r="AD1038" s="28">
        <v>0</v>
      </c>
      <c r="AE1038" s="28">
        <v>0</v>
      </c>
      <c r="AF1038" s="28">
        <v>0</v>
      </c>
      <c r="AG1038" s="28">
        <v>0</v>
      </c>
      <c r="AH1038" s="28">
        <v>0</v>
      </c>
      <c r="AI1038" s="28">
        <v>0</v>
      </c>
      <c r="AJ1038" s="28">
        <v>0</v>
      </c>
      <c r="AK1038" s="28">
        <v>0</v>
      </c>
      <c r="AL1038" s="28">
        <v>0.7987017391857727</v>
      </c>
      <c r="AM1038" s="28">
        <v>0</v>
      </c>
      <c r="AN1038" s="28">
        <v>0</v>
      </c>
      <c r="AO1038" s="28">
        <v>1</v>
      </c>
      <c r="AP1038" s="28">
        <v>0</v>
      </c>
      <c r="AQ1038" s="28">
        <v>0</v>
      </c>
      <c r="AR1038" s="28">
        <v>0</v>
      </c>
      <c r="AS1038" s="28">
        <v>0</v>
      </c>
      <c r="AT1038" s="28">
        <v>0</v>
      </c>
      <c r="AU1038" s="28">
        <v>0</v>
      </c>
      <c r="AV1038" s="28">
        <v>0</v>
      </c>
      <c r="AW1038" s="28">
        <v>0</v>
      </c>
      <c r="AX1038" s="28">
        <v>0</v>
      </c>
      <c r="AY1038" s="28">
        <v>0</v>
      </c>
      <c r="AZ1038" s="28">
        <v>0</v>
      </c>
      <c r="BA1038" s="47">
        <v>1</v>
      </c>
    </row>
    <row r="1039" spans="1:53" x14ac:dyDescent="0.25">
      <c r="A1039" t="s">
        <v>402</v>
      </c>
      <c r="B1039" s="25">
        <v>2019</v>
      </c>
      <c r="C1039" s="26">
        <v>443</v>
      </c>
      <c r="D1039" s="27">
        <v>7.8502834017149428E-2</v>
      </c>
      <c r="E1039" s="28">
        <v>63.12347953284366</v>
      </c>
      <c r="F1039" s="27">
        <v>48302.460000000006</v>
      </c>
      <c r="G1039" s="27">
        <v>0</v>
      </c>
      <c r="H1039" s="27">
        <v>0</v>
      </c>
      <c r="I1039" s="27">
        <v>1.1095707423597059</v>
      </c>
      <c r="J1039" s="27">
        <v>0</v>
      </c>
      <c r="K1039" s="27">
        <v>0</v>
      </c>
      <c r="L1039" s="27">
        <v>0</v>
      </c>
      <c r="M1039" s="27">
        <v>0</v>
      </c>
      <c r="N1039" s="27">
        <v>0</v>
      </c>
      <c r="O1039" s="27">
        <v>0</v>
      </c>
      <c r="P1039" s="27">
        <v>0</v>
      </c>
      <c r="Q1039" s="27">
        <v>0</v>
      </c>
      <c r="R1039" s="27">
        <v>0</v>
      </c>
      <c r="S1039" s="27">
        <v>0</v>
      </c>
      <c r="T1039" s="27">
        <v>0</v>
      </c>
      <c r="U1039" s="28">
        <v>0</v>
      </c>
      <c r="V1039" s="28">
        <v>56.044359439084459</v>
      </c>
      <c r="W1039" s="28">
        <v>7.0791200937591992</v>
      </c>
      <c r="X1039" s="28">
        <v>9.8830991216596428E-2</v>
      </c>
      <c r="Y1039" s="28">
        <v>0.90116900878340356</v>
      </c>
      <c r="Z1039" s="28">
        <v>0</v>
      </c>
      <c r="AA1039" s="28">
        <v>0</v>
      </c>
      <c r="AB1039" s="28">
        <v>0</v>
      </c>
      <c r="AC1039" s="28">
        <v>1</v>
      </c>
      <c r="AD1039" s="28">
        <v>0</v>
      </c>
      <c r="AE1039" s="28">
        <v>0</v>
      </c>
      <c r="AF1039" s="28">
        <v>0</v>
      </c>
      <c r="AG1039" s="28">
        <v>0</v>
      </c>
      <c r="AH1039" s="28">
        <v>0</v>
      </c>
      <c r="AI1039" s="28">
        <v>0</v>
      </c>
      <c r="AJ1039" s="28">
        <v>0</v>
      </c>
      <c r="AK1039" s="28">
        <v>0</v>
      </c>
      <c r="AL1039" s="28">
        <v>0</v>
      </c>
      <c r="AM1039" s="28">
        <v>0</v>
      </c>
      <c r="AN1039" s="28">
        <v>0</v>
      </c>
      <c r="AO1039" s="28">
        <v>1</v>
      </c>
      <c r="AP1039" s="28">
        <v>0</v>
      </c>
      <c r="AQ1039" s="28">
        <v>0</v>
      </c>
      <c r="AR1039" s="28">
        <v>0</v>
      </c>
      <c r="AS1039" s="28">
        <v>0</v>
      </c>
      <c r="AT1039" s="28">
        <v>0</v>
      </c>
      <c r="AU1039" s="28">
        <v>0</v>
      </c>
      <c r="AV1039" s="28">
        <v>0</v>
      </c>
      <c r="AW1039" s="28">
        <v>0</v>
      </c>
      <c r="AX1039" s="28">
        <v>0</v>
      </c>
      <c r="AY1039" s="28">
        <v>0</v>
      </c>
      <c r="AZ1039" s="28">
        <v>0</v>
      </c>
      <c r="BA1039" s="47">
        <v>0</v>
      </c>
    </row>
    <row r="1040" spans="1:53" x14ac:dyDescent="0.25">
      <c r="A1040" t="s">
        <v>402</v>
      </c>
      <c r="B1040" s="25">
        <v>2020</v>
      </c>
      <c r="C1040" s="26">
        <v>443</v>
      </c>
      <c r="D1040" s="27">
        <v>3.8665510046186666E-2</v>
      </c>
      <c r="E1040" s="28">
        <v>45.805144065677283</v>
      </c>
      <c r="F1040" s="27">
        <v>46065.240000000005</v>
      </c>
      <c r="G1040" s="27">
        <v>0</v>
      </c>
      <c r="H1040" s="27">
        <v>0</v>
      </c>
      <c r="I1040" s="27">
        <v>0.80515282238842112</v>
      </c>
      <c r="J1040" s="27">
        <v>0</v>
      </c>
      <c r="K1040" s="27">
        <v>0</v>
      </c>
      <c r="L1040" s="27">
        <v>0</v>
      </c>
      <c r="M1040" s="27">
        <v>0</v>
      </c>
      <c r="N1040" s="27">
        <v>0</v>
      </c>
      <c r="O1040" s="27">
        <v>0</v>
      </c>
      <c r="P1040" s="27">
        <v>0</v>
      </c>
      <c r="Q1040" s="27">
        <v>0</v>
      </c>
      <c r="R1040" s="27">
        <v>0</v>
      </c>
      <c r="S1040" s="27">
        <v>0</v>
      </c>
      <c r="T1040" s="27">
        <v>0</v>
      </c>
      <c r="U1040" s="28">
        <v>0.11184051141381222</v>
      </c>
      <c r="V1040" s="28">
        <v>41.095441311670136</v>
      </c>
      <c r="W1040" s="28">
        <v>4.7097027540071439</v>
      </c>
      <c r="X1040" s="28">
        <v>6.6763572706882671E-2</v>
      </c>
      <c r="Y1040" s="28">
        <v>0.62908431606999116</v>
      </c>
      <c r="Z1040" s="28">
        <v>0.30415211122312613</v>
      </c>
      <c r="AA1040" s="28">
        <v>0</v>
      </c>
      <c r="AB1040" s="28">
        <v>0</v>
      </c>
      <c r="AC1040" s="28">
        <v>1</v>
      </c>
      <c r="AD1040" s="28">
        <v>0</v>
      </c>
      <c r="AE1040" s="28">
        <v>0</v>
      </c>
      <c r="AF1040" s="28">
        <v>0</v>
      </c>
      <c r="AG1040" s="28">
        <v>0</v>
      </c>
      <c r="AH1040" s="28">
        <v>0</v>
      </c>
      <c r="AI1040" s="28">
        <v>0</v>
      </c>
      <c r="AJ1040" s="28">
        <v>0</v>
      </c>
      <c r="AK1040" s="28">
        <v>0</v>
      </c>
      <c r="AL1040" s="28">
        <v>0</v>
      </c>
      <c r="AM1040" s="28">
        <v>0</v>
      </c>
      <c r="AN1040" s="28">
        <v>0</v>
      </c>
      <c r="AO1040" s="28">
        <v>1</v>
      </c>
      <c r="AP1040" s="28">
        <v>0</v>
      </c>
      <c r="AQ1040" s="28">
        <v>0</v>
      </c>
      <c r="AR1040" s="28">
        <v>0</v>
      </c>
      <c r="AS1040" s="28">
        <v>0</v>
      </c>
      <c r="AT1040" s="28">
        <v>0</v>
      </c>
      <c r="AU1040" s="28">
        <v>0</v>
      </c>
      <c r="AV1040" s="28">
        <v>0</v>
      </c>
      <c r="AW1040" s="28">
        <v>0</v>
      </c>
      <c r="AX1040" s="28">
        <v>0</v>
      </c>
      <c r="AY1040" s="28">
        <v>0</v>
      </c>
      <c r="AZ1040" s="28">
        <v>0</v>
      </c>
      <c r="BA1040" s="47">
        <v>1</v>
      </c>
    </row>
    <row r="1041" spans="1:53" x14ac:dyDescent="0.25">
      <c r="A1041" t="s">
        <v>402</v>
      </c>
      <c r="B1041" s="25">
        <v>2021</v>
      </c>
      <c r="C1041" s="26">
        <v>443</v>
      </c>
      <c r="D1041" s="27">
        <v>2.2675544252678929E-2</v>
      </c>
      <c r="E1041" s="28">
        <v>19.19356178825424</v>
      </c>
      <c r="F1041" s="27">
        <v>56339.64</v>
      </c>
      <c r="G1041" s="27">
        <v>0</v>
      </c>
      <c r="H1041" s="27">
        <v>0</v>
      </c>
      <c r="I1041" s="27">
        <v>0.33738023885136642</v>
      </c>
      <c r="J1041" s="27">
        <v>0</v>
      </c>
      <c r="K1041" s="27">
        <v>0</v>
      </c>
      <c r="L1041" s="27">
        <v>0</v>
      </c>
      <c r="M1041" s="27">
        <v>0</v>
      </c>
      <c r="N1041" s="27">
        <v>0</v>
      </c>
      <c r="O1041" s="27">
        <v>0</v>
      </c>
      <c r="P1041" s="27">
        <v>0</v>
      </c>
      <c r="Q1041" s="27">
        <v>0</v>
      </c>
      <c r="R1041" s="27">
        <v>0</v>
      </c>
      <c r="S1041" s="27">
        <v>0</v>
      </c>
      <c r="T1041" s="27">
        <v>0</v>
      </c>
      <c r="U1041" s="28">
        <v>0.23563728841717838</v>
      </c>
      <c r="V1041" s="28">
        <v>15.856969231752279</v>
      </c>
      <c r="W1041" s="28">
        <v>3.3365925565019583</v>
      </c>
      <c r="X1041" s="28">
        <v>5.0882114262710935E-2</v>
      </c>
      <c r="Y1041" s="28">
        <v>0.23145195815947708</v>
      </c>
      <c r="Z1041" s="28">
        <v>0.717665927577812</v>
      </c>
      <c r="AA1041" s="28">
        <v>0</v>
      </c>
      <c r="AB1041" s="28">
        <v>0</v>
      </c>
      <c r="AC1041" s="28">
        <v>1</v>
      </c>
      <c r="AD1041" s="28">
        <v>0</v>
      </c>
      <c r="AE1041" s="28">
        <v>0</v>
      </c>
      <c r="AF1041" s="28">
        <v>0</v>
      </c>
      <c r="AG1041" s="28">
        <v>0</v>
      </c>
      <c r="AH1041" s="28">
        <v>0</v>
      </c>
      <c r="AI1041" s="28">
        <v>0</v>
      </c>
      <c r="AJ1041" s="28">
        <v>0</v>
      </c>
      <c r="AK1041" s="28">
        <v>0</v>
      </c>
      <c r="AL1041" s="28">
        <v>0</v>
      </c>
      <c r="AM1041" s="28">
        <v>0</v>
      </c>
      <c r="AN1041" s="28">
        <v>0</v>
      </c>
      <c r="AO1041" s="28">
        <v>1</v>
      </c>
      <c r="AP1041" s="28">
        <v>0</v>
      </c>
      <c r="AQ1041" s="28">
        <v>0</v>
      </c>
      <c r="AR1041" s="28">
        <v>0</v>
      </c>
      <c r="AS1041" s="28">
        <v>0</v>
      </c>
      <c r="AT1041" s="28">
        <v>0</v>
      </c>
      <c r="AU1041" s="28">
        <v>0</v>
      </c>
      <c r="AV1041" s="28">
        <v>0</v>
      </c>
      <c r="AW1041" s="28">
        <v>0</v>
      </c>
      <c r="AX1041" s="28">
        <v>0</v>
      </c>
      <c r="AY1041" s="28">
        <v>0</v>
      </c>
      <c r="AZ1041" s="28">
        <v>0</v>
      </c>
      <c r="BA1041" s="47">
        <v>1</v>
      </c>
    </row>
    <row r="1042" spans="1:53" x14ac:dyDescent="0.25">
      <c r="A1042" t="s">
        <v>403</v>
      </c>
      <c r="B1042" s="25">
        <v>2019</v>
      </c>
      <c r="C1042" s="26">
        <v>187</v>
      </c>
      <c r="D1042" s="27">
        <v>0.44620994409211456</v>
      </c>
      <c r="E1042" s="28">
        <v>62.751691168277709</v>
      </c>
      <c r="F1042" s="27">
        <v>141191.53200000001</v>
      </c>
      <c r="G1042" s="27">
        <v>0</v>
      </c>
      <c r="H1042" s="27">
        <v>0</v>
      </c>
      <c r="I1042" s="27">
        <v>1.1030355276547321</v>
      </c>
      <c r="J1042" s="27">
        <v>0</v>
      </c>
      <c r="K1042" s="27">
        <v>0</v>
      </c>
      <c r="L1042" s="27">
        <v>0</v>
      </c>
      <c r="M1042" s="27">
        <v>0</v>
      </c>
      <c r="N1042" s="27">
        <v>0</v>
      </c>
      <c r="O1042" s="27">
        <v>0</v>
      </c>
      <c r="P1042" s="27">
        <v>0</v>
      </c>
      <c r="Q1042" s="27">
        <v>0</v>
      </c>
      <c r="R1042" s="27">
        <v>0</v>
      </c>
      <c r="S1042" s="27">
        <v>0</v>
      </c>
      <c r="T1042" s="27">
        <v>0.25820330358055749</v>
      </c>
      <c r="U1042" s="28">
        <v>0.13536174393234857</v>
      </c>
      <c r="V1042" s="28">
        <v>27.672681602463243</v>
      </c>
      <c r="W1042" s="28">
        <v>35.079009565814466</v>
      </c>
      <c r="X1042" s="28">
        <v>0.59896424949904226</v>
      </c>
      <c r="Y1042" s="28">
        <v>7.4707029880517195E-3</v>
      </c>
      <c r="Z1042" s="28">
        <v>0.393565047512906</v>
      </c>
      <c r="AA1042" s="28">
        <v>0</v>
      </c>
      <c r="AB1042" s="28">
        <v>0</v>
      </c>
      <c r="AC1042" s="28">
        <v>1</v>
      </c>
      <c r="AD1042" s="28">
        <v>0</v>
      </c>
      <c r="AE1042" s="28">
        <v>0</v>
      </c>
      <c r="AF1042" s="28">
        <v>0</v>
      </c>
      <c r="AG1042" s="28">
        <v>0</v>
      </c>
      <c r="AH1042" s="28">
        <v>0</v>
      </c>
      <c r="AI1042" s="28">
        <v>0</v>
      </c>
      <c r="AJ1042" s="28">
        <v>0</v>
      </c>
      <c r="AK1042" s="28">
        <v>0</v>
      </c>
      <c r="AL1042" s="28">
        <v>0</v>
      </c>
      <c r="AM1042" s="28">
        <v>0</v>
      </c>
      <c r="AN1042" s="28">
        <v>0</v>
      </c>
      <c r="AO1042" s="28">
        <v>1</v>
      </c>
      <c r="AP1042" s="28">
        <v>0</v>
      </c>
      <c r="AQ1042" s="28">
        <v>0</v>
      </c>
      <c r="AR1042" s="28">
        <v>0</v>
      </c>
      <c r="AS1042" s="28">
        <v>0</v>
      </c>
      <c r="AT1042" s="28">
        <v>0</v>
      </c>
      <c r="AU1042" s="28">
        <v>0</v>
      </c>
      <c r="AV1042" s="28">
        <v>0</v>
      </c>
      <c r="AW1042" s="28">
        <v>0</v>
      </c>
      <c r="AX1042" s="28">
        <v>0</v>
      </c>
      <c r="AY1042" s="28">
        <v>0</v>
      </c>
      <c r="AZ1042" s="28">
        <v>0.65606258790572691</v>
      </c>
      <c r="BA1042" s="47">
        <v>0.3439374120942732</v>
      </c>
    </row>
    <row r="1043" spans="1:53" x14ac:dyDescent="0.25">
      <c r="A1043" t="s">
        <v>403</v>
      </c>
      <c r="B1043" s="25">
        <v>2020</v>
      </c>
      <c r="C1043" s="26">
        <v>187</v>
      </c>
      <c r="D1043" s="27">
        <v>0.23837995853279265</v>
      </c>
      <c r="E1043" s="28">
        <v>36.626342394629589</v>
      </c>
      <c r="F1043" s="27">
        <v>141683.04</v>
      </c>
      <c r="G1043" s="27">
        <v>0</v>
      </c>
      <c r="H1043" s="27">
        <v>0</v>
      </c>
      <c r="I1043" s="27">
        <v>0.64380985049445572</v>
      </c>
      <c r="J1043" s="27">
        <v>0</v>
      </c>
      <c r="K1043" s="27">
        <v>0</v>
      </c>
      <c r="L1043" s="27">
        <v>0</v>
      </c>
      <c r="M1043" s="27">
        <v>0</v>
      </c>
      <c r="N1043" s="27">
        <v>0</v>
      </c>
      <c r="O1043" s="27">
        <v>0</v>
      </c>
      <c r="P1043" s="27">
        <v>0</v>
      </c>
      <c r="Q1043" s="27">
        <v>0</v>
      </c>
      <c r="R1043" s="27">
        <v>0</v>
      </c>
      <c r="S1043" s="27">
        <v>0</v>
      </c>
      <c r="T1043" s="27">
        <v>0.2926461769877326</v>
      </c>
      <c r="U1043" s="28">
        <v>0.33601650557469687</v>
      </c>
      <c r="V1043" s="28">
        <v>17.382112120519153</v>
      </c>
      <c r="W1043" s="28">
        <v>19.244230274110432</v>
      </c>
      <c r="X1043" s="28">
        <v>0.31555223546869121</v>
      </c>
      <c r="Y1043" s="28">
        <v>5.5785081968879269E-2</v>
      </c>
      <c r="Z1043" s="28">
        <v>0.62866268256242952</v>
      </c>
      <c r="AA1043" s="28">
        <v>0</v>
      </c>
      <c r="AB1043" s="28">
        <v>0</v>
      </c>
      <c r="AC1043" s="28">
        <v>1</v>
      </c>
      <c r="AD1043" s="28">
        <v>0</v>
      </c>
      <c r="AE1043" s="28">
        <v>0</v>
      </c>
      <c r="AF1043" s="28">
        <v>0</v>
      </c>
      <c r="AG1043" s="28">
        <v>0</v>
      </c>
      <c r="AH1043" s="28">
        <v>0</v>
      </c>
      <c r="AI1043" s="28">
        <v>0</v>
      </c>
      <c r="AJ1043" s="28">
        <v>0</v>
      </c>
      <c r="AK1043" s="28">
        <v>0</v>
      </c>
      <c r="AL1043" s="28">
        <v>0</v>
      </c>
      <c r="AM1043" s="28">
        <v>0</v>
      </c>
      <c r="AN1043" s="28">
        <v>0</v>
      </c>
      <c r="AO1043" s="28">
        <v>1</v>
      </c>
      <c r="AP1043" s="28">
        <v>0</v>
      </c>
      <c r="AQ1043" s="28">
        <v>0</v>
      </c>
      <c r="AR1043" s="28">
        <v>0</v>
      </c>
      <c r="AS1043" s="28">
        <v>0</v>
      </c>
      <c r="AT1043" s="28">
        <v>0</v>
      </c>
      <c r="AU1043" s="28">
        <v>0</v>
      </c>
      <c r="AV1043" s="28">
        <v>0</v>
      </c>
      <c r="AW1043" s="28">
        <v>0</v>
      </c>
      <c r="AX1043" s="28">
        <v>0</v>
      </c>
      <c r="AY1043" s="28">
        <v>0</v>
      </c>
      <c r="AZ1043" s="28">
        <v>0.46550588273333898</v>
      </c>
      <c r="BA1043" s="47">
        <v>0.53449411726666107</v>
      </c>
    </row>
    <row r="1044" spans="1:53" x14ac:dyDescent="0.25">
      <c r="A1044" t="s">
        <v>403</v>
      </c>
      <c r="B1044" s="25">
        <v>2021</v>
      </c>
      <c r="C1044" s="26">
        <v>187</v>
      </c>
      <c r="D1044" s="27">
        <v>0.3178004465994671</v>
      </c>
      <c r="E1044" s="28">
        <v>48.064794924030871</v>
      </c>
      <c r="F1044" s="27">
        <v>151690.28399999999</v>
      </c>
      <c r="G1044" s="27">
        <v>0</v>
      </c>
      <c r="H1044" s="27">
        <v>0</v>
      </c>
      <c r="I1044" s="27">
        <v>0.84487247185851411</v>
      </c>
      <c r="J1044" s="27">
        <v>0</v>
      </c>
      <c r="K1044" s="27">
        <v>0</v>
      </c>
      <c r="L1044" s="27">
        <v>0</v>
      </c>
      <c r="M1044" s="27">
        <v>0</v>
      </c>
      <c r="N1044" s="27">
        <v>0</v>
      </c>
      <c r="O1044" s="27">
        <v>0</v>
      </c>
      <c r="P1044" s="27">
        <v>0</v>
      </c>
      <c r="Q1044" s="27">
        <v>0</v>
      </c>
      <c r="R1044" s="27">
        <v>0</v>
      </c>
      <c r="S1044" s="27">
        <v>0</v>
      </c>
      <c r="T1044" s="27">
        <v>0.2311908124583642</v>
      </c>
      <c r="U1044" s="28">
        <v>0.31398163906133897</v>
      </c>
      <c r="V1044" s="28">
        <v>22.280120860239144</v>
      </c>
      <c r="W1044" s="28">
        <v>25.784674063791723</v>
      </c>
      <c r="X1044" s="28">
        <v>0.41895339849189023</v>
      </c>
      <c r="Y1044" s="28">
        <v>5.7492146299890905E-2</v>
      </c>
      <c r="Z1044" s="28">
        <v>0.52355445520821886</v>
      </c>
      <c r="AA1044" s="28">
        <v>0</v>
      </c>
      <c r="AB1044" s="28">
        <v>0</v>
      </c>
      <c r="AC1044" s="28">
        <v>1</v>
      </c>
      <c r="AD1044" s="28">
        <v>0</v>
      </c>
      <c r="AE1044" s="28">
        <v>0</v>
      </c>
      <c r="AF1044" s="28">
        <v>0</v>
      </c>
      <c r="AG1044" s="28">
        <v>0</v>
      </c>
      <c r="AH1044" s="28">
        <v>0</v>
      </c>
      <c r="AI1044" s="28">
        <v>0</v>
      </c>
      <c r="AJ1044" s="28">
        <v>0</v>
      </c>
      <c r="AK1044" s="28">
        <v>0</v>
      </c>
      <c r="AL1044" s="28">
        <v>0</v>
      </c>
      <c r="AM1044" s="28">
        <v>0</v>
      </c>
      <c r="AN1044" s="28">
        <v>0</v>
      </c>
      <c r="AO1044" s="28">
        <v>1</v>
      </c>
      <c r="AP1044" s="28">
        <v>0</v>
      </c>
      <c r="AQ1044" s="28">
        <v>0</v>
      </c>
      <c r="AR1044" s="28">
        <v>0</v>
      </c>
      <c r="AS1044" s="28">
        <v>0</v>
      </c>
      <c r="AT1044" s="28">
        <v>0</v>
      </c>
      <c r="AU1044" s="28">
        <v>0</v>
      </c>
      <c r="AV1044" s="28">
        <v>0</v>
      </c>
      <c r="AW1044" s="28">
        <v>0</v>
      </c>
      <c r="AX1044" s="28">
        <v>0</v>
      </c>
      <c r="AY1044" s="28">
        <v>0</v>
      </c>
      <c r="AZ1044" s="28">
        <v>0.40028847823199648</v>
      </c>
      <c r="BA1044" s="47">
        <v>0.59971152176800346</v>
      </c>
    </row>
    <row r="1045" spans="1:53" x14ac:dyDescent="0.25">
      <c r="A1045" t="s">
        <v>404</v>
      </c>
      <c r="B1045" s="25">
        <v>2019</v>
      </c>
      <c r="C1045" s="26">
        <v>194</v>
      </c>
      <c r="D1045" s="27">
        <v>0.68390595857945424</v>
      </c>
      <c r="E1045" s="28">
        <v>22.536406345156252</v>
      </c>
      <c r="F1045" s="27">
        <v>139873.88880000002</v>
      </c>
      <c r="G1045" s="27">
        <v>0</v>
      </c>
      <c r="H1045" s="27">
        <v>0</v>
      </c>
      <c r="I1045" s="27">
        <v>0.39614003067597553</v>
      </c>
      <c r="J1045" s="27">
        <v>0</v>
      </c>
      <c r="K1045" s="27">
        <v>0</v>
      </c>
      <c r="L1045" s="27">
        <v>0</v>
      </c>
      <c r="M1045" s="27">
        <v>0</v>
      </c>
      <c r="N1045" s="27">
        <v>0</v>
      </c>
      <c r="O1045" s="27">
        <v>0</v>
      </c>
      <c r="P1045" s="27">
        <v>0</v>
      </c>
      <c r="Q1045" s="27">
        <v>0</v>
      </c>
      <c r="R1045" s="27">
        <v>1.2314092464125441</v>
      </c>
      <c r="S1045" s="27">
        <v>0</v>
      </c>
      <c r="T1045" s="27">
        <v>0</v>
      </c>
      <c r="U1045" s="28">
        <v>8.1310406806963664E-2</v>
      </c>
      <c r="V1045" s="28">
        <v>9.931205189668896</v>
      </c>
      <c r="W1045" s="28">
        <v>12.605201155487356</v>
      </c>
      <c r="X1045" s="28">
        <v>0.86962763821904632</v>
      </c>
      <c r="Y1045" s="28">
        <v>2.8205375792164487E-4</v>
      </c>
      <c r="Z1045" s="28">
        <v>0.13009030802303204</v>
      </c>
      <c r="AA1045" s="28">
        <v>0</v>
      </c>
      <c r="AB1045" s="28">
        <v>0</v>
      </c>
      <c r="AC1045" s="28">
        <v>0.24720816517187794</v>
      </c>
      <c r="AD1045" s="28">
        <v>0</v>
      </c>
      <c r="AE1045" s="28">
        <v>0</v>
      </c>
      <c r="AF1045" s="28">
        <v>0</v>
      </c>
      <c r="AG1045" s="28">
        <v>0</v>
      </c>
      <c r="AH1045" s="28">
        <v>0</v>
      </c>
      <c r="AI1045" s="28">
        <v>0</v>
      </c>
      <c r="AJ1045" s="28">
        <v>0</v>
      </c>
      <c r="AK1045" s="28">
        <v>0</v>
      </c>
      <c r="AL1045" s="28">
        <v>0.75279183482812206</v>
      </c>
      <c r="AM1045" s="28">
        <v>0</v>
      </c>
      <c r="AN1045" s="28">
        <v>0</v>
      </c>
      <c r="AO1045" s="28">
        <v>1</v>
      </c>
      <c r="AP1045" s="28">
        <v>0</v>
      </c>
      <c r="AQ1045" s="28">
        <v>0</v>
      </c>
      <c r="AR1045" s="28">
        <v>0</v>
      </c>
      <c r="AS1045" s="28">
        <v>0</v>
      </c>
      <c r="AT1045" s="28">
        <v>0</v>
      </c>
      <c r="AU1045" s="28">
        <v>0</v>
      </c>
      <c r="AV1045" s="28">
        <v>0</v>
      </c>
      <c r="AW1045" s="28">
        <v>0</v>
      </c>
      <c r="AX1045" s="28">
        <v>0</v>
      </c>
      <c r="AY1045" s="28">
        <v>0</v>
      </c>
      <c r="AZ1045" s="28">
        <v>0</v>
      </c>
      <c r="BA1045" s="47">
        <v>1</v>
      </c>
    </row>
    <row r="1046" spans="1:53" x14ac:dyDescent="0.25">
      <c r="A1046" t="s">
        <v>404</v>
      </c>
      <c r="B1046" s="25">
        <v>2020</v>
      </c>
      <c r="C1046" s="26">
        <v>194</v>
      </c>
      <c r="D1046" s="27">
        <v>0.63943847466251602</v>
      </c>
      <c r="E1046" s="28">
        <v>10.369219891372898</v>
      </c>
      <c r="F1046" s="27">
        <v>137110.53599999999</v>
      </c>
      <c r="G1046" s="27">
        <v>0</v>
      </c>
      <c r="H1046" s="27">
        <v>0</v>
      </c>
      <c r="I1046" s="27">
        <v>0.18226788348343995</v>
      </c>
      <c r="J1046" s="27">
        <v>0</v>
      </c>
      <c r="K1046" s="27">
        <v>0</v>
      </c>
      <c r="L1046" s="27">
        <v>0</v>
      </c>
      <c r="M1046" s="27">
        <v>0</v>
      </c>
      <c r="N1046" s="27">
        <v>0</v>
      </c>
      <c r="O1046" s="27">
        <v>0</v>
      </c>
      <c r="P1046" s="27">
        <v>0</v>
      </c>
      <c r="Q1046" s="27">
        <v>0</v>
      </c>
      <c r="R1046" s="27">
        <v>1.3425576572758786</v>
      </c>
      <c r="S1046" s="27">
        <v>0</v>
      </c>
      <c r="T1046" s="27">
        <v>0</v>
      </c>
      <c r="U1046" s="28">
        <v>0.13629398108399196</v>
      </c>
      <c r="V1046" s="28">
        <v>4.6797977825832398</v>
      </c>
      <c r="W1046" s="28">
        <v>5.6894221087896595</v>
      </c>
      <c r="X1046" s="28">
        <v>0.81286327763509514</v>
      </c>
      <c r="Y1046" s="28">
        <v>5.3289384754556888E-3</v>
      </c>
      <c r="Z1046" s="28">
        <v>0.18180778388944918</v>
      </c>
      <c r="AA1046" s="28">
        <v>0</v>
      </c>
      <c r="AB1046" s="28">
        <v>0</v>
      </c>
      <c r="AC1046" s="28">
        <v>0.11741403996455897</v>
      </c>
      <c r="AD1046" s="28">
        <v>0</v>
      </c>
      <c r="AE1046" s="28">
        <v>0</v>
      </c>
      <c r="AF1046" s="28">
        <v>0</v>
      </c>
      <c r="AG1046" s="28">
        <v>0</v>
      </c>
      <c r="AH1046" s="28">
        <v>0</v>
      </c>
      <c r="AI1046" s="28">
        <v>0</v>
      </c>
      <c r="AJ1046" s="28">
        <v>0</v>
      </c>
      <c r="AK1046" s="28">
        <v>0</v>
      </c>
      <c r="AL1046" s="28">
        <v>0.8825859600354411</v>
      </c>
      <c r="AM1046" s="28">
        <v>0</v>
      </c>
      <c r="AN1046" s="28">
        <v>0</v>
      </c>
      <c r="AO1046" s="28">
        <v>1</v>
      </c>
      <c r="AP1046" s="28">
        <v>0</v>
      </c>
      <c r="AQ1046" s="28">
        <v>0</v>
      </c>
      <c r="AR1046" s="28">
        <v>0</v>
      </c>
      <c r="AS1046" s="28">
        <v>0</v>
      </c>
      <c r="AT1046" s="28">
        <v>0</v>
      </c>
      <c r="AU1046" s="28">
        <v>0</v>
      </c>
      <c r="AV1046" s="28">
        <v>0</v>
      </c>
      <c r="AW1046" s="28">
        <v>0</v>
      </c>
      <c r="AX1046" s="28">
        <v>0</v>
      </c>
      <c r="AY1046" s="28">
        <v>0</v>
      </c>
      <c r="AZ1046" s="28">
        <v>0</v>
      </c>
      <c r="BA1046" s="47">
        <v>1</v>
      </c>
    </row>
    <row r="1047" spans="1:53" x14ac:dyDescent="0.25">
      <c r="A1047" t="s">
        <v>404</v>
      </c>
      <c r="B1047" s="25">
        <v>2021</v>
      </c>
      <c r="C1047" s="26">
        <v>194</v>
      </c>
      <c r="D1047" s="27">
        <v>0.58935800753059087</v>
      </c>
      <c r="E1047" s="28">
        <v>18.447780738826886</v>
      </c>
      <c r="F1047" s="27">
        <v>151819.16399999999</v>
      </c>
      <c r="G1047" s="27">
        <v>0</v>
      </c>
      <c r="H1047" s="27">
        <v>0</v>
      </c>
      <c r="I1047" s="27">
        <v>0.32427106238050424</v>
      </c>
      <c r="J1047" s="27">
        <v>0</v>
      </c>
      <c r="K1047" s="27">
        <v>0</v>
      </c>
      <c r="L1047" s="27">
        <v>0</v>
      </c>
      <c r="M1047" s="27">
        <v>0</v>
      </c>
      <c r="N1047" s="27">
        <v>0</v>
      </c>
      <c r="O1047" s="27">
        <v>0</v>
      </c>
      <c r="P1047" s="27">
        <v>0</v>
      </c>
      <c r="Q1047" s="27">
        <v>0</v>
      </c>
      <c r="R1047" s="27">
        <v>1.0888671472331386</v>
      </c>
      <c r="S1047" s="27">
        <v>0</v>
      </c>
      <c r="T1047" s="27">
        <v>0</v>
      </c>
      <c r="U1047" s="28">
        <v>0.20258707260435185</v>
      </c>
      <c r="V1047" s="28">
        <v>8.4175791454851581</v>
      </c>
      <c r="W1047" s="28">
        <v>10.030201593341724</v>
      </c>
      <c r="X1047" s="28">
        <v>0.74934452760051162</v>
      </c>
      <c r="Y1047" s="28">
        <v>1.1055281116976793E-2</v>
      </c>
      <c r="Z1047" s="28">
        <v>0.23960019128251159</v>
      </c>
      <c r="AA1047" s="28">
        <v>0</v>
      </c>
      <c r="AB1047" s="28">
        <v>0</v>
      </c>
      <c r="AC1047" s="28">
        <v>0.22760349474083519</v>
      </c>
      <c r="AD1047" s="28">
        <v>0</v>
      </c>
      <c r="AE1047" s="28">
        <v>0</v>
      </c>
      <c r="AF1047" s="28">
        <v>0</v>
      </c>
      <c r="AG1047" s="28">
        <v>0</v>
      </c>
      <c r="AH1047" s="28">
        <v>0</v>
      </c>
      <c r="AI1047" s="28">
        <v>0</v>
      </c>
      <c r="AJ1047" s="28">
        <v>0</v>
      </c>
      <c r="AK1047" s="28">
        <v>0</v>
      </c>
      <c r="AL1047" s="28">
        <v>0.77239650525916481</v>
      </c>
      <c r="AM1047" s="28">
        <v>0</v>
      </c>
      <c r="AN1047" s="28">
        <v>0</v>
      </c>
      <c r="AO1047" s="28">
        <v>1</v>
      </c>
      <c r="AP1047" s="28">
        <v>0</v>
      </c>
      <c r="AQ1047" s="28">
        <v>0</v>
      </c>
      <c r="AR1047" s="28">
        <v>0</v>
      </c>
      <c r="AS1047" s="28">
        <v>0</v>
      </c>
      <c r="AT1047" s="28">
        <v>0</v>
      </c>
      <c r="AU1047" s="28">
        <v>0</v>
      </c>
      <c r="AV1047" s="28">
        <v>0</v>
      </c>
      <c r="AW1047" s="28">
        <v>0</v>
      </c>
      <c r="AX1047" s="28">
        <v>0</v>
      </c>
      <c r="AY1047" s="28">
        <v>0</v>
      </c>
      <c r="AZ1047" s="28">
        <v>0</v>
      </c>
      <c r="BA1047" s="47">
        <v>1</v>
      </c>
    </row>
    <row r="1048" spans="1:53" x14ac:dyDescent="0.25">
      <c r="A1048" t="s">
        <v>405</v>
      </c>
      <c r="B1048" s="25">
        <v>2019</v>
      </c>
      <c r="C1048" s="26">
        <v>221</v>
      </c>
      <c r="D1048" s="27">
        <v>0</v>
      </c>
      <c r="E1048" s="28">
        <v>1.8971005663092422</v>
      </c>
      <c r="F1048" s="27">
        <v>51703.199999999997</v>
      </c>
      <c r="G1048" s="27">
        <v>0</v>
      </c>
      <c r="H1048" s="27">
        <v>2.5601896981231342E-2</v>
      </c>
      <c r="I1048" s="27">
        <v>0</v>
      </c>
      <c r="J1048" s="27">
        <v>0</v>
      </c>
      <c r="K1048" s="27">
        <v>0</v>
      </c>
      <c r="L1048" s="27">
        <v>0.7347804391217565</v>
      </c>
      <c r="M1048" s="27">
        <v>0</v>
      </c>
      <c r="N1048" s="27">
        <v>0</v>
      </c>
      <c r="O1048" s="27">
        <v>0</v>
      </c>
      <c r="P1048" s="27">
        <v>0</v>
      </c>
      <c r="Q1048" s="27">
        <v>0</v>
      </c>
      <c r="R1048" s="27">
        <v>0</v>
      </c>
      <c r="S1048" s="27">
        <v>0</v>
      </c>
      <c r="T1048" s="27">
        <v>0.2227405653808662</v>
      </c>
      <c r="U1048" s="28">
        <v>0</v>
      </c>
      <c r="V1048" s="28">
        <v>1.8971005663092422</v>
      </c>
      <c r="W1048" s="28">
        <v>0</v>
      </c>
      <c r="X1048" s="28">
        <v>0</v>
      </c>
      <c r="Y1048" s="28">
        <v>0.77725943461913383</v>
      </c>
      <c r="Z1048" s="28">
        <v>0.22274056538086617</v>
      </c>
      <c r="AA1048" s="28">
        <v>0</v>
      </c>
      <c r="AB1048" s="28">
        <v>0</v>
      </c>
      <c r="AC1048" s="28">
        <v>0</v>
      </c>
      <c r="AD1048" s="28">
        <v>0</v>
      </c>
      <c r="AE1048" s="28">
        <v>0</v>
      </c>
      <c r="AF1048" s="28">
        <v>0</v>
      </c>
      <c r="AG1048" s="28">
        <v>0</v>
      </c>
      <c r="AH1048" s="28">
        <v>0</v>
      </c>
      <c r="AI1048" s="28">
        <v>0</v>
      </c>
      <c r="AJ1048" s="28">
        <v>0</v>
      </c>
      <c r="AK1048" s="28">
        <v>0</v>
      </c>
      <c r="AL1048" s="28">
        <v>0</v>
      </c>
      <c r="AM1048" s="28">
        <v>0</v>
      </c>
      <c r="AN1048" s="28">
        <v>2.7770312639971338E-2</v>
      </c>
      <c r="AO1048" s="28">
        <v>0</v>
      </c>
      <c r="AP1048" s="28">
        <v>0</v>
      </c>
      <c r="AQ1048" s="28">
        <v>0</v>
      </c>
      <c r="AR1048" s="28">
        <v>0.97222968736002868</v>
      </c>
      <c r="AS1048" s="28">
        <v>0</v>
      </c>
      <c r="AT1048" s="28">
        <v>0</v>
      </c>
      <c r="AU1048" s="28">
        <v>0</v>
      </c>
      <c r="AV1048" s="28">
        <v>0</v>
      </c>
      <c r="AW1048" s="28">
        <v>0</v>
      </c>
      <c r="AX1048" s="28">
        <v>0</v>
      </c>
      <c r="AY1048" s="28">
        <v>0</v>
      </c>
      <c r="AZ1048" s="28">
        <v>1</v>
      </c>
      <c r="BA1048" s="47">
        <v>0</v>
      </c>
    </row>
    <row r="1049" spans="1:53" x14ac:dyDescent="0.25">
      <c r="A1049" t="s">
        <v>405</v>
      </c>
      <c r="B1049" s="25">
        <v>2020</v>
      </c>
      <c r="C1049" s="26">
        <v>221</v>
      </c>
      <c r="D1049" s="27">
        <v>0</v>
      </c>
      <c r="E1049" s="28">
        <v>0.47461125146781474</v>
      </c>
      <c r="F1049" s="27">
        <v>56206</v>
      </c>
      <c r="G1049" s="27">
        <v>0</v>
      </c>
      <c r="H1049" s="27">
        <v>6.4050101412660562E-3</v>
      </c>
      <c r="I1049" s="27">
        <v>0</v>
      </c>
      <c r="J1049" s="27">
        <v>0</v>
      </c>
      <c r="K1049" s="27">
        <v>0</v>
      </c>
      <c r="L1049" s="27">
        <v>0.80977475714336544</v>
      </c>
      <c r="M1049" s="27">
        <v>0</v>
      </c>
      <c r="N1049" s="27">
        <v>0</v>
      </c>
      <c r="O1049" s="27">
        <v>0</v>
      </c>
      <c r="P1049" s="27">
        <v>0</v>
      </c>
      <c r="Q1049" s="27">
        <v>0</v>
      </c>
      <c r="R1049" s="27">
        <v>0</v>
      </c>
      <c r="S1049" s="27">
        <v>0</v>
      </c>
      <c r="T1049" s="27">
        <v>0.18382379105433583</v>
      </c>
      <c r="U1049" s="28">
        <v>0</v>
      </c>
      <c r="V1049" s="28">
        <v>0.47461125146781474</v>
      </c>
      <c r="W1049" s="28">
        <v>0</v>
      </c>
      <c r="X1049" s="28">
        <v>0</v>
      </c>
      <c r="Y1049" s="28">
        <v>0.81617620894566434</v>
      </c>
      <c r="Z1049" s="28">
        <v>0.18382379105433566</v>
      </c>
      <c r="AA1049" s="28">
        <v>0</v>
      </c>
      <c r="AB1049" s="28">
        <v>0</v>
      </c>
      <c r="AC1049" s="28">
        <v>0</v>
      </c>
      <c r="AD1049" s="28">
        <v>0</v>
      </c>
      <c r="AE1049" s="28">
        <v>0</v>
      </c>
      <c r="AF1049" s="28">
        <v>0</v>
      </c>
      <c r="AG1049" s="28">
        <v>0</v>
      </c>
      <c r="AH1049" s="28">
        <v>0</v>
      </c>
      <c r="AI1049" s="28">
        <v>0</v>
      </c>
      <c r="AJ1049" s="28">
        <v>0</v>
      </c>
      <c r="AK1049" s="28">
        <v>0</v>
      </c>
      <c r="AL1049" s="28">
        <v>0</v>
      </c>
      <c r="AM1049" s="28">
        <v>0</v>
      </c>
      <c r="AN1049" s="28">
        <v>7.8475825086105396E-3</v>
      </c>
      <c r="AO1049" s="28">
        <v>0</v>
      </c>
      <c r="AP1049" s="28">
        <v>0</v>
      </c>
      <c r="AQ1049" s="28">
        <v>0</v>
      </c>
      <c r="AR1049" s="28">
        <v>0.99215241749138949</v>
      </c>
      <c r="AS1049" s="28">
        <v>0</v>
      </c>
      <c r="AT1049" s="28">
        <v>0</v>
      </c>
      <c r="AU1049" s="28">
        <v>0</v>
      </c>
      <c r="AV1049" s="28">
        <v>0</v>
      </c>
      <c r="AW1049" s="28">
        <v>0</v>
      </c>
      <c r="AX1049" s="28">
        <v>0</v>
      </c>
      <c r="AY1049" s="28">
        <v>0</v>
      </c>
      <c r="AZ1049" s="28">
        <v>1</v>
      </c>
      <c r="BA1049" s="47">
        <v>0</v>
      </c>
    </row>
    <row r="1050" spans="1:53" x14ac:dyDescent="0.25">
      <c r="A1050" t="s">
        <v>405</v>
      </c>
      <c r="B1050" s="25">
        <v>2021</v>
      </c>
      <c r="C1050" s="26">
        <v>221</v>
      </c>
      <c r="D1050" s="27">
        <v>0</v>
      </c>
      <c r="E1050" s="28">
        <v>0</v>
      </c>
      <c r="F1050" s="27">
        <v>54478.8</v>
      </c>
      <c r="G1050" s="27">
        <v>0</v>
      </c>
      <c r="H1050" s="27">
        <v>0</v>
      </c>
      <c r="I1050" s="27">
        <v>0</v>
      </c>
      <c r="J1050" s="27">
        <v>0</v>
      </c>
      <c r="K1050" s="27">
        <v>0</v>
      </c>
      <c r="L1050" s="27">
        <v>0.86259058569572011</v>
      </c>
      <c r="M1050" s="27">
        <v>0</v>
      </c>
      <c r="N1050" s="27">
        <v>0</v>
      </c>
      <c r="O1050" s="27">
        <v>0</v>
      </c>
      <c r="P1050" s="27">
        <v>0</v>
      </c>
      <c r="Q1050" s="27">
        <v>0</v>
      </c>
      <c r="R1050" s="27">
        <v>0</v>
      </c>
      <c r="S1050" s="27">
        <v>0</v>
      </c>
      <c r="T1050" s="27">
        <v>0.17531223154695039</v>
      </c>
      <c r="U1050" s="28">
        <v>0</v>
      </c>
      <c r="V1050" s="28">
        <v>0</v>
      </c>
      <c r="W1050" s="28">
        <v>0</v>
      </c>
      <c r="X1050" s="28">
        <v>0</v>
      </c>
      <c r="Y1050" s="28">
        <v>0.85640652877816692</v>
      </c>
      <c r="Z1050" s="28">
        <v>0.14359347122183308</v>
      </c>
      <c r="AA1050" s="28">
        <v>0</v>
      </c>
      <c r="AB1050" s="28">
        <v>0</v>
      </c>
      <c r="AC1050" s="28">
        <v>0</v>
      </c>
      <c r="AD1050" s="28">
        <v>0</v>
      </c>
      <c r="AE1050" s="28">
        <v>0</v>
      </c>
      <c r="AF1050" s="28">
        <v>0</v>
      </c>
      <c r="AG1050" s="28">
        <v>0</v>
      </c>
      <c r="AH1050" s="28">
        <v>0</v>
      </c>
      <c r="AI1050" s="28">
        <v>0</v>
      </c>
      <c r="AJ1050" s="28">
        <v>0</v>
      </c>
      <c r="AK1050" s="28">
        <v>0</v>
      </c>
      <c r="AL1050" s="28">
        <v>0</v>
      </c>
      <c r="AM1050" s="28">
        <v>0</v>
      </c>
      <c r="AN1050" s="28">
        <v>0</v>
      </c>
      <c r="AO1050" s="28">
        <v>0</v>
      </c>
      <c r="AP1050" s="28">
        <v>0</v>
      </c>
      <c r="AQ1050" s="28">
        <v>0</v>
      </c>
      <c r="AR1050" s="28">
        <v>1</v>
      </c>
      <c r="AS1050" s="28">
        <v>0</v>
      </c>
      <c r="AT1050" s="28">
        <v>0</v>
      </c>
      <c r="AU1050" s="28">
        <v>0</v>
      </c>
      <c r="AV1050" s="28">
        <v>0</v>
      </c>
      <c r="AW1050" s="28">
        <v>0</v>
      </c>
      <c r="AX1050" s="28">
        <v>0</v>
      </c>
      <c r="AY1050" s="28">
        <v>0</v>
      </c>
      <c r="AZ1050" s="28">
        <v>1</v>
      </c>
      <c r="BA1050" s="47">
        <v>0</v>
      </c>
    </row>
    <row r="1051" spans="1:53" x14ac:dyDescent="0.25">
      <c r="A1051" t="s">
        <v>406</v>
      </c>
      <c r="B1051" s="25">
        <v>2019</v>
      </c>
      <c r="C1051" s="26">
        <v>349</v>
      </c>
      <c r="D1051" s="27">
        <v>2.1602518366354878E-2</v>
      </c>
      <c r="E1051" s="28">
        <v>42.120726094336817</v>
      </c>
      <c r="F1051" s="27">
        <v>18366.191999999999</v>
      </c>
      <c r="G1051" s="27">
        <v>0</v>
      </c>
      <c r="H1051" s="27">
        <v>0</v>
      </c>
      <c r="I1051" s="27">
        <v>0.74038892765577113</v>
      </c>
      <c r="J1051" s="27">
        <v>0</v>
      </c>
      <c r="K1051" s="27">
        <v>0</v>
      </c>
      <c r="L1051" s="27">
        <v>0</v>
      </c>
      <c r="M1051" s="27">
        <v>0</v>
      </c>
      <c r="N1051" s="27">
        <v>0</v>
      </c>
      <c r="O1051" s="27">
        <v>0</v>
      </c>
      <c r="P1051" s="27">
        <v>0</v>
      </c>
      <c r="Q1051" s="27">
        <v>0</v>
      </c>
      <c r="R1051" s="27">
        <v>0</v>
      </c>
      <c r="S1051" s="27">
        <v>0</v>
      </c>
      <c r="T1051" s="27">
        <v>0.27139278517833204</v>
      </c>
      <c r="U1051" s="28">
        <v>0</v>
      </c>
      <c r="V1051" s="28">
        <v>40.146728779705668</v>
      </c>
      <c r="W1051" s="28">
        <v>1.9739973146311445</v>
      </c>
      <c r="X1051" s="28">
        <v>2.8634249702030865E-2</v>
      </c>
      <c r="Y1051" s="28">
        <v>0.70171926243875071</v>
      </c>
      <c r="Z1051" s="28">
        <v>0.26964648785921841</v>
      </c>
      <c r="AA1051" s="28">
        <v>0</v>
      </c>
      <c r="AB1051" s="28">
        <v>0</v>
      </c>
      <c r="AC1051" s="28">
        <v>1</v>
      </c>
      <c r="AD1051" s="28">
        <v>0</v>
      </c>
      <c r="AE1051" s="28">
        <v>0</v>
      </c>
      <c r="AF1051" s="28">
        <v>0</v>
      </c>
      <c r="AG1051" s="28">
        <v>0</v>
      </c>
      <c r="AH1051" s="28">
        <v>0</v>
      </c>
      <c r="AI1051" s="28">
        <v>0</v>
      </c>
      <c r="AJ1051" s="28">
        <v>0</v>
      </c>
      <c r="AK1051" s="28">
        <v>0</v>
      </c>
      <c r="AL1051" s="28">
        <v>0</v>
      </c>
      <c r="AM1051" s="28">
        <v>0</v>
      </c>
      <c r="AN1051" s="28">
        <v>0</v>
      </c>
      <c r="AO1051" s="28">
        <v>1</v>
      </c>
      <c r="AP1051" s="28">
        <v>0</v>
      </c>
      <c r="AQ1051" s="28">
        <v>0</v>
      </c>
      <c r="AR1051" s="28">
        <v>0</v>
      </c>
      <c r="AS1051" s="28">
        <v>0</v>
      </c>
      <c r="AT1051" s="28">
        <v>0</v>
      </c>
      <c r="AU1051" s="28">
        <v>0</v>
      </c>
      <c r="AV1051" s="28">
        <v>0</v>
      </c>
      <c r="AW1051" s="28">
        <v>0</v>
      </c>
      <c r="AX1051" s="28">
        <v>0</v>
      </c>
      <c r="AY1051" s="28">
        <v>0</v>
      </c>
      <c r="AZ1051" s="28">
        <v>1</v>
      </c>
      <c r="BA1051" s="47">
        <v>0</v>
      </c>
    </row>
    <row r="1052" spans="1:53" x14ac:dyDescent="0.25">
      <c r="A1052" t="s">
        <v>406</v>
      </c>
      <c r="B1052" s="25">
        <v>2020</v>
      </c>
      <c r="C1052" s="26">
        <v>349</v>
      </c>
      <c r="D1052" s="27">
        <v>2.3458609627692112E-2</v>
      </c>
      <c r="E1052" s="28">
        <v>40.844013161764501</v>
      </c>
      <c r="F1052" s="27">
        <v>17504.157599999999</v>
      </c>
      <c r="G1052" s="27">
        <v>0</v>
      </c>
      <c r="H1052" s="27">
        <v>0</v>
      </c>
      <c r="I1052" s="27">
        <v>0.71794714645393742</v>
      </c>
      <c r="J1052" s="27">
        <v>0</v>
      </c>
      <c r="K1052" s="27">
        <v>0</v>
      </c>
      <c r="L1052" s="27">
        <v>0</v>
      </c>
      <c r="M1052" s="27">
        <v>0</v>
      </c>
      <c r="N1052" s="27">
        <v>0</v>
      </c>
      <c r="O1052" s="27">
        <v>0</v>
      </c>
      <c r="P1052" s="27">
        <v>0</v>
      </c>
      <c r="Q1052" s="27">
        <v>0</v>
      </c>
      <c r="R1052" s="27">
        <v>0</v>
      </c>
      <c r="S1052" s="27">
        <v>0</v>
      </c>
      <c r="T1052" s="27">
        <v>0.30349635334636155</v>
      </c>
      <c r="U1052" s="28">
        <v>0</v>
      </c>
      <c r="V1052" s="28">
        <v>38.701874340071079</v>
      </c>
      <c r="W1052" s="28">
        <v>2.1421388216934245</v>
      </c>
      <c r="X1052" s="28">
        <v>3.1423620180385033E-2</v>
      </c>
      <c r="Y1052" s="28">
        <v>0.67928204668358338</v>
      </c>
      <c r="Z1052" s="28">
        <v>0.28929433313603159</v>
      </c>
      <c r="AA1052" s="28">
        <v>0</v>
      </c>
      <c r="AB1052" s="28">
        <v>0</v>
      </c>
      <c r="AC1052" s="28">
        <v>1</v>
      </c>
      <c r="AD1052" s="28">
        <v>0</v>
      </c>
      <c r="AE1052" s="28">
        <v>0</v>
      </c>
      <c r="AF1052" s="28">
        <v>0</v>
      </c>
      <c r="AG1052" s="28">
        <v>0</v>
      </c>
      <c r="AH1052" s="28">
        <v>0</v>
      </c>
      <c r="AI1052" s="28">
        <v>0</v>
      </c>
      <c r="AJ1052" s="28">
        <v>0</v>
      </c>
      <c r="AK1052" s="28">
        <v>0</v>
      </c>
      <c r="AL1052" s="28">
        <v>0</v>
      </c>
      <c r="AM1052" s="28">
        <v>0</v>
      </c>
      <c r="AN1052" s="28">
        <v>0</v>
      </c>
      <c r="AO1052" s="28">
        <v>1</v>
      </c>
      <c r="AP1052" s="28">
        <v>0</v>
      </c>
      <c r="AQ1052" s="28">
        <v>0</v>
      </c>
      <c r="AR1052" s="28">
        <v>0</v>
      </c>
      <c r="AS1052" s="28">
        <v>0</v>
      </c>
      <c r="AT1052" s="28">
        <v>0</v>
      </c>
      <c r="AU1052" s="28">
        <v>0</v>
      </c>
      <c r="AV1052" s="28">
        <v>0</v>
      </c>
      <c r="AW1052" s="28">
        <v>0</v>
      </c>
      <c r="AX1052" s="28">
        <v>0</v>
      </c>
      <c r="AY1052" s="28">
        <v>0</v>
      </c>
      <c r="AZ1052" s="28">
        <v>1</v>
      </c>
      <c r="BA1052" s="47">
        <v>0</v>
      </c>
    </row>
    <row r="1053" spans="1:53" x14ac:dyDescent="0.25">
      <c r="A1053" t="s">
        <v>406</v>
      </c>
      <c r="B1053" s="25">
        <v>2021</v>
      </c>
      <c r="C1053" s="26">
        <v>349</v>
      </c>
      <c r="D1053" s="27">
        <v>6.0383980380801054E-2</v>
      </c>
      <c r="E1053" s="28">
        <v>45.196734538517838</v>
      </c>
      <c r="F1053" s="27">
        <v>18660.578400000002</v>
      </c>
      <c r="G1053" s="27">
        <v>0</v>
      </c>
      <c r="H1053" s="27">
        <v>0</v>
      </c>
      <c r="I1053" s="27">
        <v>0.7944583325455763</v>
      </c>
      <c r="J1053" s="27">
        <v>0</v>
      </c>
      <c r="K1053" s="27">
        <v>0</v>
      </c>
      <c r="L1053" s="27">
        <v>0</v>
      </c>
      <c r="M1053" s="27">
        <v>0</v>
      </c>
      <c r="N1053" s="27">
        <v>0</v>
      </c>
      <c r="O1053" s="27">
        <v>0</v>
      </c>
      <c r="P1053" s="27">
        <v>0</v>
      </c>
      <c r="Q1053" s="27">
        <v>0</v>
      </c>
      <c r="R1053" s="27">
        <v>0</v>
      </c>
      <c r="S1053" s="27">
        <v>0</v>
      </c>
      <c r="T1053" s="27">
        <v>0.26374873782047398</v>
      </c>
      <c r="U1053" s="28">
        <v>0</v>
      </c>
      <c r="V1053" s="28">
        <v>40.175109283429279</v>
      </c>
      <c r="W1053" s="28">
        <v>5.0216252550885567</v>
      </c>
      <c r="X1053" s="28">
        <v>9.1291704012775934E-2</v>
      </c>
      <c r="Y1053" s="28">
        <v>0.65859244748812285</v>
      </c>
      <c r="Z1053" s="28">
        <v>0.25011584849910118</v>
      </c>
      <c r="AA1053" s="28">
        <v>0</v>
      </c>
      <c r="AB1053" s="28">
        <v>0</v>
      </c>
      <c r="AC1053" s="28">
        <v>1</v>
      </c>
      <c r="AD1053" s="28">
        <v>0</v>
      </c>
      <c r="AE1053" s="28">
        <v>0</v>
      </c>
      <c r="AF1053" s="28">
        <v>0</v>
      </c>
      <c r="AG1053" s="28">
        <v>0</v>
      </c>
      <c r="AH1053" s="28">
        <v>0</v>
      </c>
      <c r="AI1053" s="28">
        <v>0</v>
      </c>
      <c r="AJ1053" s="28">
        <v>0</v>
      </c>
      <c r="AK1053" s="28">
        <v>0</v>
      </c>
      <c r="AL1053" s="28">
        <v>0</v>
      </c>
      <c r="AM1053" s="28">
        <v>0</v>
      </c>
      <c r="AN1053" s="28">
        <v>0</v>
      </c>
      <c r="AO1053" s="28">
        <v>1</v>
      </c>
      <c r="AP1053" s="28">
        <v>0</v>
      </c>
      <c r="AQ1053" s="28">
        <v>0</v>
      </c>
      <c r="AR1053" s="28">
        <v>0</v>
      </c>
      <c r="AS1053" s="28">
        <v>0</v>
      </c>
      <c r="AT1053" s="28">
        <v>0</v>
      </c>
      <c r="AU1053" s="28">
        <v>0</v>
      </c>
      <c r="AV1053" s="28">
        <v>0</v>
      </c>
      <c r="AW1053" s="28">
        <v>0</v>
      </c>
      <c r="AX1053" s="28">
        <v>0</v>
      </c>
      <c r="AY1053" s="28">
        <v>0</v>
      </c>
      <c r="AZ1053" s="28">
        <v>1</v>
      </c>
      <c r="BA1053" s="47">
        <v>0</v>
      </c>
    </row>
    <row r="1054" spans="1:53" x14ac:dyDescent="0.25">
      <c r="A1054" t="s">
        <v>407</v>
      </c>
      <c r="B1054" s="25">
        <v>2019</v>
      </c>
      <c r="C1054" s="26">
        <v>116</v>
      </c>
      <c r="D1054" s="27">
        <v>2.7166380218439874E-2</v>
      </c>
      <c r="E1054" s="28">
        <v>32.867997479255607</v>
      </c>
      <c r="F1054" s="27">
        <v>194799.6</v>
      </c>
      <c r="G1054" s="27">
        <v>0</v>
      </c>
      <c r="H1054" s="27">
        <v>0</v>
      </c>
      <c r="I1054" s="27">
        <v>0.57774648407902274</v>
      </c>
      <c r="J1054" s="27">
        <v>0</v>
      </c>
      <c r="K1054" s="27">
        <v>0</v>
      </c>
      <c r="L1054" s="27">
        <v>0</v>
      </c>
      <c r="M1054" s="27">
        <v>0</v>
      </c>
      <c r="N1054" s="27">
        <v>0</v>
      </c>
      <c r="O1054" s="27">
        <v>0</v>
      </c>
      <c r="P1054" s="27">
        <v>0</v>
      </c>
      <c r="Q1054" s="27">
        <v>0</v>
      </c>
      <c r="R1054" s="27">
        <v>0</v>
      </c>
      <c r="S1054" s="27">
        <v>0</v>
      </c>
      <c r="T1054" s="27">
        <v>0.37733547707490162</v>
      </c>
      <c r="U1054" s="28">
        <v>5.2854317976012269E-2</v>
      </c>
      <c r="V1054" s="28">
        <v>30.467668643344236</v>
      </c>
      <c r="W1054" s="28">
        <v>2.4003288359113681</v>
      </c>
      <c r="X1054" s="28">
        <v>3.1806662504131923E-2</v>
      </c>
      <c r="Y1054" s="28">
        <v>0.54159474051493006</v>
      </c>
      <c r="Z1054" s="28">
        <v>0.42659859698093805</v>
      </c>
      <c r="AA1054" s="28">
        <v>0</v>
      </c>
      <c r="AB1054" s="28">
        <v>0</v>
      </c>
      <c r="AC1054" s="28">
        <v>1</v>
      </c>
      <c r="AD1054" s="28">
        <v>0</v>
      </c>
      <c r="AE1054" s="28">
        <v>0</v>
      </c>
      <c r="AF1054" s="28">
        <v>0</v>
      </c>
      <c r="AG1054" s="28">
        <v>0</v>
      </c>
      <c r="AH1054" s="28">
        <v>0</v>
      </c>
      <c r="AI1054" s="28">
        <v>0</v>
      </c>
      <c r="AJ1054" s="28">
        <v>0</v>
      </c>
      <c r="AK1054" s="28">
        <v>0</v>
      </c>
      <c r="AL1054" s="28">
        <v>0</v>
      </c>
      <c r="AM1054" s="28">
        <v>0</v>
      </c>
      <c r="AN1054" s="28">
        <v>0</v>
      </c>
      <c r="AO1054" s="28">
        <v>1</v>
      </c>
      <c r="AP1054" s="28">
        <v>0</v>
      </c>
      <c r="AQ1054" s="28">
        <v>0</v>
      </c>
      <c r="AR1054" s="28">
        <v>0</v>
      </c>
      <c r="AS1054" s="28">
        <v>0</v>
      </c>
      <c r="AT1054" s="28">
        <v>0</v>
      </c>
      <c r="AU1054" s="28">
        <v>0</v>
      </c>
      <c r="AV1054" s="28">
        <v>0</v>
      </c>
      <c r="AW1054" s="28">
        <v>0</v>
      </c>
      <c r="AX1054" s="28">
        <v>0</v>
      </c>
      <c r="AY1054" s="28">
        <v>0</v>
      </c>
      <c r="AZ1054" s="28">
        <v>0.88001034393586752</v>
      </c>
      <c r="BA1054" s="47">
        <v>0.11998965606413238</v>
      </c>
    </row>
    <row r="1055" spans="1:53" x14ac:dyDescent="0.25">
      <c r="A1055" t="s">
        <v>407</v>
      </c>
      <c r="B1055" s="25">
        <v>2020</v>
      </c>
      <c r="C1055" s="26">
        <v>116</v>
      </c>
      <c r="D1055" s="27">
        <v>2.2799445043934021E-2</v>
      </c>
      <c r="E1055" s="28">
        <v>21.058612481694158</v>
      </c>
      <c r="F1055" s="27">
        <v>186825.60000000001</v>
      </c>
      <c r="G1055" s="27">
        <v>0</v>
      </c>
      <c r="H1055" s="27">
        <v>0</v>
      </c>
      <c r="I1055" s="27">
        <v>0.37016369277015565</v>
      </c>
      <c r="J1055" s="27">
        <v>0</v>
      </c>
      <c r="K1055" s="27">
        <v>0</v>
      </c>
      <c r="L1055" s="27">
        <v>0</v>
      </c>
      <c r="M1055" s="27">
        <v>0</v>
      </c>
      <c r="N1055" s="27">
        <v>0</v>
      </c>
      <c r="O1055" s="27">
        <v>0</v>
      </c>
      <c r="P1055" s="27">
        <v>0</v>
      </c>
      <c r="Q1055" s="27">
        <v>0</v>
      </c>
      <c r="R1055" s="27">
        <v>0</v>
      </c>
      <c r="S1055" s="27">
        <v>0</v>
      </c>
      <c r="T1055" s="27">
        <v>0.43467704640049326</v>
      </c>
      <c r="U1055" s="28">
        <v>0.21558501618621859</v>
      </c>
      <c r="V1055" s="28">
        <v>18.970665291159239</v>
      </c>
      <c r="W1055" s="28">
        <v>2.0879471905349156</v>
      </c>
      <c r="X1055" s="28">
        <v>2.6571813112862917E-2</v>
      </c>
      <c r="Y1055" s="28">
        <v>0.33064795231686217</v>
      </c>
      <c r="Z1055" s="28">
        <v>0.64278023457027489</v>
      </c>
      <c r="AA1055" s="28">
        <v>0</v>
      </c>
      <c r="AB1055" s="28">
        <v>0</v>
      </c>
      <c r="AC1055" s="28">
        <v>1</v>
      </c>
      <c r="AD1055" s="28">
        <v>0</v>
      </c>
      <c r="AE1055" s="28">
        <v>0</v>
      </c>
      <c r="AF1055" s="28">
        <v>0</v>
      </c>
      <c r="AG1055" s="28">
        <v>0</v>
      </c>
      <c r="AH1055" s="28">
        <v>0</v>
      </c>
      <c r="AI1055" s="28">
        <v>0</v>
      </c>
      <c r="AJ1055" s="28">
        <v>0</v>
      </c>
      <c r="AK1055" s="28">
        <v>0</v>
      </c>
      <c r="AL1055" s="28">
        <v>0</v>
      </c>
      <c r="AM1055" s="28">
        <v>0</v>
      </c>
      <c r="AN1055" s="28">
        <v>0</v>
      </c>
      <c r="AO1055" s="28">
        <v>1</v>
      </c>
      <c r="AP1055" s="28">
        <v>0</v>
      </c>
      <c r="AQ1055" s="28">
        <v>0</v>
      </c>
      <c r="AR1055" s="28">
        <v>0</v>
      </c>
      <c r="AS1055" s="28">
        <v>0</v>
      </c>
      <c r="AT1055" s="28">
        <v>0</v>
      </c>
      <c r="AU1055" s="28">
        <v>0</v>
      </c>
      <c r="AV1055" s="28">
        <v>0</v>
      </c>
      <c r="AW1055" s="28">
        <v>0</v>
      </c>
      <c r="AX1055" s="28">
        <v>0</v>
      </c>
      <c r="AY1055" s="28">
        <v>0</v>
      </c>
      <c r="AZ1055" s="28">
        <v>0.66890313304978133</v>
      </c>
      <c r="BA1055" s="47">
        <v>0.33109686695021867</v>
      </c>
    </row>
    <row r="1056" spans="1:53" x14ac:dyDescent="0.25">
      <c r="A1056" t="s">
        <v>407</v>
      </c>
      <c r="B1056" s="25">
        <v>2021</v>
      </c>
      <c r="C1056" s="26">
        <v>116</v>
      </c>
      <c r="D1056" s="27">
        <v>7.9270819096476458E-2</v>
      </c>
      <c r="E1056" s="28">
        <v>28.113093704904145</v>
      </c>
      <c r="F1056" s="27">
        <v>200448.03599999999</v>
      </c>
      <c r="G1056" s="27">
        <v>0</v>
      </c>
      <c r="H1056" s="27">
        <v>0</v>
      </c>
      <c r="I1056" s="27">
        <v>0.49416582360527594</v>
      </c>
      <c r="J1056" s="27">
        <v>0</v>
      </c>
      <c r="K1056" s="27">
        <v>0</v>
      </c>
      <c r="L1056" s="27">
        <v>0</v>
      </c>
      <c r="M1056" s="27">
        <v>0</v>
      </c>
      <c r="N1056" s="27">
        <v>0</v>
      </c>
      <c r="O1056" s="27">
        <v>0</v>
      </c>
      <c r="P1056" s="27">
        <v>0</v>
      </c>
      <c r="Q1056" s="27">
        <v>0</v>
      </c>
      <c r="R1056" s="27">
        <v>0</v>
      </c>
      <c r="S1056" s="27">
        <v>0</v>
      </c>
      <c r="T1056" s="27">
        <v>0.32492810256319998</v>
      </c>
      <c r="U1056" s="28">
        <v>0.29166661428401325</v>
      </c>
      <c r="V1056" s="28">
        <v>20.871803129704901</v>
      </c>
      <c r="W1056" s="28">
        <v>7.2412905751992502</v>
      </c>
      <c r="X1056" s="28">
        <v>9.8894472646241682E-2</v>
      </c>
      <c r="Y1056" s="28">
        <v>0.29917762462587338</v>
      </c>
      <c r="Z1056" s="28">
        <v>0.60192790272788488</v>
      </c>
      <c r="AA1056" s="28">
        <v>0</v>
      </c>
      <c r="AB1056" s="28">
        <v>0</v>
      </c>
      <c r="AC1056" s="28">
        <v>1</v>
      </c>
      <c r="AD1056" s="28">
        <v>0</v>
      </c>
      <c r="AE1056" s="28">
        <v>0</v>
      </c>
      <c r="AF1056" s="28">
        <v>0</v>
      </c>
      <c r="AG1056" s="28">
        <v>0</v>
      </c>
      <c r="AH1056" s="28">
        <v>0</v>
      </c>
      <c r="AI1056" s="28">
        <v>0</v>
      </c>
      <c r="AJ1056" s="28">
        <v>0</v>
      </c>
      <c r="AK1056" s="28">
        <v>0</v>
      </c>
      <c r="AL1056" s="28">
        <v>0</v>
      </c>
      <c r="AM1056" s="28">
        <v>0</v>
      </c>
      <c r="AN1056" s="28">
        <v>0</v>
      </c>
      <c r="AO1056" s="28">
        <v>1</v>
      </c>
      <c r="AP1056" s="28">
        <v>0</v>
      </c>
      <c r="AQ1056" s="28">
        <v>0</v>
      </c>
      <c r="AR1056" s="28">
        <v>0</v>
      </c>
      <c r="AS1056" s="28">
        <v>0</v>
      </c>
      <c r="AT1056" s="28">
        <v>0</v>
      </c>
      <c r="AU1056" s="28">
        <v>0</v>
      </c>
      <c r="AV1056" s="28">
        <v>0</v>
      </c>
      <c r="AW1056" s="28">
        <v>0</v>
      </c>
      <c r="AX1056" s="28">
        <v>0</v>
      </c>
      <c r="AY1056" s="28">
        <v>0</v>
      </c>
      <c r="AZ1056" s="28">
        <v>0.5326374639426652</v>
      </c>
      <c r="BA1056" s="47">
        <v>0.46736253605733485</v>
      </c>
    </row>
    <row r="1057" spans="1:53" x14ac:dyDescent="0.25">
      <c r="A1057" t="s">
        <v>408</v>
      </c>
      <c r="B1057" s="25">
        <v>2019</v>
      </c>
      <c r="C1057" s="26">
        <v>65</v>
      </c>
      <c r="D1057" s="27">
        <v>0.29564245810055867</v>
      </c>
      <c r="E1057" s="28">
        <v>1.0592806031182067</v>
      </c>
      <c r="F1057" s="27">
        <v>427810</v>
      </c>
      <c r="G1057" s="27">
        <v>0</v>
      </c>
      <c r="H1057" s="27">
        <v>0</v>
      </c>
      <c r="I1057" s="27">
        <v>1.8619803183656296E-2</v>
      </c>
      <c r="J1057" s="27">
        <v>0</v>
      </c>
      <c r="K1057" s="27">
        <v>1.1313328346695963</v>
      </c>
      <c r="L1057" s="27">
        <v>0.3711869755265188</v>
      </c>
      <c r="M1057" s="27">
        <v>0</v>
      </c>
      <c r="N1057" s="27">
        <v>0</v>
      </c>
      <c r="O1057" s="27">
        <v>0</v>
      </c>
      <c r="P1057" s="27">
        <v>0</v>
      </c>
      <c r="Q1057" s="27">
        <v>0</v>
      </c>
      <c r="R1057" s="27">
        <v>0</v>
      </c>
      <c r="S1057" s="27">
        <v>0</v>
      </c>
      <c r="T1057" s="27">
        <v>0</v>
      </c>
      <c r="U1057" s="28">
        <v>0</v>
      </c>
      <c r="V1057" s="28">
        <v>1.0592806031182067</v>
      </c>
      <c r="W1057" s="28">
        <v>0</v>
      </c>
      <c r="X1057" s="28">
        <v>0.87286645940955099</v>
      </c>
      <c r="Y1057" s="28">
        <v>0.12713354059044904</v>
      </c>
      <c r="Z1057" s="28">
        <v>0</v>
      </c>
      <c r="AA1057" s="28">
        <v>0</v>
      </c>
      <c r="AB1057" s="28">
        <v>0</v>
      </c>
      <c r="AC1057" s="28">
        <v>0</v>
      </c>
      <c r="AD1057" s="28">
        <v>0</v>
      </c>
      <c r="AE1057" s="28">
        <v>0.81644907140706358</v>
      </c>
      <c r="AF1057" s="28">
        <v>0.18355092859293648</v>
      </c>
      <c r="AG1057" s="28">
        <v>0</v>
      </c>
      <c r="AH1057" s="28">
        <v>0</v>
      </c>
      <c r="AI1057" s="28">
        <v>0</v>
      </c>
      <c r="AJ1057" s="28">
        <v>0</v>
      </c>
      <c r="AK1057" s="28">
        <v>0</v>
      </c>
      <c r="AL1057" s="28">
        <v>0</v>
      </c>
      <c r="AM1057" s="28">
        <v>0</v>
      </c>
      <c r="AN1057" s="28">
        <v>0</v>
      </c>
      <c r="AO1057" s="28">
        <v>0.15951754950449537</v>
      </c>
      <c r="AP1057" s="28">
        <v>0</v>
      </c>
      <c r="AQ1057" s="28">
        <v>0</v>
      </c>
      <c r="AR1057" s="28">
        <v>0.84048245049550463</v>
      </c>
      <c r="AS1057" s="28">
        <v>0</v>
      </c>
      <c r="AT1057" s="28">
        <v>0</v>
      </c>
      <c r="AU1057" s="28">
        <v>0</v>
      </c>
      <c r="AV1057" s="28">
        <v>0</v>
      </c>
      <c r="AW1057" s="28">
        <v>0</v>
      </c>
      <c r="AX1057" s="28">
        <v>0</v>
      </c>
      <c r="AY1057" s="28">
        <v>0</v>
      </c>
      <c r="AZ1057" s="28">
        <v>0</v>
      </c>
      <c r="BA1057" s="47">
        <v>0</v>
      </c>
    </row>
    <row r="1058" spans="1:53" x14ac:dyDescent="0.25">
      <c r="A1058" t="s">
        <v>408</v>
      </c>
      <c r="B1058" s="25">
        <v>2020</v>
      </c>
      <c r="C1058" s="26">
        <v>65</v>
      </c>
      <c r="D1058" s="27">
        <v>0.31906508141653689</v>
      </c>
      <c r="E1058" s="28">
        <v>0.1606843652163723</v>
      </c>
      <c r="F1058" s="27">
        <v>413024.19999999995</v>
      </c>
      <c r="G1058" s="27">
        <v>0</v>
      </c>
      <c r="H1058" s="27">
        <v>0</v>
      </c>
      <c r="I1058" s="27">
        <v>2.8244746917977202E-3</v>
      </c>
      <c r="J1058" s="27">
        <v>0</v>
      </c>
      <c r="K1058" s="27">
        <v>1.1646012509678612</v>
      </c>
      <c r="L1058" s="27">
        <v>0.32764254491625433</v>
      </c>
      <c r="M1058" s="27">
        <v>0</v>
      </c>
      <c r="N1058" s="27">
        <v>0</v>
      </c>
      <c r="O1058" s="27">
        <v>0</v>
      </c>
      <c r="P1058" s="27">
        <v>0</v>
      </c>
      <c r="Q1058" s="27">
        <v>0</v>
      </c>
      <c r="R1058" s="27">
        <v>0</v>
      </c>
      <c r="S1058" s="27">
        <v>0</v>
      </c>
      <c r="T1058" s="27">
        <v>0</v>
      </c>
      <c r="U1058" s="28">
        <v>0</v>
      </c>
      <c r="V1058" s="28">
        <v>0.1606843652163723</v>
      </c>
      <c r="W1058" s="28">
        <v>0</v>
      </c>
      <c r="X1058" s="28">
        <v>0.94314353131761786</v>
      </c>
      <c r="Y1058" s="28">
        <v>5.68564686823822E-2</v>
      </c>
      <c r="Z1058" s="28">
        <v>-5.5511151231257827E-17</v>
      </c>
      <c r="AA1058" s="28">
        <v>0</v>
      </c>
      <c r="AB1058" s="28">
        <v>0</v>
      </c>
      <c r="AC1058" s="28">
        <v>0</v>
      </c>
      <c r="AD1058" s="28">
        <v>0</v>
      </c>
      <c r="AE1058" s="28">
        <v>0.81339053909929671</v>
      </c>
      <c r="AF1058" s="28">
        <v>0.18660946090070335</v>
      </c>
      <c r="AG1058" s="28">
        <v>0</v>
      </c>
      <c r="AH1058" s="28">
        <v>0</v>
      </c>
      <c r="AI1058" s="28">
        <v>0</v>
      </c>
      <c r="AJ1058" s="28">
        <v>0</v>
      </c>
      <c r="AK1058" s="28">
        <v>0</v>
      </c>
      <c r="AL1058" s="28">
        <v>0</v>
      </c>
      <c r="AM1058" s="28">
        <v>0</v>
      </c>
      <c r="AN1058" s="28">
        <v>0</v>
      </c>
      <c r="AO1058" s="28">
        <v>5.2219277491200651E-2</v>
      </c>
      <c r="AP1058" s="28">
        <v>0</v>
      </c>
      <c r="AQ1058" s="28">
        <v>0</v>
      </c>
      <c r="AR1058" s="28">
        <v>0.94778072250879941</v>
      </c>
      <c r="AS1058" s="28">
        <v>0</v>
      </c>
      <c r="AT1058" s="28">
        <v>0</v>
      </c>
      <c r="AU1058" s="28">
        <v>0</v>
      </c>
      <c r="AV1058" s="28">
        <v>0</v>
      </c>
      <c r="AW1058" s="28">
        <v>0</v>
      </c>
      <c r="AX1058" s="28">
        <v>0</v>
      </c>
      <c r="AY1058" s="28">
        <v>0</v>
      </c>
      <c r="AZ1058" s="28">
        <v>0</v>
      </c>
      <c r="BA1058" s="47">
        <v>0</v>
      </c>
    </row>
    <row r="1059" spans="1:53" x14ac:dyDescent="0.25">
      <c r="A1059" t="s">
        <v>408</v>
      </c>
      <c r="B1059" s="25">
        <v>2021</v>
      </c>
      <c r="C1059" s="26">
        <v>65</v>
      </c>
      <c r="D1059" s="27">
        <v>0.28260498063087991</v>
      </c>
      <c r="E1059" s="28">
        <v>0.60125875494853354</v>
      </c>
      <c r="F1059" s="27">
        <v>451750</v>
      </c>
      <c r="G1059" s="27">
        <v>0</v>
      </c>
      <c r="H1059" s="27">
        <v>0</v>
      </c>
      <c r="I1059" s="27">
        <v>1.0568795130049807E-2</v>
      </c>
      <c r="J1059" s="27">
        <v>0</v>
      </c>
      <c r="K1059" s="27">
        <v>1.0937509684560043</v>
      </c>
      <c r="L1059" s="27">
        <v>0.33473824017708914</v>
      </c>
      <c r="M1059" s="27">
        <v>0</v>
      </c>
      <c r="N1059" s="27">
        <v>0</v>
      </c>
      <c r="O1059" s="27">
        <v>0</v>
      </c>
      <c r="P1059" s="27">
        <v>0</v>
      </c>
      <c r="Q1059" s="27">
        <v>0</v>
      </c>
      <c r="R1059" s="27">
        <v>0</v>
      </c>
      <c r="S1059" s="27">
        <v>0</v>
      </c>
      <c r="T1059" s="27">
        <v>0</v>
      </c>
      <c r="U1059" s="28">
        <v>0</v>
      </c>
      <c r="V1059" s="28">
        <v>0.60125875494853354</v>
      </c>
      <c r="W1059" s="28">
        <v>0</v>
      </c>
      <c r="X1059" s="28">
        <v>0.88590813503043719</v>
      </c>
      <c r="Y1059" s="28">
        <v>0.11409186496956279</v>
      </c>
      <c r="Z1059" s="28">
        <v>0</v>
      </c>
      <c r="AA1059" s="28">
        <v>0</v>
      </c>
      <c r="AB1059" s="28">
        <v>0</v>
      </c>
      <c r="AC1059" s="28">
        <v>0</v>
      </c>
      <c r="AD1059" s="28">
        <v>0</v>
      </c>
      <c r="AE1059" s="28">
        <v>0.83102424122041829</v>
      </c>
      <c r="AF1059" s="28">
        <v>0.16897575877958171</v>
      </c>
      <c r="AG1059" s="28">
        <v>0</v>
      </c>
      <c r="AH1059" s="28">
        <v>0</v>
      </c>
      <c r="AI1059" s="28">
        <v>0</v>
      </c>
      <c r="AJ1059" s="28">
        <v>0</v>
      </c>
      <c r="AK1059" s="28">
        <v>0</v>
      </c>
      <c r="AL1059" s="28">
        <v>0</v>
      </c>
      <c r="AM1059" s="28">
        <v>0</v>
      </c>
      <c r="AN1059" s="28">
        <v>0</v>
      </c>
      <c r="AO1059" s="28">
        <v>9.3595390077802154E-2</v>
      </c>
      <c r="AP1059" s="28">
        <v>0</v>
      </c>
      <c r="AQ1059" s="28">
        <v>0</v>
      </c>
      <c r="AR1059" s="28">
        <v>0.90640460992219785</v>
      </c>
      <c r="AS1059" s="28">
        <v>0</v>
      </c>
      <c r="AT1059" s="28">
        <v>0</v>
      </c>
      <c r="AU1059" s="28">
        <v>0</v>
      </c>
      <c r="AV1059" s="28">
        <v>0</v>
      </c>
      <c r="AW1059" s="28">
        <v>0</v>
      </c>
      <c r="AX1059" s="28">
        <v>0</v>
      </c>
      <c r="AY1059" s="28">
        <v>0</v>
      </c>
      <c r="AZ1059" s="28">
        <v>0</v>
      </c>
      <c r="BA1059" s="47">
        <v>0</v>
      </c>
    </row>
    <row r="1060" spans="1:53" x14ac:dyDescent="0.25">
      <c r="A1060" t="s">
        <v>409</v>
      </c>
      <c r="B1060" s="25">
        <v>2019</v>
      </c>
      <c r="C1060" s="26">
        <v>380</v>
      </c>
      <c r="D1060" s="27">
        <v>5.9886733341366433E-2</v>
      </c>
      <c r="E1060" s="28">
        <v>14.554311490541028</v>
      </c>
      <c r="F1060" s="27">
        <v>29876.400000000001</v>
      </c>
      <c r="G1060" s="27">
        <v>0</v>
      </c>
      <c r="H1060" s="27">
        <v>0</v>
      </c>
      <c r="I1060" s="27">
        <v>0.25583250994095674</v>
      </c>
      <c r="J1060" s="27">
        <v>0</v>
      </c>
      <c r="K1060" s="27">
        <v>0.88087922239627259</v>
      </c>
      <c r="L1060" s="27">
        <v>0</v>
      </c>
      <c r="M1060" s="27">
        <v>0</v>
      </c>
      <c r="N1060" s="27">
        <v>0</v>
      </c>
      <c r="O1060" s="27">
        <v>0</v>
      </c>
      <c r="P1060" s="27">
        <v>0</v>
      </c>
      <c r="Q1060" s="27">
        <v>0</v>
      </c>
      <c r="R1060" s="27">
        <v>0</v>
      </c>
      <c r="S1060" s="27">
        <v>0</v>
      </c>
      <c r="T1060" s="27">
        <v>0</v>
      </c>
      <c r="U1060" s="28">
        <v>3.638992649716833E-2</v>
      </c>
      <c r="V1060" s="28">
        <v>9.8791997373177498</v>
      </c>
      <c r="W1060" s="28">
        <v>4.6751117532232804</v>
      </c>
      <c r="X1060" s="28">
        <v>8.8870817843866176E-2</v>
      </c>
      <c r="Y1060" s="28">
        <v>0.8761617100371748</v>
      </c>
      <c r="Z1060" s="28">
        <v>3.4967472118959009E-2</v>
      </c>
      <c r="AA1060" s="28">
        <v>0</v>
      </c>
      <c r="AB1060" s="28">
        <v>0</v>
      </c>
      <c r="AC1060" s="28">
        <v>1</v>
      </c>
      <c r="AD1060" s="28">
        <v>0</v>
      </c>
      <c r="AE1060" s="28">
        <v>0</v>
      </c>
      <c r="AF1060" s="28">
        <v>0</v>
      </c>
      <c r="AG1060" s="28">
        <v>0</v>
      </c>
      <c r="AH1060" s="28">
        <v>0</v>
      </c>
      <c r="AI1060" s="28">
        <v>0</v>
      </c>
      <c r="AJ1060" s="28">
        <v>0</v>
      </c>
      <c r="AK1060" s="28">
        <v>0</v>
      </c>
      <c r="AL1060" s="28">
        <v>0</v>
      </c>
      <c r="AM1060" s="28">
        <v>0</v>
      </c>
      <c r="AN1060" s="28">
        <v>0</v>
      </c>
      <c r="AO1060" s="28">
        <v>0.10010607265977195</v>
      </c>
      <c r="AP1060" s="28">
        <v>0</v>
      </c>
      <c r="AQ1060" s="28">
        <v>0.89989392734022811</v>
      </c>
      <c r="AR1060" s="28">
        <v>0</v>
      </c>
      <c r="AS1060" s="28">
        <v>0</v>
      </c>
      <c r="AT1060" s="28">
        <v>0</v>
      </c>
      <c r="AU1060" s="28">
        <v>0</v>
      </c>
      <c r="AV1060" s="28">
        <v>0</v>
      </c>
      <c r="AW1060" s="28">
        <v>0</v>
      </c>
      <c r="AX1060" s="28">
        <v>0</v>
      </c>
      <c r="AY1060" s="28">
        <v>0</v>
      </c>
      <c r="AZ1060" s="28">
        <v>0</v>
      </c>
      <c r="BA1060" s="47">
        <v>1</v>
      </c>
    </row>
    <row r="1061" spans="1:53" x14ac:dyDescent="0.25">
      <c r="A1061" t="s">
        <v>409</v>
      </c>
      <c r="B1061" s="25">
        <v>2020</v>
      </c>
      <c r="C1061" s="26">
        <v>380</v>
      </c>
      <c r="D1061" s="27">
        <v>4.5888177756309621E-2</v>
      </c>
      <c r="E1061" s="28">
        <v>10.352853329308056</v>
      </c>
      <c r="F1061" s="27">
        <v>29811.599999999999</v>
      </c>
      <c r="G1061" s="27">
        <v>0</v>
      </c>
      <c r="H1061" s="27">
        <v>0</v>
      </c>
      <c r="I1061" s="27">
        <v>0.18198019562854728</v>
      </c>
      <c r="J1061" s="27">
        <v>0</v>
      </c>
      <c r="K1061" s="27">
        <v>0.92380147325202266</v>
      </c>
      <c r="L1061" s="27">
        <v>0</v>
      </c>
      <c r="M1061" s="27">
        <v>0</v>
      </c>
      <c r="N1061" s="27">
        <v>0</v>
      </c>
      <c r="O1061" s="27">
        <v>0</v>
      </c>
      <c r="P1061" s="27">
        <v>0</v>
      </c>
      <c r="Q1061" s="27">
        <v>0</v>
      </c>
      <c r="R1061" s="27">
        <v>0</v>
      </c>
      <c r="S1061" s="27">
        <v>0</v>
      </c>
      <c r="T1061" s="27">
        <v>0</v>
      </c>
      <c r="U1061" s="28">
        <v>4.5767419393793023E-2</v>
      </c>
      <c r="V1061" s="28">
        <v>6.6755375896630849</v>
      </c>
      <c r="W1061" s="28">
        <v>3.6773157396449712</v>
      </c>
      <c r="X1061" s="28">
        <v>6.9086241101645463E-2</v>
      </c>
      <c r="Y1061" s="28">
        <v>0.8866845606255106</v>
      </c>
      <c r="Z1061" s="28">
        <v>4.4229198272843884E-2</v>
      </c>
      <c r="AA1061" s="28">
        <v>0</v>
      </c>
      <c r="AB1061" s="28">
        <v>0</v>
      </c>
      <c r="AC1061" s="28">
        <v>1</v>
      </c>
      <c r="AD1061" s="28">
        <v>0</v>
      </c>
      <c r="AE1061" s="28">
        <v>0</v>
      </c>
      <c r="AF1061" s="28">
        <v>0</v>
      </c>
      <c r="AG1061" s="28">
        <v>0</v>
      </c>
      <c r="AH1061" s="28">
        <v>0</v>
      </c>
      <c r="AI1061" s="28">
        <v>0</v>
      </c>
      <c r="AJ1061" s="28">
        <v>0</v>
      </c>
      <c r="AK1061" s="28">
        <v>0</v>
      </c>
      <c r="AL1061" s="28">
        <v>0</v>
      </c>
      <c r="AM1061" s="28">
        <v>0</v>
      </c>
      <c r="AN1061" s="28">
        <v>0</v>
      </c>
      <c r="AO1061" s="28">
        <v>5.8962884969728881E-2</v>
      </c>
      <c r="AP1061" s="28">
        <v>0</v>
      </c>
      <c r="AQ1061" s="28">
        <v>0.9410371150302711</v>
      </c>
      <c r="AR1061" s="28">
        <v>0</v>
      </c>
      <c r="AS1061" s="28">
        <v>0</v>
      </c>
      <c r="AT1061" s="28">
        <v>0</v>
      </c>
      <c r="AU1061" s="28">
        <v>0</v>
      </c>
      <c r="AV1061" s="28">
        <v>0</v>
      </c>
      <c r="AW1061" s="28">
        <v>0</v>
      </c>
      <c r="AX1061" s="28">
        <v>0</v>
      </c>
      <c r="AY1061" s="28">
        <v>0</v>
      </c>
      <c r="AZ1061" s="28">
        <v>0</v>
      </c>
      <c r="BA1061" s="47">
        <v>1</v>
      </c>
    </row>
    <row r="1062" spans="1:53" x14ac:dyDescent="0.25">
      <c r="A1062" t="s">
        <v>409</v>
      </c>
      <c r="B1062" s="25">
        <v>2021</v>
      </c>
      <c r="C1062" s="26">
        <v>380</v>
      </c>
      <c r="D1062" s="27">
        <v>4.1653854601361735E-2</v>
      </c>
      <c r="E1062" s="28">
        <v>10.28622554689216</v>
      </c>
      <c r="F1062" s="27">
        <v>32781.599999999999</v>
      </c>
      <c r="G1062" s="27">
        <v>0</v>
      </c>
      <c r="H1062" s="27">
        <v>0</v>
      </c>
      <c r="I1062" s="27">
        <v>0.18080902701515486</v>
      </c>
      <c r="J1062" s="27">
        <v>0</v>
      </c>
      <c r="K1062" s="27">
        <v>0.83362618054030313</v>
      </c>
      <c r="L1062" s="27">
        <v>0</v>
      </c>
      <c r="M1062" s="27">
        <v>0</v>
      </c>
      <c r="N1062" s="27">
        <v>0</v>
      </c>
      <c r="O1062" s="27">
        <v>0</v>
      </c>
      <c r="P1062" s="27">
        <v>0</v>
      </c>
      <c r="Q1062" s="27">
        <v>0</v>
      </c>
      <c r="R1062" s="27">
        <v>0</v>
      </c>
      <c r="S1062" s="27">
        <v>0</v>
      </c>
      <c r="T1062" s="27">
        <v>0</v>
      </c>
      <c r="U1062" s="28">
        <v>0.14616736217878323</v>
      </c>
      <c r="V1062" s="28">
        <v>6.9709929716670338</v>
      </c>
      <c r="W1062" s="28">
        <v>3.3152325752251266</v>
      </c>
      <c r="X1062" s="28">
        <v>6.2652909264971829E-2</v>
      </c>
      <c r="Y1062" s="28">
        <v>0.79576640782895447</v>
      </c>
      <c r="Z1062" s="28">
        <v>0.14158068290607373</v>
      </c>
      <c r="AA1062" s="28">
        <v>0</v>
      </c>
      <c r="AB1062" s="28">
        <v>0</v>
      </c>
      <c r="AC1062" s="28">
        <v>1</v>
      </c>
      <c r="AD1062" s="28">
        <v>0</v>
      </c>
      <c r="AE1062" s="28">
        <v>0</v>
      </c>
      <c r="AF1062" s="28">
        <v>0</v>
      </c>
      <c r="AG1062" s="28">
        <v>0</v>
      </c>
      <c r="AH1062" s="28">
        <v>0</v>
      </c>
      <c r="AI1062" s="28">
        <v>0</v>
      </c>
      <c r="AJ1062" s="28">
        <v>0</v>
      </c>
      <c r="AK1062" s="28">
        <v>0</v>
      </c>
      <c r="AL1062" s="28">
        <v>0</v>
      </c>
      <c r="AM1062" s="28">
        <v>0</v>
      </c>
      <c r="AN1062" s="28">
        <v>0</v>
      </c>
      <c r="AO1062" s="28">
        <v>7.7529742013099853E-2</v>
      </c>
      <c r="AP1062" s="28">
        <v>0</v>
      </c>
      <c r="AQ1062" s="28">
        <v>0.92247025798690008</v>
      </c>
      <c r="AR1062" s="28">
        <v>0</v>
      </c>
      <c r="AS1062" s="28">
        <v>0</v>
      </c>
      <c r="AT1062" s="28">
        <v>0</v>
      </c>
      <c r="AU1062" s="28">
        <v>0</v>
      </c>
      <c r="AV1062" s="28">
        <v>0</v>
      </c>
      <c r="AW1062" s="28">
        <v>0</v>
      </c>
      <c r="AX1062" s="28">
        <v>0</v>
      </c>
      <c r="AY1062" s="28">
        <v>0</v>
      </c>
      <c r="AZ1062" s="28">
        <v>0</v>
      </c>
      <c r="BA1062" s="47">
        <v>1</v>
      </c>
    </row>
    <row r="1063" spans="1:53" x14ac:dyDescent="0.25">
      <c r="A1063" t="s">
        <v>410</v>
      </c>
      <c r="B1063" s="25">
        <v>2019</v>
      </c>
      <c r="C1063" s="26">
        <v>304</v>
      </c>
      <c r="D1063" s="27">
        <v>0</v>
      </c>
      <c r="E1063" s="28">
        <v>33.857405230275859</v>
      </c>
      <c r="F1063" s="27">
        <v>103097.736</v>
      </c>
      <c r="G1063" s="27">
        <v>0</v>
      </c>
      <c r="H1063" s="27">
        <v>0</v>
      </c>
      <c r="I1063" s="27">
        <v>0.59513807752286629</v>
      </c>
      <c r="J1063" s="27">
        <v>0</v>
      </c>
      <c r="K1063" s="27">
        <v>0.4965592551906281</v>
      </c>
      <c r="L1063" s="27">
        <v>0</v>
      </c>
      <c r="M1063" s="27">
        <v>0</v>
      </c>
      <c r="N1063" s="27">
        <v>0</v>
      </c>
      <c r="O1063" s="27">
        <v>0</v>
      </c>
      <c r="P1063" s="27">
        <v>0</v>
      </c>
      <c r="Q1063" s="27">
        <v>0</v>
      </c>
      <c r="R1063" s="27">
        <v>0</v>
      </c>
      <c r="S1063" s="27">
        <v>0</v>
      </c>
      <c r="T1063" s="27">
        <v>0.17989919778645772</v>
      </c>
      <c r="U1063" s="28">
        <v>0</v>
      </c>
      <c r="V1063" s="28">
        <v>33.857405230275859</v>
      </c>
      <c r="W1063" s="28">
        <v>0</v>
      </c>
      <c r="X1063" s="28">
        <v>0</v>
      </c>
      <c r="Y1063" s="28">
        <v>0.85788252688839417</v>
      </c>
      <c r="Z1063" s="28">
        <v>0.14211747311160583</v>
      </c>
      <c r="AA1063" s="28">
        <v>0</v>
      </c>
      <c r="AB1063" s="28">
        <v>0</v>
      </c>
      <c r="AC1063" s="28">
        <v>0</v>
      </c>
      <c r="AD1063" s="28">
        <v>0</v>
      </c>
      <c r="AE1063" s="28">
        <v>0</v>
      </c>
      <c r="AF1063" s="28">
        <v>0</v>
      </c>
      <c r="AG1063" s="28">
        <v>0</v>
      </c>
      <c r="AH1063" s="28">
        <v>0</v>
      </c>
      <c r="AI1063" s="28">
        <v>0</v>
      </c>
      <c r="AJ1063" s="28">
        <v>0</v>
      </c>
      <c r="AK1063" s="28">
        <v>0</v>
      </c>
      <c r="AL1063" s="28">
        <v>0</v>
      </c>
      <c r="AM1063" s="28">
        <v>0</v>
      </c>
      <c r="AN1063" s="28">
        <v>0</v>
      </c>
      <c r="AO1063" s="28">
        <v>0.5432817679913311</v>
      </c>
      <c r="AP1063" s="28">
        <v>0</v>
      </c>
      <c r="AQ1063" s="28">
        <v>0.45671823200866885</v>
      </c>
      <c r="AR1063" s="28">
        <v>0</v>
      </c>
      <c r="AS1063" s="28">
        <v>0</v>
      </c>
      <c r="AT1063" s="28">
        <v>0</v>
      </c>
      <c r="AU1063" s="28">
        <v>0</v>
      </c>
      <c r="AV1063" s="28">
        <v>0</v>
      </c>
      <c r="AW1063" s="28">
        <v>0</v>
      </c>
      <c r="AX1063" s="28">
        <v>0</v>
      </c>
      <c r="AY1063" s="28">
        <v>0</v>
      </c>
      <c r="AZ1063" s="28">
        <v>1</v>
      </c>
      <c r="BA1063" s="47">
        <v>0</v>
      </c>
    </row>
    <row r="1064" spans="1:53" x14ac:dyDescent="0.25">
      <c r="A1064" t="s">
        <v>410</v>
      </c>
      <c r="B1064" s="25">
        <v>2020</v>
      </c>
      <c r="C1064" s="26">
        <v>304</v>
      </c>
      <c r="D1064" s="27">
        <v>0</v>
      </c>
      <c r="E1064" s="28">
        <v>7.3016271999522244</v>
      </c>
      <c r="F1064" s="27">
        <v>104889.09599999999</v>
      </c>
      <c r="G1064" s="27">
        <v>0</v>
      </c>
      <c r="H1064" s="27">
        <v>0</v>
      </c>
      <c r="I1064" s="27">
        <v>0.12834640885836218</v>
      </c>
      <c r="J1064" s="27">
        <v>0</v>
      </c>
      <c r="K1064" s="27">
        <v>1.0341551613715882</v>
      </c>
      <c r="L1064" s="27">
        <v>0</v>
      </c>
      <c r="M1064" s="27">
        <v>0</v>
      </c>
      <c r="N1064" s="27">
        <v>0</v>
      </c>
      <c r="O1064" s="27">
        <v>0</v>
      </c>
      <c r="P1064" s="27">
        <v>0</v>
      </c>
      <c r="Q1064" s="27">
        <v>0</v>
      </c>
      <c r="R1064" s="27">
        <v>0</v>
      </c>
      <c r="S1064" s="27">
        <v>0</v>
      </c>
      <c r="T1064" s="27">
        <v>0.20215638048782497</v>
      </c>
      <c r="U1064" s="28">
        <v>0</v>
      </c>
      <c r="V1064" s="28">
        <v>7.3016271999522244</v>
      </c>
      <c r="W1064" s="28">
        <v>0</v>
      </c>
      <c r="X1064" s="28">
        <v>0</v>
      </c>
      <c r="Y1064" s="28">
        <v>0.85047076322616555</v>
      </c>
      <c r="Z1064" s="28">
        <v>0.14952923677383445</v>
      </c>
      <c r="AA1064" s="28">
        <v>0</v>
      </c>
      <c r="AB1064" s="28">
        <v>0</v>
      </c>
      <c r="AC1064" s="28">
        <v>0</v>
      </c>
      <c r="AD1064" s="28">
        <v>0</v>
      </c>
      <c r="AE1064" s="28">
        <v>0</v>
      </c>
      <c r="AF1064" s="28">
        <v>0</v>
      </c>
      <c r="AG1064" s="28">
        <v>0</v>
      </c>
      <c r="AH1064" s="28">
        <v>0</v>
      </c>
      <c r="AI1064" s="28">
        <v>0</v>
      </c>
      <c r="AJ1064" s="28">
        <v>0</v>
      </c>
      <c r="AK1064" s="28">
        <v>0</v>
      </c>
      <c r="AL1064" s="28">
        <v>0</v>
      </c>
      <c r="AM1064" s="28">
        <v>0</v>
      </c>
      <c r="AN1064" s="28">
        <v>0</v>
      </c>
      <c r="AO1064" s="28">
        <v>0.11220499882239826</v>
      </c>
      <c r="AP1064" s="28">
        <v>0</v>
      </c>
      <c r="AQ1064" s="28">
        <v>0.88779500117760179</v>
      </c>
      <c r="AR1064" s="28">
        <v>0</v>
      </c>
      <c r="AS1064" s="28">
        <v>0</v>
      </c>
      <c r="AT1064" s="28">
        <v>0</v>
      </c>
      <c r="AU1064" s="28">
        <v>0</v>
      </c>
      <c r="AV1064" s="28">
        <v>0</v>
      </c>
      <c r="AW1064" s="28">
        <v>0</v>
      </c>
      <c r="AX1064" s="28">
        <v>0</v>
      </c>
      <c r="AY1064" s="28">
        <v>0</v>
      </c>
      <c r="AZ1064" s="28">
        <v>1</v>
      </c>
      <c r="BA1064" s="47">
        <v>0</v>
      </c>
    </row>
    <row r="1065" spans="1:53" x14ac:dyDescent="0.25">
      <c r="A1065" t="s">
        <v>410</v>
      </c>
      <c r="B1065" s="25">
        <v>2021</v>
      </c>
      <c r="C1065" s="26">
        <v>304</v>
      </c>
      <c r="D1065" s="27">
        <v>0</v>
      </c>
      <c r="E1065" s="28">
        <v>8.5715457125046832</v>
      </c>
      <c r="F1065" s="27">
        <v>114347.88</v>
      </c>
      <c r="G1065" s="27">
        <v>0</v>
      </c>
      <c r="H1065" s="27">
        <v>0</v>
      </c>
      <c r="I1065" s="27">
        <v>0.15066875922841769</v>
      </c>
      <c r="J1065" s="27">
        <v>0</v>
      </c>
      <c r="K1065" s="27">
        <v>0.77338993954238588</v>
      </c>
      <c r="L1065" s="27">
        <v>0</v>
      </c>
      <c r="M1065" s="27">
        <v>0</v>
      </c>
      <c r="N1065" s="27">
        <v>0</v>
      </c>
      <c r="O1065" s="27">
        <v>0</v>
      </c>
      <c r="P1065" s="27">
        <v>0</v>
      </c>
      <c r="Q1065" s="27">
        <v>0</v>
      </c>
      <c r="R1065" s="27">
        <v>0</v>
      </c>
      <c r="S1065" s="27">
        <v>0</v>
      </c>
      <c r="T1065" s="27">
        <v>0.16843338066258859</v>
      </c>
      <c r="U1065" s="28">
        <v>0.13852464951689528</v>
      </c>
      <c r="V1065" s="28">
        <v>8.5715457125046832</v>
      </c>
      <c r="W1065" s="28">
        <v>0</v>
      </c>
      <c r="X1065" s="28">
        <v>0</v>
      </c>
      <c r="Y1065" s="28">
        <v>0.75398233214656074</v>
      </c>
      <c r="Z1065" s="28">
        <v>0.24601766785343926</v>
      </c>
      <c r="AA1065" s="28">
        <v>0</v>
      </c>
      <c r="AB1065" s="28">
        <v>0</v>
      </c>
      <c r="AC1065" s="28">
        <v>0</v>
      </c>
      <c r="AD1065" s="28">
        <v>0</v>
      </c>
      <c r="AE1065" s="28">
        <v>0</v>
      </c>
      <c r="AF1065" s="28">
        <v>0</v>
      </c>
      <c r="AG1065" s="28">
        <v>0</v>
      </c>
      <c r="AH1065" s="28">
        <v>0</v>
      </c>
      <c r="AI1065" s="28">
        <v>0</v>
      </c>
      <c r="AJ1065" s="28">
        <v>0</v>
      </c>
      <c r="AK1065" s="28">
        <v>0</v>
      </c>
      <c r="AL1065" s="28">
        <v>0</v>
      </c>
      <c r="AM1065" s="28">
        <v>0</v>
      </c>
      <c r="AN1065" s="28">
        <v>0</v>
      </c>
      <c r="AO1065" s="28">
        <v>0.15887193662926313</v>
      </c>
      <c r="AP1065" s="28">
        <v>0</v>
      </c>
      <c r="AQ1065" s="28">
        <v>0.84112806337073698</v>
      </c>
      <c r="AR1065" s="28">
        <v>0</v>
      </c>
      <c r="AS1065" s="28">
        <v>0</v>
      </c>
      <c r="AT1065" s="28">
        <v>0</v>
      </c>
      <c r="AU1065" s="28">
        <v>0</v>
      </c>
      <c r="AV1065" s="28">
        <v>0</v>
      </c>
      <c r="AW1065" s="28">
        <v>0</v>
      </c>
      <c r="AX1065" s="28">
        <v>0</v>
      </c>
      <c r="AY1065" s="28">
        <v>0</v>
      </c>
      <c r="AZ1065" s="28">
        <v>0.54871794871794877</v>
      </c>
      <c r="BA1065" s="47">
        <v>0.45128205128205123</v>
      </c>
    </row>
    <row r="1066" spans="1:53" x14ac:dyDescent="0.25">
      <c r="A1066" t="s">
        <v>411</v>
      </c>
      <c r="B1066" s="25">
        <v>2019</v>
      </c>
      <c r="C1066" s="26">
        <v>305</v>
      </c>
      <c r="D1066" s="27">
        <v>0</v>
      </c>
      <c r="E1066" s="28">
        <v>1.1856937818662504E-2</v>
      </c>
      <c r="F1066" s="27">
        <v>112084.88400000001</v>
      </c>
      <c r="G1066" s="27">
        <v>0</v>
      </c>
      <c r="H1066" s="27">
        <v>1.6001265612230101E-4</v>
      </c>
      <c r="I1066" s="27">
        <v>0</v>
      </c>
      <c r="J1066" s="27">
        <v>0</v>
      </c>
      <c r="K1066" s="27">
        <v>0</v>
      </c>
      <c r="L1066" s="27">
        <v>0.73785863935051221</v>
      </c>
      <c r="M1066" s="27">
        <v>0</v>
      </c>
      <c r="N1066" s="27">
        <v>4.1267161413130422E-2</v>
      </c>
      <c r="O1066" s="27">
        <v>0</v>
      </c>
      <c r="P1066" s="27">
        <v>0</v>
      </c>
      <c r="Q1066" s="27">
        <v>0</v>
      </c>
      <c r="R1066" s="27">
        <v>0</v>
      </c>
      <c r="S1066" s="27">
        <v>4.326042751670243E-3</v>
      </c>
      <c r="T1066" s="27">
        <v>0.2238339292923745</v>
      </c>
      <c r="U1066" s="28">
        <v>0</v>
      </c>
      <c r="V1066" s="28">
        <v>1.1856937818662504E-2</v>
      </c>
      <c r="W1066" s="28">
        <v>0</v>
      </c>
      <c r="X1066" s="28">
        <v>0</v>
      </c>
      <c r="Y1066" s="28">
        <v>0.78844126697392547</v>
      </c>
      <c r="Z1066" s="28">
        <v>0.21155873302607453</v>
      </c>
      <c r="AA1066" s="28">
        <v>0</v>
      </c>
      <c r="AB1066" s="28">
        <v>0</v>
      </c>
      <c r="AC1066" s="28">
        <v>0</v>
      </c>
      <c r="AD1066" s="28">
        <v>0</v>
      </c>
      <c r="AE1066" s="28">
        <v>0</v>
      </c>
      <c r="AF1066" s="28">
        <v>0</v>
      </c>
      <c r="AG1066" s="28">
        <v>0</v>
      </c>
      <c r="AH1066" s="28">
        <v>0</v>
      </c>
      <c r="AI1066" s="28">
        <v>0</v>
      </c>
      <c r="AJ1066" s="28">
        <v>0</v>
      </c>
      <c r="AK1066" s="28">
        <v>0</v>
      </c>
      <c r="AL1066" s="28">
        <v>0</v>
      </c>
      <c r="AM1066" s="28">
        <v>0</v>
      </c>
      <c r="AN1066" s="28">
        <v>2.0020420829245828E-4</v>
      </c>
      <c r="AO1066" s="28">
        <v>0</v>
      </c>
      <c r="AP1066" s="28">
        <v>0</v>
      </c>
      <c r="AQ1066" s="28">
        <v>0</v>
      </c>
      <c r="AR1066" s="28">
        <v>0.96039960759975174</v>
      </c>
      <c r="AS1066" s="28">
        <v>0</v>
      </c>
      <c r="AT1066" s="28">
        <v>3.9400188191955794E-2</v>
      </c>
      <c r="AU1066" s="28">
        <v>0</v>
      </c>
      <c r="AV1066" s="28">
        <v>0</v>
      </c>
      <c r="AW1066" s="28">
        <v>0</v>
      </c>
      <c r="AX1066" s="28">
        <v>0</v>
      </c>
      <c r="AY1066" s="28">
        <v>2.0099115244975221E-2</v>
      </c>
      <c r="AZ1066" s="28">
        <v>0.97990088475502479</v>
      </c>
      <c r="BA1066" s="47">
        <v>0</v>
      </c>
    </row>
    <row r="1067" spans="1:53" x14ac:dyDescent="0.25">
      <c r="A1067" t="s">
        <v>411</v>
      </c>
      <c r="B1067" s="25">
        <v>2020</v>
      </c>
      <c r="C1067" s="26">
        <v>305</v>
      </c>
      <c r="D1067" s="27">
        <v>0</v>
      </c>
      <c r="E1067" s="28">
        <v>2.0329542612843407E-2</v>
      </c>
      <c r="F1067" s="27">
        <v>112080.716</v>
      </c>
      <c r="G1067" s="27">
        <v>0</v>
      </c>
      <c r="H1067" s="27">
        <v>3.2119709156747358E-5</v>
      </c>
      <c r="I1067" s="27">
        <v>3.1551190304672928E-4</v>
      </c>
      <c r="J1067" s="27">
        <v>0</v>
      </c>
      <c r="K1067" s="27">
        <v>0</v>
      </c>
      <c r="L1067" s="27">
        <v>0.73627366905828839</v>
      </c>
      <c r="M1067" s="27">
        <v>0</v>
      </c>
      <c r="N1067" s="27">
        <v>4.8536092506760935E-2</v>
      </c>
      <c r="O1067" s="27">
        <v>0</v>
      </c>
      <c r="P1067" s="27">
        <v>0</v>
      </c>
      <c r="Q1067" s="27">
        <v>0</v>
      </c>
      <c r="R1067" s="27">
        <v>0</v>
      </c>
      <c r="S1067" s="27">
        <v>2.6020176387881034E-3</v>
      </c>
      <c r="T1067" s="27">
        <v>0.24118689605801591</v>
      </c>
      <c r="U1067" s="28">
        <v>0</v>
      </c>
      <c r="V1067" s="28">
        <v>2.0329542612843407E-2</v>
      </c>
      <c r="W1067" s="28">
        <v>0</v>
      </c>
      <c r="X1067" s="28">
        <v>0</v>
      </c>
      <c r="Y1067" s="28">
        <v>0.7762859045261632</v>
      </c>
      <c r="Z1067" s="28">
        <v>0.2237140954738368</v>
      </c>
      <c r="AA1067" s="28">
        <v>0</v>
      </c>
      <c r="AB1067" s="28">
        <v>0</v>
      </c>
      <c r="AC1067" s="28">
        <v>0</v>
      </c>
      <c r="AD1067" s="28">
        <v>0</v>
      </c>
      <c r="AE1067" s="28">
        <v>0</v>
      </c>
      <c r="AF1067" s="28">
        <v>0</v>
      </c>
      <c r="AG1067" s="28">
        <v>0</v>
      </c>
      <c r="AH1067" s="28">
        <v>0</v>
      </c>
      <c r="AI1067" s="28">
        <v>0</v>
      </c>
      <c r="AJ1067" s="28">
        <v>0</v>
      </c>
      <c r="AK1067" s="28">
        <v>0</v>
      </c>
      <c r="AL1067" s="28">
        <v>0</v>
      </c>
      <c r="AM1067" s="28">
        <v>0</v>
      </c>
      <c r="AN1067" s="28">
        <v>4.1376133418721409E-5</v>
      </c>
      <c r="AO1067" s="28">
        <v>4.0226796379312489E-4</v>
      </c>
      <c r="AP1067" s="28">
        <v>0</v>
      </c>
      <c r="AQ1067" s="28">
        <v>0</v>
      </c>
      <c r="AR1067" s="28">
        <v>0.94299518151939599</v>
      </c>
      <c r="AS1067" s="28">
        <v>0</v>
      </c>
      <c r="AT1067" s="28">
        <v>5.6561174383392171E-2</v>
      </c>
      <c r="AU1067" s="28">
        <v>0</v>
      </c>
      <c r="AV1067" s="28">
        <v>0</v>
      </c>
      <c r="AW1067" s="28">
        <v>0</v>
      </c>
      <c r="AX1067" s="28">
        <v>0</v>
      </c>
      <c r="AY1067" s="28">
        <v>1.1630995504672642E-2</v>
      </c>
      <c r="AZ1067" s="28">
        <v>0.98836900449532739</v>
      </c>
      <c r="BA1067" s="47">
        <v>0</v>
      </c>
    </row>
    <row r="1068" spans="1:53" x14ac:dyDescent="0.25">
      <c r="A1068" t="s">
        <v>411</v>
      </c>
      <c r="B1068" s="25">
        <v>2021</v>
      </c>
      <c r="C1068" s="26">
        <v>305</v>
      </c>
      <c r="D1068" s="27">
        <v>0</v>
      </c>
      <c r="E1068" s="28">
        <v>9.0021477066959274E-2</v>
      </c>
      <c r="F1068" s="27">
        <v>120698.60400000001</v>
      </c>
      <c r="G1068" s="27">
        <v>0</v>
      </c>
      <c r="H1068" s="27">
        <v>0</v>
      </c>
      <c r="I1068" s="27">
        <v>1.5823778707498555E-3</v>
      </c>
      <c r="J1068" s="27">
        <v>0</v>
      </c>
      <c r="K1068" s="27">
        <v>0</v>
      </c>
      <c r="L1068" s="27">
        <v>0.77547342635379612</v>
      </c>
      <c r="M1068" s="27">
        <v>0</v>
      </c>
      <c r="N1068" s="27">
        <v>4.8307518121750603E-2</v>
      </c>
      <c r="O1068" s="27">
        <v>0</v>
      </c>
      <c r="P1068" s="27">
        <v>0</v>
      </c>
      <c r="Q1068" s="27">
        <v>0</v>
      </c>
      <c r="R1068" s="27">
        <v>0</v>
      </c>
      <c r="S1068" s="27">
        <v>2.2933488112256875E-3</v>
      </c>
      <c r="T1068" s="27">
        <v>0.20523518233897717</v>
      </c>
      <c r="U1068" s="28">
        <v>0</v>
      </c>
      <c r="V1068" s="28">
        <v>9.0021477066959274E-2</v>
      </c>
      <c r="W1068" s="28">
        <v>0</v>
      </c>
      <c r="X1068" s="28">
        <v>0</v>
      </c>
      <c r="Y1068" s="28">
        <v>0.81533941152736411</v>
      </c>
      <c r="Z1068" s="28">
        <v>0.18466058847263589</v>
      </c>
      <c r="AA1068" s="28">
        <v>0</v>
      </c>
      <c r="AB1068" s="28">
        <v>0</v>
      </c>
      <c r="AC1068" s="28">
        <v>0</v>
      </c>
      <c r="AD1068" s="28">
        <v>0</v>
      </c>
      <c r="AE1068" s="28">
        <v>0</v>
      </c>
      <c r="AF1068" s="28">
        <v>0</v>
      </c>
      <c r="AG1068" s="28">
        <v>0</v>
      </c>
      <c r="AH1068" s="28">
        <v>0</v>
      </c>
      <c r="AI1068" s="28">
        <v>0</v>
      </c>
      <c r="AJ1068" s="28">
        <v>0</v>
      </c>
      <c r="AK1068" s="28">
        <v>0</v>
      </c>
      <c r="AL1068" s="28">
        <v>0</v>
      </c>
      <c r="AM1068" s="28">
        <v>0</v>
      </c>
      <c r="AN1068" s="28">
        <v>0</v>
      </c>
      <c r="AO1068" s="28">
        <v>1.6754081823408451E-3</v>
      </c>
      <c r="AP1068" s="28">
        <v>0</v>
      </c>
      <c r="AQ1068" s="28">
        <v>0</v>
      </c>
      <c r="AR1068" s="28">
        <v>0.95243604349712352</v>
      </c>
      <c r="AS1068" s="28">
        <v>0</v>
      </c>
      <c r="AT1068" s="28">
        <v>4.5888548320535565E-2</v>
      </c>
      <c r="AU1068" s="28">
        <v>0</v>
      </c>
      <c r="AV1068" s="28">
        <v>0</v>
      </c>
      <c r="AW1068" s="28">
        <v>0</v>
      </c>
      <c r="AX1068" s="28">
        <v>0</v>
      </c>
      <c r="AY1068" s="28">
        <v>1.2415450122636682E-2</v>
      </c>
      <c r="AZ1068" s="28">
        <v>0.98758454987736344</v>
      </c>
      <c r="BA1068" s="47">
        <v>0</v>
      </c>
    </row>
    <row r="1069" spans="1:53" x14ac:dyDescent="0.25">
      <c r="A1069" t="s">
        <v>412</v>
      </c>
      <c r="B1069" s="25">
        <v>2019</v>
      </c>
      <c r="C1069" s="26">
        <v>77</v>
      </c>
      <c r="D1069" s="27">
        <v>1.4617024859813253E-2</v>
      </c>
      <c r="E1069" s="28">
        <v>4.7223891436244774</v>
      </c>
      <c r="F1069" s="27">
        <v>202005.54</v>
      </c>
      <c r="G1069" s="27">
        <v>0</v>
      </c>
      <c r="H1069" s="27">
        <v>0</v>
      </c>
      <c r="I1069" s="27">
        <v>8.3009125393293678E-2</v>
      </c>
      <c r="J1069" s="27">
        <v>0</v>
      </c>
      <c r="K1069" s="27">
        <v>0</v>
      </c>
      <c r="L1069" s="27">
        <v>0.94836422803057796</v>
      </c>
      <c r="M1069" s="27">
        <v>0</v>
      </c>
      <c r="N1069" s="27">
        <v>0</v>
      </c>
      <c r="O1069" s="27">
        <v>0</v>
      </c>
      <c r="P1069" s="27">
        <v>0</v>
      </c>
      <c r="Q1069" s="27">
        <v>0</v>
      </c>
      <c r="R1069" s="27">
        <v>0</v>
      </c>
      <c r="S1069" s="27">
        <v>0</v>
      </c>
      <c r="T1069" s="27">
        <v>0</v>
      </c>
      <c r="U1069" s="28">
        <v>0</v>
      </c>
      <c r="V1069" s="28">
        <v>3.3712480317718017</v>
      </c>
      <c r="W1069" s="28">
        <v>1.3511411118526748</v>
      </c>
      <c r="X1069" s="28">
        <v>1.8392042974621825E-2</v>
      </c>
      <c r="Y1069" s="28">
        <v>0.98160795702537817</v>
      </c>
      <c r="Z1069" s="28">
        <v>0</v>
      </c>
      <c r="AA1069" s="28">
        <v>0</v>
      </c>
      <c r="AB1069" s="28">
        <v>0</v>
      </c>
      <c r="AC1069" s="28">
        <v>1</v>
      </c>
      <c r="AD1069" s="28">
        <v>0</v>
      </c>
      <c r="AE1069" s="28">
        <v>0</v>
      </c>
      <c r="AF1069" s="28">
        <v>0</v>
      </c>
      <c r="AG1069" s="28">
        <v>0</v>
      </c>
      <c r="AH1069" s="28">
        <v>0</v>
      </c>
      <c r="AI1069" s="28">
        <v>0</v>
      </c>
      <c r="AJ1069" s="28">
        <v>0</v>
      </c>
      <c r="AK1069" s="28">
        <v>0</v>
      </c>
      <c r="AL1069" s="28">
        <v>0</v>
      </c>
      <c r="AM1069" s="28">
        <v>0</v>
      </c>
      <c r="AN1069" s="28">
        <v>0</v>
      </c>
      <c r="AO1069" s="28">
        <v>4.5521270940626822E-2</v>
      </c>
      <c r="AP1069" s="28">
        <v>0</v>
      </c>
      <c r="AQ1069" s="28">
        <v>0</v>
      </c>
      <c r="AR1069" s="28">
        <v>0.95447872905937325</v>
      </c>
      <c r="AS1069" s="28">
        <v>0</v>
      </c>
      <c r="AT1069" s="28">
        <v>0</v>
      </c>
      <c r="AU1069" s="28">
        <v>0</v>
      </c>
      <c r="AV1069" s="28">
        <v>0</v>
      </c>
      <c r="AW1069" s="28">
        <v>0</v>
      </c>
      <c r="AX1069" s="28">
        <v>0</v>
      </c>
      <c r="AY1069" s="28">
        <v>0</v>
      </c>
      <c r="AZ1069" s="28">
        <v>0</v>
      </c>
      <c r="BA1069" s="47">
        <v>0</v>
      </c>
    </row>
    <row r="1070" spans="1:53" x14ac:dyDescent="0.25">
      <c r="A1070" t="s">
        <v>412</v>
      </c>
      <c r="B1070" s="25">
        <v>2020</v>
      </c>
      <c r="C1070" s="26">
        <v>77</v>
      </c>
      <c r="D1070" s="27">
        <v>1.7219267354219098E-2</v>
      </c>
      <c r="E1070" s="28">
        <v>5.5716952978805736</v>
      </c>
      <c r="F1070" s="27">
        <v>195189.76800000001</v>
      </c>
      <c r="G1070" s="27">
        <v>0</v>
      </c>
      <c r="H1070" s="27">
        <v>0</v>
      </c>
      <c r="I1070" s="27">
        <v>9.793804355564377E-2</v>
      </c>
      <c r="J1070" s="27">
        <v>0</v>
      </c>
      <c r="K1070" s="27">
        <v>0</v>
      </c>
      <c r="L1070" s="27">
        <v>0.93475285036457423</v>
      </c>
      <c r="M1070" s="27">
        <v>0</v>
      </c>
      <c r="N1070" s="27">
        <v>0</v>
      </c>
      <c r="O1070" s="27">
        <v>0</v>
      </c>
      <c r="P1070" s="27">
        <v>0</v>
      </c>
      <c r="Q1070" s="27">
        <v>0</v>
      </c>
      <c r="R1070" s="27">
        <v>0</v>
      </c>
      <c r="S1070" s="27">
        <v>0</v>
      </c>
      <c r="T1070" s="27">
        <v>0</v>
      </c>
      <c r="U1070" s="28">
        <v>0</v>
      </c>
      <c r="V1070" s="28">
        <v>3.9452417534099431</v>
      </c>
      <c r="W1070" s="28">
        <v>1.6264535444706298</v>
      </c>
      <c r="X1070" s="28">
        <v>2.133539820369534E-2</v>
      </c>
      <c r="Y1070" s="28">
        <v>0.97866460179630466</v>
      </c>
      <c r="Z1070" s="28">
        <v>0</v>
      </c>
      <c r="AA1070" s="28">
        <v>0</v>
      </c>
      <c r="AB1070" s="28">
        <v>0</v>
      </c>
      <c r="AC1070" s="28">
        <v>1</v>
      </c>
      <c r="AD1070" s="28">
        <v>0</v>
      </c>
      <c r="AE1070" s="28">
        <v>0</v>
      </c>
      <c r="AF1070" s="28">
        <v>0</v>
      </c>
      <c r="AG1070" s="28">
        <v>0</v>
      </c>
      <c r="AH1070" s="28">
        <v>0</v>
      </c>
      <c r="AI1070" s="28">
        <v>0</v>
      </c>
      <c r="AJ1070" s="28">
        <v>0</v>
      </c>
      <c r="AK1070" s="28">
        <v>0</v>
      </c>
      <c r="AL1070" s="28">
        <v>0</v>
      </c>
      <c r="AM1070" s="28">
        <v>0</v>
      </c>
      <c r="AN1070" s="28">
        <v>0</v>
      </c>
      <c r="AO1070" s="28">
        <v>5.0852456993397958E-2</v>
      </c>
      <c r="AP1070" s="28">
        <v>0</v>
      </c>
      <c r="AQ1070" s="28">
        <v>0</v>
      </c>
      <c r="AR1070" s="28">
        <v>0.94914754300660209</v>
      </c>
      <c r="AS1070" s="28">
        <v>0</v>
      </c>
      <c r="AT1070" s="28">
        <v>0</v>
      </c>
      <c r="AU1070" s="28">
        <v>0</v>
      </c>
      <c r="AV1070" s="28">
        <v>0</v>
      </c>
      <c r="AW1070" s="28">
        <v>0</v>
      </c>
      <c r="AX1070" s="28">
        <v>0</v>
      </c>
      <c r="AY1070" s="28">
        <v>0</v>
      </c>
      <c r="AZ1070" s="28">
        <v>0</v>
      </c>
      <c r="BA1070" s="47">
        <v>0</v>
      </c>
    </row>
    <row r="1071" spans="1:53" x14ac:dyDescent="0.25">
      <c r="A1071" t="s">
        <v>412</v>
      </c>
      <c r="B1071" s="25">
        <v>2021</v>
      </c>
      <c r="C1071" s="26">
        <v>77</v>
      </c>
      <c r="D1071" s="27">
        <v>2.0159866405542626E-2</v>
      </c>
      <c r="E1071" s="28">
        <v>8.0079683231406715</v>
      </c>
      <c r="F1071" s="27">
        <v>218121.62400000001</v>
      </c>
      <c r="G1071" s="27">
        <v>0</v>
      </c>
      <c r="H1071" s="27">
        <v>0</v>
      </c>
      <c r="I1071" s="27">
        <v>0.14076231891616578</v>
      </c>
      <c r="J1071" s="27">
        <v>0</v>
      </c>
      <c r="K1071" s="27">
        <v>0</v>
      </c>
      <c r="L1071" s="27">
        <v>0.89624395974605431</v>
      </c>
      <c r="M1071" s="27">
        <v>0</v>
      </c>
      <c r="N1071" s="27">
        <v>0</v>
      </c>
      <c r="O1071" s="27">
        <v>0</v>
      </c>
      <c r="P1071" s="27">
        <v>0</v>
      </c>
      <c r="Q1071" s="27">
        <v>0</v>
      </c>
      <c r="R1071" s="27">
        <v>0</v>
      </c>
      <c r="S1071" s="27">
        <v>0</v>
      </c>
      <c r="T1071" s="27">
        <v>0</v>
      </c>
      <c r="U1071" s="28">
        <v>0</v>
      </c>
      <c r="V1071" s="28">
        <v>6.1101239158571454</v>
      </c>
      <c r="W1071" s="28">
        <v>1.8978444072835257</v>
      </c>
      <c r="X1071" s="28">
        <v>2.5130894193201407E-2</v>
      </c>
      <c r="Y1071" s="28">
        <v>0.97486910580679853</v>
      </c>
      <c r="Z1071" s="28">
        <v>0</v>
      </c>
      <c r="AA1071" s="28">
        <v>0</v>
      </c>
      <c r="AB1071" s="28">
        <v>0</v>
      </c>
      <c r="AC1071" s="28">
        <v>1</v>
      </c>
      <c r="AD1071" s="28">
        <v>0</v>
      </c>
      <c r="AE1071" s="28">
        <v>0</v>
      </c>
      <c r="AF1071" s="28">
        <v>0</v>
      </c>
      <c r="AG1071" s="28">
        <v>0</v>
      </c>
      <c r="AH1071" s="28">
        <v>0</v>
      </c>
      <c r="AI1071" s="28">
        <v>0</v>
      </c>
      <c r="AJ1071" s="28">
        <v>0</v>
      </c>
      <c r="AK1071" s="28">
        <v>0</v>
      </c>
      <c r="AL1071" s="28">
        <v>0</v>
      </c>
      <c r="AM1071" s="28">
        <v>0</v>
      </c>
      <c r="AN1071" s="28">
        <v>0</v>
      </c>
      <c r="AO1071" s="28">
        <v>9.0844863791184782E-2</v>
      </c>
      <c r="AP1071" s="28">
        <v>0</v>
      </c>
      <c r="AQ1071" s="28">
        <v>0</v>
      </c>
      <c r="AR1071" s="28">
        <v>0.90915513620881516</v>
      </c>
      <c r="AS1071" s="28">
        <v>0</v>
      </c>
      <c r="AT1071" s="28">
        <v>0</v>
      </c>
      <c r="AU1071" s="28">
        <v>0</v>
      </c>
      <c r="AV1071" s="28">
        <v>0</v>
      </c>
      <c r="AW1071" s="28">
        <v>0</v>
      </c>
      <c r="AX1071" s="28">
        <v>0</v>
      </c>
      <c r="AY1071" s="28">
        <v>0</v>
      </c>
      <c r="AZ1071" s="28">
        <v>0</v>
      </c>
      <c r="BA1071" s="47">
        <v>0</v>
      </c>
    </row>
    <row r="1072" spans="1:53" x14ac:dyDescent="0.25">
      <c r="A1072" t="s">
        <v>413</v>
      </c>
      <c r="B1072" s="25">
        <v>2019</v>
      </c>
      <c r="C1072" s="26">
        <v>472</v>
      </c>
      <c r="D1072" s="27">
        <v>6.2838097741864066E-2</v>
      </c>
      <c r="E1072" s="28">
        <v>30.784950751328317</v>
      </c>
      <c r="F1072" s="27">
        <v>52035.840000000004</v>
      </c>
      <c r="G1072" s="27">
        <v>0</v>
      </c>
      <c r="H1072" s="27">
        <v>0</v>
      </c>
      <c r="I1072" s="27">
        <v>0.54113114345804747</v>
      </c>
      <c r="J1072" s="27">
        <v>0</v>
      </c>
      <c r="K1072" s="27">
        <v>0</v>
      </c>
      <c r="L1072" s="27">
        <v>0.50078176887314585</v>
      </c>
      <c r="M1072" s="27">
        <v>0</v>
      </c>
      <c r="N1072" s="27">
        <v>5.6499520330602904E-2</v>
      </c>
      <c r="O1072" s="27">
        <v>0</v>
      </c>
      <c r="P1072" s="27">
        <v>0</v>
      </c>
      <c r="Q1072" s="27">
        <v>0</v>
      </c>
      <c r="R1072" s="27">
        <v>0</v>
      </c>
      <c r="S1072" s="27">
        <v>0</v>
      </c>
      <c r="T1072" s="27">
        <v>1.3615923179101173E-2</v>
      </c>
      <c r="U1072" s="28">
        <v>0</v>
      </c>
      <c r="V1072" s="28">
        <v>23.742136889805188</v>
      </c>
      <c r="W1072" s="28">
        <v>7.0428138615231362</v>
      </c>
      <c r="X1072" s="28">
        <v>9.7982621208766885E-2</v>
      </c>
      <c r="Y1072" s="28">
        <v>0.88840145561213191</v>
      </c>
      <c r="Z1072" s="28">
        <v>1.3615923179101208E-2</v>
      </c>
      <c r="AA1072" s="28">
        <v>0</v>
      </c>
      <c r="AB1072" s="28">
        <v>0</v>
      </c>
      <c r="AC1072" s="28">
        <v>1</v>
      </c>
      <c r="AD1072" s="28">
        <v>0</v>
      </c>
      <c r="AE1072" s="28">
        <v>0</v>
      </c>
      <c r="AF1072" s="28">
        <v>0</v>
      </c>
      <c r="AG1072" s="28">
        <v>0</v>
      </c>
      <c r="AH1072" s="28">
        <v>0</v>
      </c>
      <c r="AI1072" s="28">
        <v>0</v>
      </c>
      <c r="AJ1072" s="28">
        <v>0</v>
      </c>
      <c r="AK1072" s="28">
        <v>0</v>
      </c>
      <c r="AL1072" s="28">
        <v>0</v>
      </c>
      <c r="AM1072" s="28">
        <v>0</v>
      </c>
      <c r="AN1072" s="28">
        <v>0</v>
      </c>
      <c r="AO1072" s="28">
        <v>0.36616279803228796</v>
      </c>
      <c r="AP1072" s="28">
        <v>0</v>
      </c>
      <c r="AQ1072" s="28">
        <v>0</v>
      </c>
      <c r="AR1072" s="28">
        <v>0.56567437434342749</v>
      </c>
      <c r="AS1072" s="28">
        <v>0</v>
      </c>
      <c r="AT1072" s="28">
        <v>6.8162827624284439E-2</v>
      </c>
      <c r="AU1072" s="28">
        <v>0</v>
      </c>
      <c r="AV1072" s="28">
        <v>0</v>
      </c>
      <c r="AW1072" s="28">
        <v>0</v>
      </c>
      <c r="AX1072" s="28">
        <v>0</v>
      </c>
      <c r="AY1072" s="28">
        <v>0</v>
      </c>
      <c r="AZ1072" s="28">
        <v>1</v>
      </c>
      <c r="BA1072" s="47">
        <v>0</v>
      </c>
    </row>
    <row r="1073" spans="1:53" x14ac:dyDescent="0.25">
      <c r="A1073" t="s">
        <v>413</v>
      </c>
      <c r="B1073" s="25">
        <v>2020</v>
      </c>
      <c r="C1073" s="26">
        <v>472</v>
      </c>
      <c r="D1073" s="27">
        <v>3.9021975368268541E-2</v>
      </c>
      <c r="E1073" s="28">
        <v>24.371543426104811</v>
      </c>
      <c r="F1073" s="27">
        <v>59630.399999999994</v>
      </c>
      <c r="G1073" s="27">
        <v>0</v>
      </c>
      <c r="H1073" s="27">
        <v>0</v>
      </c>
      <c r="I1073" s="27">
        <v>0.42839766964501336</v>
      </c>
      <c r="J1073" s="27">
        <v>0</v>
      </c>
      <c r="K1073" s="27">
        <v>0</v>
      </c>
      <c r="L1073" s="27">
        <v>0.51638593737422533</v>
      </c>
      <c r="M1073" s="27">
        <v>0</v>
      </c>
      <c r="N1073" s="27">
        <v>8.0705479084493823E-4</v>
      </c>
      <c r="O1073" s="27">
        <v>0</v>
      </c>
      <c r="P1073" s="27">
        <v>0</v>
      </c>
      <c r="Q1073" s="27">
        <v>0</v>
      </c>
      <c r="R1073" s="27">
        <v>0</v>
      </c>
      <c r="S1073" s="27">
        <v>0</v>
      </c>
      <c r="T1073" s="27">
        <v>0.11273786524993964</v>
      </c>
      <c r="U1073" s="28">
        <v>0</v>
      </c>
      <c r="V1073" s="28">
        <v>19.707748348225067</v>
      </c>
      <c r="W1073" s="28">
        <v>4.6637950778797395</v>
      </c>
      <c r="X1073" s="28">
        <v>5.7728809466312488E-2</v>
      </c>
      <c r="Y1073" s="28">
        <v>0.8295333252837479</v>
      </c>
      <c r="Z1073" s="28">
        <v>0.11273786524993956</v>
      </c>
      <c r="AA1073" s="28">
        <v>0</v>
      </c>
      <c r="AB1073" s="28">
        <v>0</v>
      </c>
      <c r="AC1073" s="28">
        <v>1</v>
      </c>
      <c r="AD1073" s="28">
        <v>0</v>
      </c>
      <c r="AE1073" s="28">
        <v>0</v>
      </c>
      <c r="AF1073" s="28">
        <v>0</v>
      </c>
      <c r="AG1073" s="28">
        <v>0</v>
      </c>
      <c r="AH1073" s="28">
        <v>0</v>
      </c>
      <c r="AI1073" s="28">
        <v>0</v>
      </c>
      <c r="AJ1073" s="28">
        <v>0</v>
      </c>
      <c r="AK1073" s="28">
        <v>0</v>
      </c>
      <c r="AL1073" s="28">
        <v>0</v>
      </c>
      <c r="AM1073" s="28">
        <v>0</v>
      </c>
      <c r="AN1073" s="28">
        <v>0</v>
      </c>
      <c r="AO1073" s="28">
        <v>0.33553050532044582</v>
      </c>
      <c r="AP1073" s="28">
        <v>0</v>
      </c>
      <c r="AQ1073" s="28">
        <v>0</v>
      </c>
      <c r="AR1073" s="28">
        <v>0.66344550627747823</v>
      </c>
      <c r="AS1073" s="28">
        <v>0</v>
      </c>
      <c r="AT1073" s="28">
        <v>1.0239884020759235E-3</v>
      </c>
      <c r="AU1073" s="28">
        <v>0</v>
      </c>
      <c r="AV1073" s="28">
        <v>0</v>
      </c>
      <c r="AW1073" s="28">
        <v>0</v>
      </c>
      <c r="AX1073" s="28">
        <v>0</v>
      </c>
      <c r="AY1073" s="28">
        <v>0</v>
      </c>
      <c r="AZ1073" s="28">
        <v>1</v>
      </c>
      <c r="BA1073" s="47">
        <v>0</v>
      </c>
    </row>
    <row r="1074" spans="1:53" x14ac:dyDescent="0.25">
      <c r="A1074" t="s">
        <v>413</v>
      </c>
      <c r="B1074" s="25">
        <v>2021</v>
      </c>
      <c r="C1074" s="26">
        <v>472</v>
      </c>
      <c r="D1074" s="27">
        <v>2.5957326550798361E-2</v>
      </c>
      <c r="E1074" s="28">
        <v>18.814768597910433</v>
      </c>
      <c r="F1074" s="27">
        <v>79743.636000000013</v>
      </c>
      <c r="G1074" s="27">
        <v>0</v>
      </c>
      <c r="H1074" s="27">
        <v>0</v>
      </c>
      <c r="I1074" s="27">
        <v>0.33072189484813552</v>
      </c>
      <c r="J1074" s="27">
        <v>0</v>
      </c>
      <c r="K1074" s="27">
        <v>0</v>
      </c>
      <c r="L1074" s="27">
        <v>0.60749299166644466</v>
      </c>
      <c r="M1074" s="27">
        <v>0</v>
      </c>
      <c r="N1074" s="27">
        <v>1.7995166410520835E-3</v>
      </c>
      <c r="O1074" s="27">
        <v>0</v>
      </c>
      <c r="P1074" s="27">
        <v>0</v>
      </c>
      <c r="Q1074" s="27">
        <v>0</v>
      </c>
      <c r="R1074" s="27">
        <v>0</v>
      </c>
      <c r="S1074" s="27">
        <v>0</v>
      </c>
      <c r="T1074" s="27">
        <v>7.4109036111671647E-2</v>
      </c>
      <c r="U1074" s="28">
        <v>0</v>
      </c>
      <c r="V1074" s="28">
        <v>15.756457988597358</v>
      </c>
      <c r="W1074" s="28">
        <v>3.0583106093130739</v>
      </c>
      <c r="X1074" s="28">
        <v>3.6104899957157703E-2</v>
      </c>
      <c r="Y1074" s="28">
        <v>0.88978606393117032</v>
      </c>
      <c r="Z1074" s="28">
        <v>7.4109036111671966E-2</v>
      </c>
      <c r="AA1074" s="28">
        <v>0</v>
      </c>
      <c r="AB1074" s="28">
        <v>0</v>
      </c>
      <c r="AC1074" s="28">
        <v>1</v>
      </c>
      <c r="AD1074" s="28">
        <v>0</v>
      </c>
      <c r="AE1074" s="28">
        <v>0</v>
      </c>
      <c r="AF1074" s="28">
        <v>0</v>
      </c>
      <c r="AG1074" s="28">
        <v>0</v>
      </c>
      <c r="AH1074" s="28">
        <v>0</v>
      </c>
      <c r="AI1074" s="28">
        <v>0</v>
      </c>
      <c r="AJ1074" s="28">
        <v>0</v>
      </c>
      <c r="AK1074" s="28">
        <v>0</v>
      </c>
      <c r="AL1074" s="28">
        <v>0</v>
      </c>
      <c r="AM1074" s="28">
        <v>0</v>
      </c>
      <c r="AN1074" s="28">
        <v>0</v>
      </c>
      <c r="AO1074" s="28">
        <v>0.25411194307765839</v>
      </c>
      <c r="AP1074" s="28">
        <v>0</v>
      </c>
      <c r="AQ1074" s="28">
        <v>0</v>
      </c>
      <c r="AR1074" s="28">
        <v>0.7442036037151325</v>
      </c>
      <c r="AS1074" s="28">
        <v>0</v>
      </c>
      <c r="AT1074" s="28">
        <v>1.6844532072090538E-3</v>
      </c>
      <c r="AU1074" s="28">
        <v>0</v>
      </c>
      <c r="AV1074" s="28">
        <v>0</v>
      </c>
      <c r="AW1074" s="28">
        <v>0</v>
      </c>
      <c r="AX1074" s="28">
        <v>0</v>
      </c>
      <c r="AY1074" s="28">
        <v>0</v>
      </c>
      <c r="AZ1074" s="28">
        <v>1</v>
      </c>
      <c r="BA1074" s="47">
        <v>0</v>
      </c>
    </row>
    <row r="1075" spans="1:53" x14ac:dyDescent="0.25">
      <c r="A1075" t="s">
        <v>444</v>
      </c>
      <c r="B1075" s="25">
        <v>2019</v>
      </c>
      <c r="C1075" s="26" t="s">
        <v>445</v>
      </c>
      <c r="D1075" s="27" t="e">
        <v>#DIV/0!</v>
      </c>
      <c r="E1075" s="28" t="e">
        <v>#DIV/0!</v>
      </c>
      <c r="F1075" s="27">
        <v>0</v>
      </c>
      <c r="G1075" s="27" t="e">
        <v>#DIV/0!</v>
      </c>
      <c r="H1075" s="27" t="e">
        <v>#DIV/0!</v>
      </c>
      <c r="I1075" s="27" t="e">
        <v>#DIV/0!</v>
      </c>
      <c r="J1075" s="27" t="e">
        <v>#DIV/0!</v>
      </c>
      <c r="K1075" s="27" t="e">
        <v>#DIV/0!</v>
      </c>
      <c r="L1075" s="27" t="e">
        <v>#DIV/0!</v>
      </c>
      <c r="M1075" s="27">
        <v>0</v>
      </c>
      <c r="N1075" s="27" t="e">
        <v>#DIV/0!</v>
      </c>
      <c r="O1075" s="27" t="e">
        <v>#DIV/0!</v>
      </c>
      <c r="P1075" s="27" t="e">
        <v>#DIV/0!</v>
      </c>
      <c r="Q1075" s="27" t="e">
        <v>#DIV/0!</v>
      </c>
      <c r="R1075" s="27" t="e">
        <v>#DIV/0!</v>
      </c>
      <c r="S1075" s="27" t="e">
        <v>#DIV/0!</v>
      </c>
      <c r="T1075" s="27" t="e">
        <v>#DIV/0!</v>
      </c>
      <c r="U1075" s="28" t="e">
        <v>#DIV/0!</v>
      </c>
      <c r="V1075" s="28" t="e">
        <v>#DIV/0!</v>
      </c>
      <c r="W1075" s="28" t="e">
        <v>#DIV/0!</v>
      </c>
      <c r="X1075" s="28" t="e">
        <v>#DIV/0!</v>
      </c>
      <c r="Y1075" s="28" t="e">
        <v>#DIV/0!</v>
      </c>
      <c r="Z1075" s="28" t="e">
        <v>#DIV/0!</v>
      </c>
      <c r="AA1075" s="28">
        <v>0</v>
      </c>
      <c r="AB1075" s="28">
        <v>0</v>
      </c>
      <c r="AC1075" s="28">
        <v>0</v>
      </c>
      <c r="AD1075" s="28">
        <v>0</v>
      </c>
      <c r="AE1075" s="28">
        <v>0</v>
      </c>
      <c r="AF1075" s="28">
        <v>0</v>
      </c>
      <c r="AG1075" s="28">
        <v>0</v>
      </c>
      <c r="AH1075" s="28">
        <v>0</v>
      </c>
      <c r="AI1075" s="28">
        <v>0</v>
      </c>
      <c r="AJ1075" s="28">
        <v>0</v>
      </c>
      <c r="AK1075" s="28">
        <v>0</v>
      </c>
      <c r="AL1075" s="28">
        <v>0</v>
      </c>
      <c r="AM1075" s="28">
        <v>0</v>
      </c>
      <c r="AN1075" s="28">
        <v>0</v>
      </c>
      <c r="AO1075" s="28">
        <v>0</v>
      </c>
      <c r="AP1075" s="28">
        <v>0</v>
      </c>
      <c r="AQ1075" s="28">
        <v>0</v>
      </c>
      <c r="AR1075" s="28">
        <v>0</v>
      </c>
      <c r="AS1075" s="28">
        <v>0</v>
      </c>
      <c r="AT1075" s="28">
        <v>0</v>
      </c>
      <c r="AU1075" s="28">
        <v>0</v>
      </c>
      <c r="AV1075" s="28">
        <v>0</v>
      </c>
      <c r="AW1075" s="28">
        <v>0</v>
      </c>
      <c r="AX1075" s="28">
        <v>0</v>
      </c>
      <c r="AY1075" s="28">
        <v>0</v>
      </c>
      <c r="AZ1075" s="28">
        <v>0</v>
      </c>
      <c r="BA1075" s="47">
        <v>0</v>
      </c>
    </row>
    <row r="1076" spans="1:53" x14ac:dyDescent="0.25">
      <c r="A1076" t="s">
        <v>444</v>
      </c>
      <c r="B1076" s="25">
        <v>2020</v>
      </c>
      <c r="C1076" s="26" t="s">
        <v>445</v>
      </c>
      <c r="D1076" s="27" t="e">
        <v>#DIV/0!</v>
      </c>
      <c r="E1076" s="28" t="e">
        <v>#DIV/0!</v>
      </c>
      <c r="F1076" s="27">
        <v>0</v>
      </c>
      <c r="G1076" s="27" t="e">
        <v>#DIV/0!</v>
      </c>
      <c r="H1076" s="27" t="e">
        <v>#DIV/0!</v>
      </c>
      <c r="I1076" s="27" t="e">
        <v>#DIV/0!</v>
      </c>
      <c r="J1076" s="27" t="e">
        <v>#DIV/0!</v>
      </c>
      <c r="K1076" s="27" t="e">
        <v>#DIV/0!</v>
      </c>
      <c r="L1076" s="27" t="e">
        <v>#DIV/0!</v>
      </c>
      <c r="M1076" s="27">
        <v>0</v>
      </c>
      <c r="N1076" s="27" t="e">
        <v>#DIV/0!</v>
      </c>
      <c r="O1076" s="27" t="e">
        <v>#DIV/0!</v>
      </c>
      <c r="P1076" s="27" t="e">
        <v>#DIV/0!</v>
      </c>
      <c r="Q1076" s="27" t="e">
        <v>#DIV/0!</v>
      </c>
      <c r="R1076" s="27" t="e">
        <v>#DIV/0!</v>
      </c>
      <c r="S1076" s="27" t="e">
        <v>#DIV/0!</v>
      </c>
      <c r="T1076" s="27" t="e">
        <v>#DIV/0!</v>
      </c>
      <c r="U1076" s="28" t="e">
        <v>#DIV/0!</v>
      </c>
      <c r="V1076" s="28" t="e">
        <v>#DIV/0!</v>
      </c>
      <c r="W1076" s="28" t="e">
        <v>#DIV/0!</v>
      </c>
      <c r="X1076" s="28" t="e">
        <v>#DIV/0!</v>
      </c>
      <c r="Y1076" s="28" t="e">
        <v>#DIV/0!</v>
      </c>
      <c r="Z1076" s="28" t="e">
        <v>#DIV/0!</v>
      </c>
      <c r="AA1076" s="28">
        <v>0</v>
      </c>
      <c r="AB1076" s="28">
        <v>0</v>
      </c>
      <c r="AC1076" s="28">
        <v>0</v>
      </c>
      <c r="AD1076" s="28">
        <v>0</v>
      </c>
      <c r="AE1076" s="28">
        <v>0</v>
      </c>
      <c r="AF1076" s="28">
        <v>0</v>
      </c>
      <c r="AG1076" s="28">
        <v>0</v>
      </c>
      <c r="AH1076" s="28">
        <v>0</v>
      </c>
      <c r="AI1076" s="28">
        <v>0</v>
      </c>
      <c r="AJ1076" s="28">
        <v>0</v>
      </c>
      <c r="AK1076" s="28">
        <v>0</v>
      </c>
      <c r="AL1076" s="28">
        <v>0</v>
      </c>
      <c r="AM1076" s="28">
        <v>0</v>
      </c>
      <c r="AN1076" s="28">
        <v>0</v>
      </c>
      <c r="AO1076" s="28">
        <v>0</v>
      </c>
      <c r="AP1076" s="28">
        <v>0</v>
      </c>
      <c r="AQ1076" s="28">
        <v>0</v>
      </c>
      <c r="AR1076" s="28">
        <v>0</v>
      </c>
      <c r="AS1076" s="28">
        <v>0</v>
      </c>
      <c r="AT1076" s="28">
        <v>0</v>
      </c>
      <c r="AU1076" s="28">
        <v>0</v>
      </c>
      <c r="AV1076" s="28">
        <v>0</v>
      </c>
      <c r="AW1076" s="28">
        <v>0</v>
      </c>
      <c r="AX1076" s="28">
        <v>0</v>
      </c>
      <c r="AY1076" s="28">
        <v>0</v>
      </c>
      <c r="AZ1076" s="28">
        <v>0</v>
      </c>
      <c r="BA1076" s="47">
        <v>0</v>
      </c>
    </row>
    <row r="1077" spans="1:53" x14ac:dyDescent="0.25">
      <c r="A1077" t="s">
        <v>444</v>
      </c>
      <c r="B1077" s="25">
        <v>2021</v>
      </c>
      <c r="C1077" s="26" t="s">
        <v>445</v>
      </c>
      <c r="D1077" s="27" t="e">
        <v>#DIV/0!</v>
      </c>
      <c r="E1077" s="28" t="e">
        <v>#DIV/0!</v>
      </c>
      <c r="F1077" s="27">
        <v>0</v>
      </c>
      <c r="G1077" s="27" t="e">
        <v>#DIV/0!</v>
      </c>
      <c r="H1077" s="27" t="e">
        <v>#DIV/0!</v>
      </c>
      <c r="I1077" s="27" t="e">
        <v>#DIV/0!</v>
      </c>
      <c r="J1077" s="27" t="e">
        <v>#DIV/0!</v>
      </c>
      <c r="K1077" s="27" t="e">
        <v>#DIV/0!</v>
      </c>
      <c r="L1077" s="27" t="e">
        <v>#DIV/0!</v>
      </c>
      <c r="M1077" s="27">
        <v>0</v>
      </c>
      <c r="N1077" s="27" t="e">
        <v>#DIV/0!</v>
      </c>
      <c r="O1077" s="27" t="e">
        <v>#DIV/0!</v>
      </c>
      <c r="P1077" s="27" t="e">
        <v>#DIV/0!</v>
      </c>
      <c r="Q1077" s="27" t="e">
        <v>#DIV/0!</v>
      </c>
      <c r="R1077" s="27" t="e">
        <v>#DIV/0!</v>
      </c>
      <c r="S1077" s="27" t="e">
        <v>#DIV/0!</v>
      </c>
      <c r="T1077" s="27" t="e">
        <v>#DIV/0!</v>
      </c>
      <c r="U1077" s="28" t="e">
        <v>#DIV/0!</v>
      </c>
      <c r="V1077" s="28" t="e">
        <v>#DIV/0!</v>
      </c>
      <c r="W1077" s="28" t="e">
        <v>#DIV/0!</v>
      </c>
      <c r="X1077" s="28" t="e">
        <v>#DIV/0!</v>
      </c>
      <c r="Y1077" s="28" t="e">
        <v>#DIV/0!</v>
      </c>
      <c r="Z1077" s="28" t="e">
        <v>#DIV/0!</v>
      </c>
      <c r="AA1077" s="28">
        <v>0</v>
      </c>
      <c r="AB1077" s="28">
        <v>0</v>
      </c>
      <c r="AC1077" s="28">
        <v>0</v>
      </c>
      <c r="AD1077" s="28">
        <v>0</v>
      </c>
      <c r="AE1077" s="28">
        <v>0</v>
      </c>
      <c r="AF1077" s="28">
        <v>0</v>
      </c>
      <c r="AG1077" s="28">
        <v>0</v>
      </c>
      <c r="AH1077" s="28">
        <v>0</v>
      </c>
      <c r="AI1077" s="28">
        <v>0</v>
      </c>
      <c r="AJ1077" s="28">
        <v>0</v>
      </c>
      <c r="AK1077" s="28">
        <v>0</v>
      </c>
      <c r="AL1077" s="28">
        <v>0</v>
      </c>
      <c r="AM1077" s="28">
        <v>0</v>
      </c>
      <c r="AN1077" s="28">
        <v>0</v>
      </c>
      <c r="AO1077" s="28">
        <v>0</v>
      </c>
      <c r="AP1077" s="28">
        <v>0</v>
      </c>
      <c r="AQ1077" s="28">
        <v>0</v>
      </c>
      <c r="AR1077" s="28">
        <v>0</v>
      </c>
      <c r="AS1077" s="28">
        <v>0</v>
      </c>
      <c r="AT1077" s="28">
        <v>0</v>
      </c>
      <c r="AU1077" s="28">
        <v>0</v>
      </c>
      <c r="AV1077" s="28">
        <v>0</v>
      </c>
      <c r="AW1077" s="28">
        <v>0</v>
      </c>
      <c r="AX1077" s="28">
        <v>0</v>
      </c>
      <c r="AY1077" s="28">
        <v>0</v>
      </c>
      <c r="AZ1077" s="28">
        <v>0</v>
      </c>
      <c r="BA1077" s="47">
        <v>0</v>
      </c>
    </row>
    <row r="1078" spans="1:53" x14ac:dyDescent="0.25">
      <c r="A1078" t="s">
        <v>414</v>
      </c>
      <c r="B1078" s="25">
        <v>2019</v>
      </c>
      <c r="C1078" s="26">
        <v>212</v>
      </c>
      <c r="D1078" s="27">
        <v>0</v>
      </c>
      <c r="E1078" s="28">
        <v>0</v>
      </c>
      <c r="F1078" s="27">
        <v>60465.599999999999</v>
      </c>
      <c r="G1078" s="27">
        <v>0</v>
      </c>
      <c r="H1078" s="27">
        <v>0</v>
      </c>
      <c r="I1078" s="27">
        <v>0</v>
      </c>
      <c r="J1078" s="27">
        <v>0</v>
      </c>
      <c r="K1078" s="27">
        <v>1.0273295890555951</v>
      </c>
      <c r="L1078" s="27">
        <v>0</v>
      </c>
      <c r="M1078" s="27">
        <v>0</v>
      </c>
      <c r="N1078" s="27">
        <v>0</v>
      </c>
      <c r="O1078" s="27">
        <v>0</v>
      </c>
      <c r="P1078" s="27">
        <v>0</v>
      </c>
      <c r="Q1078" s="27">
        <v>0</v>
      </c>
      <c r="R1078" s="27">
        <v>0</v>
      </c>
      <c r="S1078" s="27">
        <v>0</v>
      </c>
      <c r="T1078" s="27">
        <v>0</v>
      </c>
      <c r="U1078" s="28">
        <v>0</v>
      </c>
      <c r="V1078" s="28">
        <v>0</v>
      </c>
      <c r="W1078" s="28">
        <v>0</v>
      </c>
      <c r="X1078" s="28">
        <v>0</v>
      </c>
      <c r="Y1078" s="28">
        <v>1</v>
      </c>
      <c r="Z1078" s="28">
        <v>0</v>
      </c>
      <c r="AA1078" s="28">
        <v>0</v>
      </c>
      <c r="AB1078" s="28">
        <v>0</v>
      </c>
      <c r="AC1078" s="28">
        <v>0</v>
      </c>
      <c r="AD1078" s="28">
        <v>0</v>
      </c>
      <c r="AE1078" s="28">
        <v>0</v>
      </c>
      <c r="AF1078" s="28">
        <v>0</v>
      </c>
      <c r="AG1078" s="28">
        <v>0</v>
      </c>
      <c r="AH1078" s="28">
        <v>0</v>
      </c>
      <c r="AI1078" s="28">
        <v>0</v>
      </c>
      <c r="AJ1078" s="28">
        <v>0</v>
      </c>
      <c r="AK1078" s="28">
        <v>0</v>
      </c>
      <c r="AL1078" s="28">
        <v>0</v>
      </c>
      <c r="AM1078" s="28">
        <v>0</v>
      </c>
      <c r="AN1078" s="28">
        <v>0</v>
      </c>
      <c r="AO1078" s="28">
        <v>0</v>
      </c>
      <c r="AP1078" s="28">
        <v>0</v>
      </c>
      <c r="AQ1078" s="28">
        <v>1</v>
      </c>
      <c r="AR1078" s="28">
        <v>0</v>
      </c>
      <c r="AS1078" s="28">
        <v>0</v>
      </c>
      <c r="AT1078" s="28">
        <v>0</v>
      </c>
      <c r="AU1078" s="28">
        <v>0</v>
      </c>
      <c r="AV1078" s="28">
        <v>0</v>
      </c>
      <c r="AW1078" s="28">
        <v>0</v>
      </c>
      <c r="AX1078" s="28">
        <v>0</v>
      </c>
      <c r="AY1078" s="28">
        <v>0</v>
      </c>
      <c r="AZ1078" s="28">
        <v>0</v>
      </c>
      <c r="BA1078" s="47">
        <v>0</v>
      </c>
    </row>
    <row r="1079" spans="1:53" x14ac:dyDescent="0.25">
      <c r="A1079" t="s">
        <v>414</v>
      </c>
      <c r="B1079" s="25">
        <v>2020</v>
      </c>
      <c r="C1079" s="26">
        <v>212</v>
      </c>
      <c r="D1079" s="27">
        <v>0</v>
      </c>
      <c r="E1079" s="28">
        <v>0</v>
      </c>
      <c r="F1079" s="27">
        <v>64965.599999999991</v>
      </c>
      <c r="G1079" s="27">
        <v>0</v>
      </c>
      <c r="H1079" s="27">
        <v>0</v>
      </c>
      <c r="I1079" s="27">
        <v>0</v>
      </c>
      <c r="J1079" s="27">
        <v>0</v>
      </c>
      <c r="K1079" s="27">
        <v>1.1655245237479528</v>
      </c>
      <c r="L1079" s="27">
        <v>0</v>
      </c>
      <c r="M1079" s="27">
        <v>0</v>
      </c>
      <c r="N1079" s="27">
        <v>0</v>
      </c>
      <c r="O1079" s="27">
        <v>0</v>
      </c>
      <c r="P1079" s="27">
        <v>0</v>
      </c>
      <c r="Q1079" s="27">
        <v>0</v>
      </c>
      <c r="R1079" s="27">
        <v>0</v>
      </c>
      <c r="S1079" s="27">
        <v>0</v>
      </c>
      <c r="T1079" s="27">
        <v>0</v>
      </c>
      <c r="U1079" s="28">
        <v>0</v>
      </c>
      <c r="V1079" s="28">
        <v>0</v>
      </c>
      <c r="W1079" s="28">
        <v>0</v>
      </c>
      <c r="X1079" s="28">
        <v>0</v>
      </c>
      <c r="Y1079" s="28">
        <v>1</v>
      </c>
      <c r="Z1079" s="28">
        <v>0</v>
      </c>
      <c r="AA1079" s="28">
        <v>0</v>
      </c>
      <c r="AB1079" s="28">
        <v>0</v>
      </c>
      <c r="AC1079" s="28">
        <v>0</v>
      </c>
      <c r="AD1079" s="28">
        <v>0</v>
      </c>
      <c r="AE1079" s="28">
        <v>0</v>
      </c>
      <c r="AF1079" s="28">
        <v>0</v>
      </c>
      <c r="AG1079" s="28">
        <v>0</v>
      </c>
      <c r="AH1079" s="28">
        <v>0</v>
      </c>
      <c r="AI1079" s="28">
        <v>0</v>
      </c>
      <c r="AJ1079" s="28">
        <v>0</v>
      </c>
      <c r="AK1079" s="28">
        <v>0</v>
      </c>
      <c r="AL1079" s="28">
        <v>0</v>
      </c>
      <c r="AM1079" s="28">
        <v>0</v>
      </c>
      <c r="AN1079" s="28">
        <v>0</v>
      </c>
      <c r="AO1079" s="28">
        <v>0</v>
      </c>
      <c r="AP1079" s="28">
        <v>0</v>
      </c>
      <c r="AQ1079" s="28">
        <v>1</v>
      </c>
      <c r="AR1079" s="28">
        <v>0</v>
      </c>
      <c r="AS1079" s="28">
        <v>0</v>
      </c>
      <c r="AT1079" s="28">
        <v>0</v>
      </c>
      <c r="AU1079" s="28">
        <v>0</v>
      </c>
      <c r="AV1079" s="28">
        <v>0</v>
      </c>
      <c r="AW1079" s="28">
        <v>0</v>
      </c>
      <c r="AX1079" s="28">
        <v>0</v>
      </c>
      <c r="AY1079" s="28">
        <v>0</v>
      </c>
      <c r="AZ1079" s="28">
        <v>0</v>
      </c>
      <c r="BA1079" s="47">
        <v>0</v>
      </c>
    </row>
    <row r="1080" spans="1:53" x14ac:dyDescent="0.25">
      <c r="A1080" t="s">
        <v>414</v>
      </c>
      <c r="B1080" s="25">
        <v>2021</v>
      </c>
      <c r="C1080" s="26">
        <v>212</v>
      </c>
      <c r="D1080" s="27">
        <v>0</v>
      </c>
      <c r="E1080" s="28">
        <v>0</v>
      </c>
      <c r="F1080" s="27">
        <v>64965.599999999991</v>
      </c>
      <c r="G1080" s="27">
        <v>0</v>
      </c>
      <c r="H1080" s="27">
        <v>0</v>
      </c>
      <c r="I1080" s="27">
        <v>0</v>
      </c>
      <c r="J1080" s="27">
        <v>0</v>
      </c>
      <c r="K1080" s="27">
        <v>1.1655245237479528</v>
      </c>
      <c r="L1080" s="27">
        <v>0</v>
      </c>
      <c r="M1080" s="27">
        <v>0</v>
      </c>
      <c r="N1080" s="27">
        <v>0</v>
      </c>
      <c r="O1080" s="27">
        <v>0</v>
      </c>
      <c r="P1080" s="27">
        <v>0</v>
      </c>
      <c r="Q1080" s="27">
        <v>0</v>
      </c>
      <c r="R1080" s="27">
        <v>0</v>
      </c>
      <c r="S1080" s="27">
        <v>0</v>
      </c>
      <c r="T1080" s="27">
        <v>0</v>
      </c>
      <c r="U1080" s="28">
        <v>0</v>
      </c>
      <c r="V1080" s="28">
        <v>0</v>
      </c>
      <c r="W1080" s="28">
        <v>0</v>
      </c>
      <c r="X1080" s="28">
        <v>0</v>
      </c>
      <c r="Y1080" s="28">
        <v>1</v>
      </c>
      <c r="Z1080" s="28">
        <v>0</v>
      </c>
      <c r="AA1080" s="28">
        <v>0</v>
      </c>
      <c r="AB1080" s="28">
        <v>0</v>
      </c>
      <c r="AC1080" s="28">
        <v>0</v>
      </c>
      <c r="AD1080" s="28">
        <v>0</v>
      </c>
      <c r="AE1080" s="28">
        <v>0</v>
      </c>
      <c r="AF1080" s="28">
        <v>0</v>
      </c>
      <c r="AG1080" s="28">
        <v>0</v>
      </c>
      <c r="AH1080" s="28">
        <v>0</v>
      </c>
      <c r="AI1080" s="28">
        <v>0</v>
      </c>
      <c r="AJ1080" s="28">
        <v>0</v>
      </c>
      <c r="AK1080" s="28">
        <v>0</v>
      </c>
      <c r="AL1080" s="28">
        <v>0</v>
      </c>
      <c r="AM1080" s="28">
        <v>0</v>
      </c>
      <c r="AN1080" s="28">
        <v>0</v>
      </c>
      <c r="AO1080" s="28">
        <v>0</v>
      </c>
      <c r="AP1080" s="28">
        <v>0</v>
      </c>
      <c r="AQ1080" s="28">
        <v>1</v>
      </c>
      <c r="AR1080" s="28">
        <v>0</v>
      </c>
      <c r="AS1080" s="28">
        <v>0</v>
      </c>
      <c r="AT1080" s="28">
        <v>0</v>
      </c>
      <c r="AU1080" s="28">
        <v>0</v>
      </c>
      <c r="AV1080" s="28">
        <v>0</v>
      </c>
      <c r="AW1080" s="28">
        <v>0</v>
      </c>
      <c r="AX1080" s="28">
        <v>0</v>
      </c>
      <c r="AY1080" s="28">
        <v>0</v>
      </c>
      <c r="AZ1080" s="28">
        <v>0</v>
      </c>
      <c r="BA1080" s="47">
        <v>0</v>
      </c>
    </row>
    <row r="1081" spans="1:53" x14ac:dyDescent="0.25">
      <c r="A1081" t="s">
        <v>415</v>
      </c>
      <c r="B1081" s="25">
        <v>2019</v>
      </c>
      <c r="C1081" s="26">
        <v>473</v>
      </c>
      <c r="D1081" s="27">
        <v>0</v>
      </c>
      <c r="E1081" s="28">
        <v>0</v>
      </c>
      <c r="F1081" s="27">
        <v>3592.6559999999999</v>
      </c>
      <c r="G1081" s="27">
        <v>0</v>
      </c>
      <c r="H1081" s="27">
        <v>0</v>
      </c>
      <c r="I1081" s="27">
        <v>0</v>
      </c>
      <c r="J1081" s="27">
        <v>0</v>
      </c>
      <c r="K1081" s="27">
        <v>0</v>
      </c>
      <c r="L1081" s="27">
        <v>0.5771496074213619</v>
      </c>
      <c r="M1081" s="27">
        <v>0</v>
      </c>
      <c r="N1081" s="27">
        <v>0</v>
      </c>
      <c r="O1081" s="27">
        <v>0.81301688778441361</v>
      </c>
      <c r="P1081" s="27">
        <v>0</v>
      </c>
      <c r="Q1081" s="27">
        <v>0</v>
      </c>
      <c r="R1081" s="27">
        <v>0</v>
      </c>
      <c r="S1081" s="27">
        <v>0</v>
      </c>
      <c r="T1081" s="27">
        <v>0</v>
      </c>
      <c r="U1081" s="28">
        <v>0</v>
      </c>
      <c r="V1081" s="28">
        <v>0</v>
      </c>
      <c r="W1081" s="28">
        <v>0</v>
      </c>
      <c r="X1081" s="28">
        <v>0</v>
      </c>
      <c r="Y1081" s="28">
        <v>1.0000000000000002</v>
      </c>
      <c r="Z1081" s="28">
        <v>0</v>
      </c>
      <c r="AA1081" s="28">
        <v>0</v>
      </c>
      <c r="AB1081" s="28">
        <v>0</v>
      </c>
      <c r="AC1081" s="28">
        <v>0</v>
      </c>
      <c r="AD1081" s="28">
        <v>0</v>
      </c>
      <c r="AE1081" s="28">
        <v>0</v>
      </c>
      <c r="AF1081" s="28">
        <v>0</v>
      </c>
      <c r="AG1081" s="28">
        <v>0</v>
      </c>
      <c r="AH1081" s="28">
        <v>0</v>
      </c>
      <c r="AI1081" s="28">
        <v>0</v>
      </c>
      <c r="AJ1081" s="28">
        <v>0</v>
      </c>
      <c r="AK1081" s="28">
        <v>0</v>
      </c>
      <c r="AL1081" s="28">
        <v>0</v>
      </c>
      <c r="AM1081" s="28">
        <v>0</v>
      </c>
      <c r="AN1081" s="28">
        <v>0</v>
      </c>
      <c r="AO1081" s="28">
        <v>0</v>
      </c>
      <c r="AP1081" s="28">
        <v>0</v>
      </c>
      <c r="AQ1081" s="28">
        <v>0</v>
      </c>
      <c r="AR1081" s="28">
        <v>0.41516581604560315</v>
      </c>
      <c r="AS1081" s="28">
        <v>0</v>
      </c>
      <c r="AT1081" s="28">
        <v>0</v>
      </c>
      <c r="AU1081" s="28">
        <v>0.5848341839543969</v>
      </c>
      <c r="AV1081" s="28">
        <v>0</v>
      </c>
      <c r="AW1081" s="28">
        <v>0</v>
      </c>
      <c r="AX1081" s="28">
        <v>0</v>
      </c>
      <c r="AY1081" s="28">
        <v>0</v>
      </c>
      <c r="AZ1081" s="28">
        <v>0</v>
      </c>
      <c r="BA1081" s="47">
        <v>0</v>
      </c>
    </row>
    <row r="1082" spans="1:53" x14ac:dyDescent="0.25">
      <c r="A1082" t="s">
        <v>415</v>
      </c>
      <c r="B1082" s="25">
        <v>2020</v>
      </c>
      <c r="C1082" s="26">
        <v>473</v>
      </c>
      <c r="D1082" s="27">
        <v>0</v>
      </c>
      <c r="E1082" s="28">
        <v>0</v>
      </c>
      <c r="F1082" s="27">
        <v>3573.36</v>
      </c>
      <c r="G1082" s="27">
        <v>0</v>
      </c>
      <c r="H1082" s="27">
        <v>0</v>
      </c>
      <c r="I1082" s="27">
        <v>0</v>
      </c>
      <c r="J1082" s="27">
        <v>0</v>
      </c>
      <c r="K1082" s="27">
        <v>0</v>
      </c>
      <c r="L1082" s="27">
        <v>0</v>
      </c>
      <c r="M1082" s="27">
        <v>0</v>
      </c>
      <c r="N1082" s="27">
        <v>0</v>
      </c>
      <c r="O1082" s="27">
        <v>1.5544901997000022</v>
      </c>
      <c r="P1082" s="27">
        <v>0</v>
      </c>
      <c r="Q1082" s="27">
        <v>0</v>
      </c>
      <c r="R1082" s="27">
        <v>0</v>
      </c>
      <c r="S1082" s="27">
        <v>0</v>
      </c>
      <c r="T1082" s="27">
        <v>0</v>
      </c>
      <c r="U1082" s="28">
        <v>0</v>
      </c>
      <c r="V1082" s="28">
        <v>0</v>
      </c>
      <c r="W1082" s="28">
        <v>0</v>
      </c>
      <c r="X1082" s="28">
        <v>0</v>
      </c>
      <c r="Y1082" s="28">
        <v>1</v>
      </c>
      <c r="Z1082" s="28">
        <v>0</v>
      </c>
      <c r="AA1082" s="28">
        <v>0</v>
      </c>
      <c r="AB1082" s="28">
        <v>0</v>
      </c>
      <c r="AC1082" s="28">
        <v>0</v>
      </c>
      <c r="AD1082" s="28">
        <v>0</v>
      </c>
      <c r="AE1082" s="28">
        <v>0</v>
      </c>
      <c r="AF1082" s="28">
        <v>0</v>
      </c>
      <c r="AG1082" s="28">
        <v>0</v>
      </c>
      <c r="AH1082" s="28">
        <v>0</v>
      </c>
      <c r="AI1082" s="28">
        <v>0</v>
      </c>
      <c r="AJ1082" s="28">
        <v>0</v>
      </c>
      <c r="AK1082" s="28">
        <v>0</v>
      </c>
      <c r="AL1082" s="28">
        <v>0</v>
      </c>
      <c r="AM1082" s="28">
        <v>0</v>
      </c>
      <c r="AN1082" s="28">
        <v>0</v>
      </c>
      <c r="AO1082" s="28">
        <v>0</v>
      </c>
      <c r="AP1082" s="28">
        <v>0</v>
      </c>
      <c r="AQ1082" s="28">
        <v>0</v>
      </c>
      <c r="AR1082" s="28">
        <v>0</v>
      </c>
      <c r="AS1082" s="28">
        <v>0</v>
      </c>
      <c r="AT1082" s="28">
        <v>0</v>
      </c>
      <c r="AU1082" s="28">
        <v>1</v>
      </c>
      <c r="AV1082" s="28">
        <v>0</v>
      </c>
      <c r="AW1082" s="28">
        <v>0</v>
      </c>
      <c r="AX1082" s="28">
        <v>0</v>
      </c>
      <c r="AY1082" s="28">
        <v>0</v>
      </c>
      <c r="AZ1082" s="28">
        <v>0</v>
      </c>
      <c r="BA1082" s="47">
        <v>0</v>
      </c>
    </row>
    <row r="1083" spans="1:53" x14ac:dyDescent="0.25">
      <c r="A1083" t="s">
        <v>415</v>
      </c>
      <c r="B1083" s="25">
        <v>2021</v>
      </c>
      <c r="C1083" s="26">
        <v>473</v>
      </c>
      <c r="D1083" s="27">
        <v>0</v>
      </c>
      <c r="E1083" s="28">
        <v>0</v>
      </c>
      <c r="F1083" s="27">
        <v>3573.36</v>
      </c>
      <c r="G1083" s="27">
        <v>0</v>
      </c>
      <c r="H1083" s="27">
        <v>0</v>
      </c>
      <c r="I1083" s="27">
        <v>0</v>
      </c>
      <c r="J1083" s="27">
        <v>0</v>
      </c>
      <c r="K1083" s="27">
        <v>0</v>
      </c>
      <c r="L1083" s="27">
        <v>0</v>
      </c>
      <c r="M1083" s="27">
        <v>0</v>
      </c>
      <c r="N1083" s="27">
        <v>0</v>
      </c>
      <c r="O1083" s="27">
        <v>1.5543880269550228</v>
      </c>
      <c r="P1083" s="27">
        <v>0</v>
      </c>
      <c r="Q1083" s="27">
        <v>0</v>
      </c>
      <c r="R1083" s="27">
        <v>0</v>
      </c>
      <c r="S1083" s="27">
        <v>0</v>
      </c>
      <c r="T1083" s="27">
        <v>0</v>
      </c>
      <c r="U1083" s="28">
        <v>0</v>
      </c>
      <c r="V1083" s="28">
        <v>0</v>
      </c>
      <c r="W1083" s="28">
        <v>0</v>
      </c>
      <c r="X1083" s="28">
        <v>0</v>
      </c>
      <c r="Y1083" s="28">
        <v>1</v>
      </c>
      <c r="Z1083" s="28">
        <v>0</v>
      </c>
      <c r="AA1083" s="28">
        <v>0</v>
      </c>
      <c r="AB1083" s="28">
        <v>0</v>
      </c>
      <c r="AC1083" s="28">
        <v>0</v>
      </c>
      <c r="AD1083" s="28">
        <v>0</v>
      </c>
      <c r="AE1083" s="28">
        <v>0</v>
      </c>
      <c r="AF1083" s="28">
        <v>0</v>
      </c>
      <c r="AG1083" s="28">
        <v>0</v>
      </c>
      <c r="AH1083" s="28">
        <v>0</v>
      </c>
      <c r="AI1083" s="28">
        <v>0</v>
      </c>
      <c r="AJ1083" s="28">
        <v>0</v>
      </c>
      <c r="AK1083" s="28">
        <v>0</v>
      </c>
      <c r="AL1083" s="28">
        <v>0</v>
      </c>
      <c r="AM1083" s="28">
        <v>0</v>
      </c>
      <c r="AN1083" s="28">
        <v>0</v>
      </c>
      <c r="AO1083" s="28">
        <v>0</v>
      </c>
      <c r="AP1083" s="28">
        <v>0</v>
      </c>
      <c r="AQ1083" s="28">
        <v>0</v>
      </c>
      <c r="AR1083" s="28">
        <v>0</v>
      </c>
      <c r="AS1083" s="28">
        <v>0</v>
      </c>
      <c r="AT1083" s="28">
        <v>0</v>
      </c>
      <c r="AU1083" s="28">
        <v>1</v>
      </c>
      <c r="AV1083" s="28">
        <v>0</v>
      </c>
      <c r="AW1083" s="28">
        <v>0</v>
      </c>
      <c r="AX1083" s="28">
        <v>0</v>
      </c>
      <c r="AY1083" s="28">
        <v>0</v>
      </c>
      <c r="AZ1083" s="28">
        <v>0</v>
      </c>
      <c r="BA1083" s="47">
        <v>0</v>
      </c>
    </row>
    <row r="1084" spans="1:53" x14ac:dyDescent="0.25">
      <c r="A1084" t="s">
        <v>416</v>
      </c>
      <c r="B1084" s="25">
        <v>2019</v>
      </c>
      <c r="C1084" s="26">
        <v>474</v>
      </c>
      <c r="D1084" s="27">
        <v>0</v>
      </c>
      <c r="E1084" s="28">
        <v>0</v>
      </c>
      <c r="F1084" s="27">
        <v>32806.800000000003</v>
      </c>
      <c r="G1084" s="27">
        <v>0</v>
      </c>
      <c r="H1084" s="27">
        <v>0</v>
      </c>
      <c r="I1084" s="27">
        <v>0</v>
      </c>
      <c r="J1084" s="27">
        <v>0</v>
      </c>
      <c r="K1084" s="27">
        <v>1.3224529670678029</v>
      </c>
      <c r="L1084" s="27">
        <v>0</v>
      </c>
      <c r="M1084" s="27">
        <v>0</v>
      </c>
      <c r="N1084" s="27">
        <v>0</v>
      </c>
      <c r="O1084" s="27">
        <v>0</v>
      </c>
      <c r="P1084" s="27">
        <v>0</v>
      </c>
      <c r="Q1084" s="27">
        <v>0</v>
      </c>
      <c r="R1084" s="27">
        <v>0</v>
      </c>
      <c r="S1084" s="27">
        <v>0</v>
      </c>
      <c r="T1084" s="27">
        <v>0</v>
      </c>
      <c r="U1084" s="28">
        <v>0</v>
      </c>
      <c r="V1084" s="28">
        <v>0</v>
      </c>
      <c r="W1084" s="28">
        <v>0</v>
      </c>
      <c r="X1084" s="28">
        <v>0</v>
      </c>
      <c r="Y1084" s="28">
        <v>1</v>
      </c>
      <c r="Z1084" s="28">
        <v>0</v>
      </c>
      <c r="AA1084" s="28">
        <v>0</v>
      </c>
      <c r="AB1084" s="28">
        <v>0</v>
      </c>
      <c r="AC1084" s="28">
        <v>0</v>
      </c>
      <c r="AD1084" s="28">
        <v>0</v>
      </c>
      <c r="AE1084" s="28">
        <v>0</v>
      </c>
      <c r="AF1084" s="28">
        <v>0</v>
      </c>
      <c r="AG1084" s="28">
        <v>0</v>
      </c>
      <c r="AH1084" s="28">
        <v>0</v>
      </c>
      <c r="AI1084" s="28">
        <v>0</v>
      </c>
      <c r="AJ1084" s="28">
        <v>0</v>
      </c>
      <c r="AK1084" s="28">
        <v>0</v>
      </c>
      <c r="AL1084" s="28">
        <v>0</v>
      </c>
      <c r="AM1084" s="28">
        <v>0</v>
      </c>
      <c r="AN1084" s="28">
        <v>0</v>
      </c>
      <c r="AO1084" s="28">
        <v>0</v>
      </c>
      <c r="AP1084" s="28">
        <v>0</v>
      </c>
      <c r="AQ1084" s="28">
        <v>1</v>
      </c>
      <c r="AR1084" s="28">
        <v>0</v>
      </c>
      <c r="AS1084" s="28">
        <v>0</v>
      </c>
      <c r="AT1084" s="28">
        <v>0</v>
      </c>
      <c r="AU1084" s="28">
        <v>0</v>
      </c>
      <c r="AV1084" s="28">
        <v>0</v>
      </c>
      <c r="AW1084" s="28">
        <v>0</v>
      </c>
      <c r="AX1084" s="28">
        <v>0</v>
      </c>
      <c r="AY1084" s="28">
        <v>0</v>
      </c>
      <c r="AZ1084" s="28">
        <v>0</v>
      </c>
      <c r="BA1084" s="47">
        <v>0</v>
      </c>
    </row>
    <row r="1085" spans="1:53" x14ac:dyDescent="0.25">
      <c r="A1085" t="s">
        <v>416</v>
      </c>
      <c r="B1085" s="25">
        <v>2020</v>
      </c>
      <c r="C1085" s="26">
        <v>474</v>
      </c>
      <c r="D1085" s="27">
        <v>0</v>
      </c>
      <c r="E1085" s="28">
        <v>0</v>
      </c>
      <c r="F1085" s="27">
        <v>33354</v>
      </c>
      <c r="G1085" s="27">
        <v>0</v>
      </c>
      <c r="H1085" s="27">
        <v>0</v>
      </c>
      <c r="I1085" s="27">
        <v>0</v>
      </c>
      <c r="J1085" s="27">
        <v>0</v>
      </c>
      <c r="K1085" s="27">
        <v>1.1302992144870181</v>
      </c>
      <c r="L1085" s="27">
        <v>0</v>
      </c>
      <c r="M1085" s="27">
        <v>0</v>
      </c>
      <c r="N1085" s="27">
        <v>0</v>
      </c>
      <c r="O1085" s="27">
        <v>0</v>
      </c>
      <c r="P1085" s="27">
        <v>0</v>
      </c>
      <c r="Q1085" s="27">
        <v>0</v>
      </c>
      <c r="R1085" s="27">
        <v>0</v>
      </c>
      <c r="S1085" s="27">
        <v>0</v>
      </c>
      <c r="T1085" s="27">
        <v>0</v>
      </c>
      <c r="U1085" s="28">
        <v>0</v>
      </c>
      <c r="V1085" s="28">
        <v>0</v>
      </c>
      <c r="W1085" s="28">
        <v>0</v>
      </c>
      <c r="X1085" s="28">
        <v>0</v>
      </c>
      <c r="Y1085" s="28">
        <v>1</v>
      </c>
      <c r="Z1085" s="28">
        <v>0</v>
      </c>
      <c r="AA1085" s="28">
        <v>0</v>
      </c>
      <c r="AB1085" s="28">
        <v>0</v>
      </c>
      <c r="AC1085" s="28">
        <v>0</v>
      </c>
      <c r="AD1085" s="28">
        <v>0</v>
      </c>
      <c r="AE1085" s="28">
        <v>0</v>
      </c>
      <c r="AF1085" s="28">
        <v>0</v>
      </c>
      <c r="AG1085" s="28">
        <v>0</v>
      </c>
      <c r="AH1085" s="28">
        <v>0</v>
      </c>
      <c r="AI1085" s="28">
        <v>0</v>
      </c>
      <c r="AJ1085" s="28">
        <v>0</v>
      </c>
      <c r="AK1085" s="28">
        <v>0</v>
      </c>
      <c r="AL1085" s="28">
        <v>0</v>
      </c>
      <c r="AM1085" s="28">
        <v>0</v>
      </c>
      <c r="AN1085" s="28">
        <v>0</v>
      </c>
      <c r="AO1085" s="28">
        <v>0</v>
      </c>
      <c r="AP1085" s="28">
        <v>0</v>
      </c>
      <c r="AQ1085" s="28">
        <v>1</v>
      </c>
      <c r="AR1085" s="28">
        <v>0</v>
      </c>
      <c r="AS1085" s="28">
        <v>0</v>
      </c>
      <c r="AT1085" s="28">
        <v>0</v>
      </c>
      <c r="AU1085" s="28">
        <v>0</v>
      </c>
      <c r="AV1085" s="28">
        <v>0</v>
      </c>
      <c r="AW1085" s="28">
        <v>0</v>
      </c>
      <c r="AX1085" s="28">
        <v>0</v>
      </c>
      <c r="AY1085" s="28">
        <v>0</v>
      </c>
      <c r="AZ1085" s="28">
        <v>0</v>
      </c>
      <c r="BA1085" s="47">
        <v>0</v>
      </c>
    </row>
    <row r="1086" spans="1:53" x14ac:dyDescent="0.25">
      <c r="A1086" t="s">
        <v>416</v>
      </c>
      <c r="B1086" s="25">
        <v>2021</v>
      </c>
      <c r="C1086" s="26">
        <v>474</v>
      </c>
      <c r="D1086" s="27">
        <v>0.33305641242341011</v>
      </c>
      <c r="E1086" s="28">
        <v>0</v>
      </c>
      <c r="F1086" s="27">
        <v>34077.599999999999</v>
      </c>
      <c r="G1086" s="27">
        <v>0</v>
      </c>
      <c r="H1086" s="27">
        <v>0</v>
      </c>
      <c r="I1086" s="27">
        <v>0</v>
      </c>
      <c r="J1086" s="27">
        <v>0</v>
      </c>
      <c r="K1086" s="27">
        <v>0.84674390215273387</v>
      </c>
      <c r="L1086" s="27">
        <v>0</v>
      </c>
      <c r="M1086" s="27">
        <v>0</v>
      </c>
      <c r="N1086" s="27">
        <v>0</v>
      </c>
      <c r="O1086" s="27">
        <v>0</v>
      </c>
      <c r="P1086" s="27">
        <v>0</v>
      </c>
      <c r="Q1086" s="27">
        <v>0</v>
      </c>
      <c r="R1086" s="27">
        <v>0.97428800737141119</v>
      </c>
      <c r="S1086" s="27">
        <v>0</v>
      </c>
      <c r="T1086" s="27">
        <v>0</v>
      </c>
      <c r="U1086" s="28">
        <v>0</v>
      </c>
      <c r="V1086" s="28">
        <v>0</v>
      </c>
      <c r="W1086" s="28">
        <v>0</v>
      </c>
      <c r="X1086" s="28">
        <v>0.44844502847130968</v>
      </c>
      <c r="Y1086" s="28">
        <v>0.55155497152869037</v>
      </c>
      <c r="Z1086" s="28">
        <v>0</v>
      </c>
      <c r="AA1086" s="28">
        <v>0</v>
      </c>
      <c r="AB1086" s="28">
        <v>0</v>
      </c>
      <c r="AC1086" s="28">
        <v>0</v>
      </c>
      <c r="AD1086" s="28">
        <v>0</v>
      </c>
      <c r="AE1086" s="28">
        <v>0</v>
      </c>
      <c r="AF1086" s="28">
        <v>0</v>
      </c>
      <c r="AG1086" s="28">
        <v>0</v>
      </c>
      <c r="AH1086" s="28">
        <v>0</v>
      </c>
      <c r="AI1086" s="28">
        <v>0</v>
      </c>
      <c r="AJ1086" s="28">
        <v>0</v>
      </c>
      <c r="AK1086" s="28">
        <v>0</v>
      </c>
      <c r="AL1086" s="28">
        <v>1</v>
      </c>
      <c r="AM1086" s="28">
        <v>0</v>
      </c>
      <c r="AN1086" s="28">
        <v>0</v>
      </c>
      <c r="AO1086" s="28">
        <v>0</v>
      </c>
      <c r="AP1086" s="28">
        <v>0</v>
      </c>
      <c r="AQ1086" s="28">
        <v>1</v>
      </c>
      <c r="AR1086" s="28">
        <v>0</v>
      </c>
      <c r="AS1086" s="28">
        <v>0</v>
      </c>
      <c r="AT1086" s="28">
        <v>0</v>
      </c>
      <c r="AU1086" s="28">
        <v>0</v>
      </c>
      <c r="AV1086" s="28">
        <v>0</v>
      </c>
      <c r="AW1086" s="28">
        <v>0</v>
      </c>
      <c r="AX1086" s="28">
        <v>0</v>
      </c>
      <c r="AY1086" s="28">
        <v>0</v>
      </c>
      <c r="AZ1086" s="28">
        <v>0</v>
      </c>
      <c r="BA1086" s="47">
        <v>0</v>
      </c>
    </row>
    <row r="1087" spans="1:53" x14ac:dyDescent="0.25">
      <c r="A1087" t="s">
        <v>417</v>
      </c>
      <c r="B1087" s="25">
        <v>2019</v>
      </c>
      <c r="C1087" s="26">
        <v>79</v>
      </c>
      <c r="D1087" s="27">
        <v>0.31167852102785887</v>
      </c>
      <c r="E1087" s="28">
        <v>73.864839522632394</v>
      </c>
      <c r="F1087" s="27">
        <v>9475104.1280000024</v>
      </c>
      <c r="G1087" s="27">
        <v>0.62471412240294044</v>
      </c>
      <c r="H1087" s="27">
        <v>1.3067348483708396E-2</v>
      </c>
      <c r="I1087" s="27">
        <v>1.9890640129543488E-2</v>
      </c>
      <c r="J1087" s="27">
        <v>0.1373890231087917</v>
      </c>
      <c r="K1087" s="27">
        <v>0.21039528147336467</v>
      </c>
      <c r="L1087" s="27">
        <v>0.12193768473591172</v>
      </c>
      <c r="M1087" s="27">
        <v>0</v>
      </c>
      <c r="N1087" s="27">
        <v>3.2014941039389907E-3</v>
      </c>
      <c r="O1087" s="27">
        <v>3.3065629228723963E-2</v>
      </c>
      <c r="P1087" s="27">
        <v>0.16791991713296764</v>
      </c>
      <c r="Q1087" s="27">
        <v>0</v>
      </c>
      <c r="R1087" s="27">
        <v>4.7127164405554048E-2</v>
      </c>
      <c r="S1087" s="27">
        <v>5.2975671108107516E-3</v>
      </c>
      <c r="T1087" s="27">
        <v>0</v>
      </c>
      <c r="U1087" s="28">
        <v>3.2927726786455419E-3</v>
      </c>
      <c r="V1087" s="28">
        <v>37.815461229394131</v>
      </c>
      <c r="W1087" s="28">
        <v>36.04937829323827</v>
      </c>
      <c r="X1087" s="28">
        <v>0.96943080134304038</v>
      </c>
      <c r="Y1087" s="28">
        <v>2.2032247180364294E-2</v>
      </c>
      <c r="Z1087" s="28">
        <v>8.5369514765953232E-3</v>
      </c>
      <c r="AA1087" s="28">
        <v>0.34786354727071611</v>
      </c>
      <c r="AB1087" s="28">
        <v>7.2263547649620771E-3</v>
      </c>
      <c r="AC1087" s="28">
        <v>9.8176678104399447E-4</v>
      </c>
      <c r="AD1087" s="28">
        <v>0.14648429022840892</v>
      </c>
      <c r="AE1087" s="28">
        <v>0.16013381892899489</v>
      </c>
      <c r="AF1087" s="28">
        <v>0.11030180395834577</v>
      </c>
      <c r="AG1087" s="28">
        <v>0</v>
      </c>
      <c r="AH1087" s="28">
        <v>3.3465586506448364E-4</v>
      </c>
      <c r="AI1087" s="28">
        <v>2.4751107433402506E-2</v>
      </c>
      <c r="AJ1087" s="28">
        <v>0.1790363547236109</v>
      </c>
      <c r="AK1087" s="28">
        <v>0</v>
      </c>
      <c r="AL1087" s="28">
        <v>2.2886300045449996E-2</v>
      </c>
      <c r="AM1087" s="28">
        <v>0</v>
      </c>
      <c r="AN1087" s="28">
        <v>8.3837572918759276E-2</v>
      </c>
      <c r="AO1087" s="28">
        <v>0.78762453196395554</v>
      </c>
      <c r="AP1087" s="28">
        <v>0</v>
      </c>
      <c r="AQ1087" s="28">
        <v>0</v>
      </c>
      <c r="AR1087" s="28">
        <v>0</v>
      </c>
      <c r="AS1087" s="28">
        <v>0</v>
      </c>
      <c r="AT1087" s="28">
        <v>0.10943698412957659</v>
      </c>
      <c r="AU1087" s="28">
        <v>0</v>
      </c>
      <c r="AV1087" s="28">
        <v>0</v>
      </c>
      <c r="AW1087" s="28">
        <v>0</v>
      </c>
      <c r="AX1087" s="28">
        <v>1.9100910987708442E-2</v>
      </c>
      <c r="AY1087" s="28">
        <v>0.61584955773552807</v>
      </c>
      <c r="AZ1087" s="28">
        <v>0</v>
      </c>
      <c r="BA1087" s="47">
        <v>0.38415044226447187</v>
      </c>
    </row>
    <row r="1088" spans="1:53" x14ac:dyDescent="0.25">
      <c r="A1088" t="s">
        <v>417</v>
      </c>
      <c r="B1088" s="25">
        <v>2020</v>
      </c>
      <c r="C1088" s="26">
        <v>79</v>
      </c>
      <c r="D1088" s="27">
        <v>0.23710966199181752</v>
      </c>
      <c r="E1088" s="28">
        <v>53.895778564247848</v>
      </c>
      <c r="F1088" s="27">
        <v>9009864.6004300006</v>
      </c>
      <c r="G1088" s="27">
        <v>0.39536034268816811</v>
      </c>
      <c r="H1088" s="27">
        <v>1.2007757725331037E-2</v>
      </c>
      <c r="I1088" s="27">
        <v>3.1686296185447105E-2</v>
      </c>
      <c r="J1088" s="27">
        <v>0.14810993163385747</v>
      </c>
      <c r="K1088" s="27">
        <v>0.28172683082039407</v>
      </c>
      <c r="L1088" s="27">
        <v>9.7807096896655121E-2</v>
      </c>
      <c r="M1088" s="27">
        <v>0</v>
      </c>
      <c r="N1088" s="27">
        <v>1.0667307918857411E-3</v>
      </c>
      <c r="O1088" s="27">
        <v>4.2435987326796508E-2</v>
      </c>
      <c r="P1088" s="27">
        <v>0.18102324977471468</v>
      </c>
      <c r="Q1088" s="27">
        <v>0</v>
      </c>
      <c r="R1088" s="27">
        <v>6.4757829496089658E-2</v>
      </c>
      <c r="S1088" s="27">
        <v>7.2647040663492519E-3</v>
      </c>
      <c r="T1088" s="27">
        <v>0</v>
      </c>
      <c r="U1088" s="28">
        <v>8.6790411918363352E-3</v>
      </c>
      <c r="V1088" s="28">
        <v>30.091210317810432</v>
      </c>
      <c r="W1088" s="28">
        <v>23.80456824643743</v>
      </c>
      <c r="X1088" s="28">
        <v>0.93886113035731877</v>
      </c>
      <c r="Y1088" s="28">
        <v>3.1767010041844089E-2</v>
      </c>
      <c r="Z1088" s="28">
        <v>2.9371859600837137E-2</v>
      </c>
      <c r="AA1088" s="28">
        <v>0.22488583157735312</v>
      </c>
      <c r="AB1088" s="28">
        <v>6.9095593345990412E-3</v>
      </c>
      <c r="AC1088" s="28">
        <v>8.5670424864254049E-4</v>
      </c>
      <c r="AD1088" s="28">
        <v>0.16736015177798391</v>
      </c>
      <c r="AE1088" s="28">
        <v>0.23720405831074634</v>
      </c>
      <c r="AF1088" s="28">
        <v>9.5031284071472322E-2</v>
      </c>
      <c r="AG1088" s="28">
        <v>0</v>
      </c>
      <c r="AH1088" s="28">
        <v>0</v>
      </c>
      <c r="AI1088" s="28">
        <v>3.0964005020570687E-2</v>
      </c>
      <c r="AJ1088" s="28">
        <v>0.2045512966175359</v>
      </c>
      <c r="AK1088" s="28">
        <v>0</v>
      </c>
      <c r="AL1088" s="28">
        <v>3.2237109041095717E-2</v>
      </c>
      <c r="AM1088" s="28">
        <v>0</v>
      </c>
      <c r="AN1088" s="28">
        <v>6.3011849054532873E-2</v>
      </c>
      <c r="AO1088" s="28">
        <v>0.90374686860356013</v>
      </c>
      <c r="AP1088" s="28">
        <v>0</v>
      </c>
      <c r="AQ1088" s="28">
        <v>0</v>
      </c>
      <c r="AR1088" s="28">
        <v>0</v>
      </c>
      <c r="AS1088" s="28">
        <v>0</v>
      </c>
      <c r="AT1088" s="28">
        <v>2.7742383099337419E-2</v>
      </c>
      <c r="AU1088" s="28">
        <v>0</v>
      </c>
      <c r="AV1088" s="28">
        <v>0</v>
      </c>
      <c r="AW1088" s="28">
        <v>0</v>
      </c>
      <c r="AX1088" s="28">
        <v>5.4988992425693975E-3</v>
      </c>
      <c r="AY1088" s="28">
        <v>0.24615265671420933</v>
      </c>
      <c r="AZ1088" s="28">
        <v>0</v>
      </c>
      <c r="BA1088" s="47">
        <v>0.75384734328579073</v>
      </c>
    </row>
    <row r="1089" spans="1:53" x14ac:dyDescent="0.25">
      <c r="A1089" t="s">
        <v>417</v>
      </c>
      <c r="B1089" s="25">
        <v>2021</v>
      </c>
      <c r="C1089" s="26">
        <v>79</v>
      </c>
      <c r="D1089" s="27">
        <v>0.2835434864491248</v>
      </c>
      <c r="E1089" s="28">
        <v>68.29044349180991</v>
      </c>
      <c r="F1089" s="27">
        <v>10288967.920000004</v>
      </c>
      <c r="G1089" s="27">
        <v>0.54777885480276611</v>
      </c>
      <c r="H1089" s="27">
        <v>3.9282989002652063E-2</v>
      </c>
      <c r="I1089" s="27">
        <v>2.7237818239790941E-2</v>
      </c>
      <c r="J1089" s="27">
        <v>0.12981152826745326</v>
      </c>
      <c r="K1089" s="27">
        <v>0.22519412621533372</v>
      </c>
      <c r="L1089" s="27">
        <v>7.2813165598829055E-2</v>
      </c>
      <c r="M1089" s="27">
        <v>0</v>
      </c>
      <c r="N1089" s="27">
        <v>1.9757348995602655E-3</v>
      </c>
      <c r="O1089" s="27">
        <v>2.4749654667015418E-2</v>
      </c>
      <c r="P1089" s="27">
        <v>0.15865853454910955</v>
      </c>
      <c r="Q1089" s="27">
        <v>0</v>
      </c>
      <c r="R1089" s="27">
        <v>6.1219472212250783E-2</v>
      </c>
      <c r="S1089" s="27">
        <v>5.3641978893447642E-2</v>
      </c>
      <c r="T1089" s="27">
        <v>0</v>
      </c>
      <c r="U1089" s="28">
        <v>3.7669724603437177E-2</v>
      </c>
      <c r="V1089" s="28">
        <v>34.269110223461496</v>
      </c>
      <c r="W1089" s="28">
        <v>34.021333268348407</v>
      </c>
      <c r="X1089" s="28">
        <v>0.84722640495238954</v>
      </c>
      <c r="Y1089" s="28">
        <v>4.3983147895468207E-2</v>
      </c>
      <c r="Z1089" s="28">
        <v>0.10879044715214226</v>
      </c>
      <c r="AA1089" s="28">
        <v>0.33512324578308639</v>
      </c>
      <c r="AB1089" s="28">
        <v>1.0275884459992885E-2</v>
      </c>
      <c r="AC1089" s="28">
        <v>3.1925379441336255E-3</v>
      </c>
      <c r="AD1089" s="28">
        <v>0.14259956314861513</v>
      </c>
      <c r="AE1089" s="28">
        <v>0.20436792674668938</v>
      </c>
      <c r="AF1089" s="28">
        <v>7.6342336661217675E-2</v>
      </c>
      <c r="AG1089" s="28">
        <v>0</v>
      </c>
      <c r="AH1089" s="28">
        <v>0</v>
      </c>
      <c r="AI1089" s="28">
        <v>2.0683746247296287E-2</v>
      </c>
      <c r="AJ1089" s="28">
        <v>0.1742883549594185</v>
      </c>
      <c r="AK1089" s="28">
        <v>0</v>
      </c>
      <c r="AL1089" s="28">
        <v>3.3126404049550126E-2</v>
      </c>
      <c r="AM1089" s="28">
        <v>0</v>
      </c>
      <c r="AN1089" s="28">
        <v>0.47871909262920814</v>
      </c>
      <c r="AO1089" s="28">
        <v>0.48118206675207914</v>
      </c>
      <c r="AP1089" s="28">
        <v>0</v>
      </c>
      <c r="AQ1089" s="28">
        <v>0</v>
      </c>
      <c r="AR1089" s="28">
        <v>0</v>
      </c>
      <c r="AS1089" s="28">
        <v>0</v>
      </c>
      <c r="AT1089" s="28">
        <v>3.6126473358740759E-2</v>
      </c>
      <c r="AU1089" s="28">
        <v>0</v>
      </c>
      <c r="AV1089" s="28">
        <v>0</v>
      </c>
      <c r="AW1089" s="28">
        <v>0</v>
      </c>
      <c r="AX1089" s="28">
        <v>3.9723672599714941E-3</v>
      </c>
      <c r="AY1089" s="28">
        <v>0.49162664957085683</v>
      </c>
      <c r="AZ1089" s="28">
        <v>0</v>
      </c>
      <c r="BA1089" s="47">
        <v>0.508373350429143</v>
      </c>
    </row>
    <row r="1090" spans="1:53" x14ac:dyDescent="0.25">
      <c r="A1090" t="s">
        <v>418</v>
      </c>
      <c r="B1090" s="25">
        <v>2019</v>
      </c>
      <c r="C1090" s="26">
        <v>92</v>
      </c>
      <c r="D1090" s="27">
        <v>0</v>
      </c>
      <c r="E1090" s="28">
        <v>0</v>
      </c>
      <c r="F1090" s="27">
        <v>14484.348</v>
      </c>
      <c r="G1090" s="27">
        <v>0</v>
      </c>
      <c r="H1090" s="27">
        <v>0</v>
      </c>
      <c r="I1090" s="27">
        <v>0</v>
      </c>
      <c r="J1090" s="27">
        <v>0</v>
      </c>
      <c r="K1090" s="27">
        <v>0</v>
      </c>
      <c r="L1090" s="27">
        <v>0</v>
      </c>
      <c r="M1090" s="27">
        <v>0</v>
      </c>
      <c r="N1090" s="27">
        <v>0</v>
      </c>
      <c r="O1090" s="27">
        <v>1.4629308823565961</v>
      </c>
      <c r="P1090" s="27">
        <v>0</v>
      </c>
      <c r="Q1090" s="27">
        <v>0</v>
      </c>
      <c r="R1090" s="27">
        <v>0</v>
      </c>
      <c r="S1090" s="27">
        <v>0</v>
      </c>
      <c r="T1090" s="27">
        <v>0</v>
      </c>
      <c r="U1090" s="28">
        <v>0</v>
      </c>
      <c r="V1090" s="28">
        <v>0</v>
      </c>
      <c r="W1090" s="28">
        <v>0</v>
      </c>
      <c r="X1090" s="28">
        <v>0</v>
      </c>
      <c r="Y1090" s="28">
        <v>1</v>
      </c>
      <c r="Z1090" s="28">
        <v>0</v>
      </c>
      <c r="AA1090" s="28">
        <v>0</v>
      </c>
      <c r="AB1090" s="28">
        <v>0</v>
      </c>
      <c r="AC1090" s="28">
        <v>0</v>
      </c>
      <c r="AD1090" s="28">
        <v>0</v>
      </c>
      <c r="AE1090" s="28">
        <v>0</v>
      </c>
      <c r="AF1090" s="28">
        <v>0</v>
      </c>
      <c r="AG1090" s="28">
        <v>0</v>
      </c>
      <c r="AH1090" s="28">
        <v>0</v>
      </c>
      <c r="AI1090" s="28">
        <v>0</v>
      </c>
      <c r="AJ1090" s="28">
        <v>0</v>
      </c>
      <c r="AK1090" s="28">
        <v>0</v>
      </c>
      <c r="AL1090" s="28">
        <v>0</v>
      </c>
      <c r="AM1090" s="28">
        <v>0</v>
      </c>
      <c r="AN1090" s="28">
        <v>0</v>
      </c>
      <c r="AO1090" s="28">
        <v>0</v>
      </c>
      <c r="AP1090" s="28">
        <v>0</v>
      </c>
      <c r="AQ1090" s="28">
        <v>0</v>
      </c>
      <c r="AR1090" s="28">
        <v>0</v>
      </c>
      <c r="AS1090" s="28">
        <v>0</v>
      </c>
      <c r="AT1090" s="28">
        <v>0</v>
      </c>
      <c r="AU1090" s="28">
        <v>1</v>
      </c>
      <c r="AV1090" s="28">
        <v>0</v>
      </c>
      <c r="AW1090" s="28">
        <v>0</v>
      </c>
      <c r="AX1090" s="28">
        <v>0</v>
      </c>
      <c r="AY1090" s="28">
        <v>0</v>
      </c>
      <c r="AZ1090" s="28">
        <v>0</v>
      </c>
      <c r="BA1090" s="47">
        <v>0</v>
      </c>
    </row>
    <row r="1091" spans="1:53" x14ac:dyDescent="0.25">
      <c r="A1091" t="s">
        <v>418</v>
      </c>
      <c r="B1091" s="25">
        <v>2020</v>
      </c>
      <c r="C1091" s="26">
        <v>92</v>
      </c>
      <c r="D1091" s="27">
        <v>0</v>
      </c>
      <c r="E1091" s="28">
        <v>0</v>
      </c>
      <c r="F1091" s="27">
        <v>15228</v>
      </c>
      <c r="G1091" s="27">
        <v>0</v>
      </c>
      <c r="H1091" s="27">
        <v>0</v>
      </c>
      <c r="I1091" s="27">
        <v>0</v>
      </c>
      <c r="J1091" s="27">
        <v>0</v>
      </c>
      <c r="K1091" s="27">
        <v>0</v>
      </c>
      <c r="L1091" s="27">
        <v>0</v>
      </c>
      <c r="M1091" s="27">
        <v>0</v>
      </c>
      <c r="N1091" s="27">
        <v>0</v>
      </c>
      <c r="O1091" s="27">
        <v>1.3238770685579198</v>
      </c>
      <c r="P1091" s="27">
        <v>0</v>
      </c>
      <c r="Q1091" s="27">
        <v>0</v>
      </c>
      <c r="R1091" s="27">
        <v>0</v>
      </c>
      <c r="S1091" s="27">
        <v>0</v>
      </c>
      <c r="T1091" s="27">
        <v>0</v>
      </c>
      <c r="U1091" s="28">
        <v>0</v>
      </c>
      <c r="V1091" s="28">
        <v>0</v>
      </c>
      <c r="W1091" s="28">
        <v>0</v>
      </c>
      <c r="X1091" s="28">
        <v>0</v>
      </c>
      <c r="Y1091" s="28">
        <v>1</v>
      </c>
      <c r="Z1091" s="28">
        <v>0</v>
      </c>
      <c r="AA1091" s="28">
        <v>0</v>
      </c>
      <c r="AB1091" s="28">
        <v>0</v>
      </c>
      <c r="AC1091" s="28">
        <v>0</v>
      </c>
      <c r="AD1091" s="28">
        <v>0</v>
      </c>
      <c r="AE1091" s="28">
        <v>0</v>
      </c>
      <c r="AF1091" s="28">
        <v>0</v>
      </c>
      <c r="AG1091" s="28">
        <v>0</v>
      </c>
      <c r="AH1091" s="28">
        <v>0</v>
      </c>
      <c r="AI1091" s="28">
        <v>0</v>
      </c>
      <c r="AJ1091" s="28">
        <v>0</v>
      </c>
      <c r="AK1091" s="28">
        <v>0</v>
      </c>
      <c r="AL1091" s="28">
        <v>0</v>
      </c>
      <c r="AM1091" s="28">
        <v>0</v>
      </c>
      <c r="AN1091" s="28">
        <v>0</v>
      </c>
      <c r="AO1091" s="28">
        <v>0</v>
      </c>
      <c r="AP1091" s="28">
        <v>0</v>
      </c>
      <c r="AQ1091" s="28">
        <v>0</v>
      </c>
      <c r="AR1091" s="28">
        <v>0</v>
      </c>
      <c r="AS1091" s="28">
        <v>0</v>
      </c>
      <c r="AT1091" s="28">
        <v>0</v>
      </c>
      <c r="AU1091" s="28">
        <v>1</v>
      </c>
      <c r="AV1091" s="28">
        <v>0</v>
      </c>
      <c r="AW1091" s="28">
        <v>0</v>
      </c>
      <c r="AX1091" s="28">
        <v>0</v>
      </c>
      <c r="AY1091" s="28">
        <v>0</v>
      </c>
      <c r="AZ1091" s="28">
        <v>0</v>
      </c>
      <c r="BA1091" s="47">
        <v>0</v>
      </c>
    </row>
    <row r="1092" spans="1:53" x14ac:dyDescent="0.25">
      <c r="A1092" t="s">
        <v>418</v>
      </c>
      <c r="B1092" s="25">
        <v>2021</v>
      </c>
      <c r="C1092" s="26">
        <v>92</v>
      </c>
      <c r="D1092" s="27">
        <v>0</v>
      </c>
      <c r="E1092" s="28">
        <v>0</v>
      </c>
      <c r="F1092" s="27">
        <v>15727.320000000002</v>
      </c>
      <c r="G1092" s="27">
        <v>0</v>
      </c>
      <c r="H1092" s="27">
        <v>0</v>
      </c>
      <c r="I1092" s="27">
        <v>0</v>
      </c>
      <c r="J1092" s="27">
        <v>0</v>
      </c>
      <c r="K1092" s="27">
        <v>0</v>
      </c>
      <c r="L1092" s="27">
        <v>0</v>
      </c>
      <c r="M1092" s="27">
        <v>0</v>
      </c>
      <c r="N1092" s="27">
        <v>0</v>
      </c>
      <c r="O1092" s="27">
        <v>1.2652688442786182</v>
      </c>
      <c r="P1092" s="27">
        <v>0</v>
      </c>
      <c r="Q1092" s="27">
        <v>0</v>
      </c>
      <c r="R1092" s="27">
        <v>0</v>
      </c>
      <c r="S1092" s="27">
        <v>0</v>
      </c>
      <c r="T1092" s="27">
        <v>0</v>
      </c>
      <c r="U1092" s="28">
        <v>0</v>
      </c>
      <c r="V1092" s="28">
        <v>0</v>
      </c>
      <c r="W1092" s="28">
        <v>0</v>
      </c>
      <c r="X1092" s="28">
        <v>0</v>
      </c>
      <c r="Y1092" s="28">
        <v>1</v>
      </c>
      <c r="Z1092" s="28">
        <v>0</v>
      </c>
      <c r="AA1092" s="28">
        <v>0</v>
      </c>
      <c r="AB1092" s="28">
        <v>0</v>
      </c>
      <c r="AC1092" s="28">
        <v>0</v>
      </c>
      <c r="AD1092" s="28">
        <v>0</v>
      </c>
      <c r="AE1092" s="28">
        <v>0</v>
      </c>
      <c r="AF1092" s="28">
        <v>0</v>
      </c>
      <c r="AG1092" s="28">
        <v>0</v>
      </c>
      <c r="AH1092" s="28">
        <v>0</v>
      </c>
      <c r="AI1092" s="28">
        <v>0</v>
      </c>
      <c r="AJ1092" s="28">
        <v>0</v>
      </c>
      <c r="AK1092" s="28">
        <v>0</v>
      </c>
      <c r="AL1092" s="28">
        <v>0</v>
      </c>
      <c r="AM1092" s="28">
        <v>0</v>
      </c>
      <c r="AN1092" s="28">
        <v>0</v>
      </c>
      <c r="AO1092" s="28">
        <v>0</v>
      </c>
      <c r="AP1092" s="28">
        <v>0</v>
      </c>
      <c r="AQ1092" s="28">
        <v>0</v>
      </c>
      <c r="AR1092" s="28">
        <v>0</v>
      </c>
      <c r="AS1092" s="28">
        <v>0</v>
      </c>
      <c r="AT1092" s="28">
        <v>0</v>
      </c>
      <c r="AU1092" s="28">
        <v>1</v>
      </c>
      <c r="AV1092" s="28">
        <v>0</v>
      </c>
      <c r="AW1092" s="28">
        <v>0</v>
      </c>
      <c r="AX1092" s="28">
        <v>0</v>
      </c>
      <c r="AY1092" s="28">
        <v>0</v>
      </c>
      <c r="AZ1092" s="28">
        <v>0</v>
      </c>
      <c r="BA1092" s="47">
        <v>0</v>
      </c>
    </row>
    <row r="1093" spans="1:53" x14ac:dyDescent="0.25">
      <c r="A1093" t="s">
        <v>419</v>
      </c>
      <c r="B1093" s="25">
        <v>2019</v>
      </c>
      <c r="C1093" s="26">
        <v>256</v>
      </c>
      <c r="D1093" s="27">
        <v>0</v>
      </c>
      <c r="E1093" s="28">
        <v>0.13147254980838854</v>
      </c>
      <c r="F1093" s="27">
        <v>85015.800000000017</v>
      </c>
      <c r="G1093" s="27">
        <v>0</v>
      </c>
      <c r="H1093" s="27">
        <v>1.7742584319620585E-3</v>
      </c>
      <c r="I1093" s="27">
        <v>0</v>
      </c>
      <c r="J1093" s="27">
        <v>0</v>
      </c>
      <c r="K1093" s="27">
        <v>0</v>
      </c>
      <c r="L1093" s="27">
        <v>0.17145707033280871</v>
      </c>
      <c r="M1093" s="27">
        <v>0</v>
      </c>
      <c r="N1093" s="27">
        <v>0.82775719336876208</v>
      </c>
      <c r="O1093" s="27">
        <v>0</v>
      </c>
      <c r="P1093" s="27">
        <v>0</v>
      </c>
      <c r="Q1093" s="27">
        <v>0</v>
      </c>
      <c r="R1093" s="27">
        <v>0</v>
      </c>
      <c r="S1093" s="27">
        <v>0</v>
      </c>
      <c r="T1093" s="27">
        <v>8.3042916728419888E-2</v>
      </c>
      <c r="U1093" s="28">
        <v>0</v>
      </c>
      <c r="V1093" s="28">
        <v>0.13147254980838854</v>
      </c>
      <c r="W1093" s="28">
        <v>0</v>
      </c>
      <c r="X1093" s="28">
        <v>0</v>
      </c>
      <c r="Y1093" s="28">
        <v>0.9169570832715801</v>
      </c>
      <c r="Z1093" s="28">
        <v>8.3042916728419902E-2</v>
      </c>
      <c r="AA1093" s="28">
        <v>0</v>
      </c>
      <c r="AB1093" s="28">
        <v>0</v>
      </c>
      <c r="AC1093" s="28">
        <v>0</v>
      </c>
      <c r="AD1093" s="28">
        <v>0</v>
      </c>
      <c r="AE1093" s="28">
        <v>0</v>
      </c>
      <c r="AF1093" s="28">
        <v>0</v>
      </c>
      <c r="AG1093" s="28">
        <v>0</v>
      </c>
      <c r="AH1093" s="28">
        <v>0</v>
      </c>
      <c r="AI1093" s="28">
        <v>0</v>
      </c>
      <c r="AJ1093" s="28">
        <v>0</v>
      </c>
      <c r="AK1093" s="28">
        <v>0</v>
      </c>
      <c r="AL1093" s="28">
        <v>0</v>
      </c>
      <c r="AM1093" s="28">
        <v>0</v>
      </c>
      <c r="AN1093" s="28">
        <v>1.7502216639574404E-3</v>
      </c>
      <c r="AO1093" s="28">
        <v>0</v>
      </c>
      <c r="AP1093" s="28">
        <v>0</v>
      </c>
      <c r="AQ1093" s="28">
        <v>0</v>
      </c>
      <c r="AR1093" s="28">
        <v>0.22128989951233927</v>
      </c>
      <c r="AS1093" s="28">
        <v>0</v>
      </c>
      <c r="AT1093" s="28">
        <v>0.77695987882370321</v>
      </c>
      <c r="AU1093" s="28">
        <v>0</v>
      </c>
      <c r="AV1093" s="28">
        <v>0</v>
      </c>
      <c r="AW1093" s="28">
        <v>0</v>
      </c>
      <c r="AX1093" s="28">
        <v>0</v>
      </c>
      <c r="AY1093" s="28">
        <v>0</v>
      </c>
      <c r="AZ1093" s="28">
        <v>1</v>
      </c>
      <c r="BA1093" s="47">
        <v>0</v>
      </c>
    </row>
    <row r="1094" spans="1:53" x14ac:dyDescent="0.25">
      <c r="A1094" t="s">
        <v>419</v>
      </c>
      <c r="B1094" s="25">
        <v>2020</v>
      </c>
      <c r="C1094" s="26">
        <v>256</v>
      </c>
      <c r="D1094" s="27">
        <v>0</v>
      </c>
      <c r="E1094" s="28">
        <v>2.0523828483390169E-2</v>
      </c>
      <c r="F1094" s="27">
        <v>83184.48000000001</v>
      </c>
      <c r="G1094" s="27">
        <v>0</v>
      </c>
      <c r="H1094" s="27">
        <v>2.7697474336558933E-4</v>
      </c>
      <c r="I1094" s="27">
        <v>0</v>
      </c>
      <c r="J1094" s="27">
        <v>0</v>
      </c>
      <c r="K1094" s="27">
        <v>0</v>
      </c>
      <c r="L1094" s="27">
        <v>0.72039713057051025</v>
      </c>
      <c r="M1094" s="27">
        <v>0</v>
      </c>
      <c r="N1094" s="27">
        <v>0</v>
      </c>
      <c r="O1094" s="27">
        <v>0</v>
      </c>
      <c r="P1094" s="27">
        <v>0</v>
      </c>
      <c r="Q1094" s="27">
        <v>0</v>
      </c>
      <c r="R1094" s="27">
        <v>0</v>
      </c>
      <c r="S1094" s="27">
        <v>0</v>
      </c>
      <c r="T1094" s="27">
        <v>0.24723458029670917</v>
      </c>
      <c r="U1094" s="28">
        <v>0</v>
      </c>
      <c r="V1094" s="28">
        <v>2.0523828483390169E-2</v>
      </c>
      <c r="W1094" s="28">
        <v>0</v>
      </c>
      <c r="X1094" s="28">
        <v>0</v>
      </c>
      <c r="Y1094" s="28">
        <v>0.76577890491110834</v>
      </c>
      <c r="Z1094" s="28">
        <v>0.23422109508889166</v>
      </c>
      <c r="AA1094" s="28">
        <v>0</v>
      </c>
      <c r="AB1094" s="28">
        <v>0</v>
      </c>
      <c r="AC1094" s="28">
        <v>0</v>
      </c>
      <c r="AD1094" s="28">
        <v>0</v>
      </c>
      <c r="AE1094" s="28">
        <v>0</v>
      </c>
      <c r="AF1094" s="28">
        <v>0</v>
      </c>
      <c r="AG1094" s="28">
        <v>0</v>
      </c>
      <c r="AH1094" s="28">
        <v>0</v>
      </c>
      <c r="AI1094" s="28">
        <v>0</v>
      </c>
      <c r="AJ1094" s="28">
        <v>0</v>
      </c>
      <c r="AK1094" s="28">
        <v>0</v>
      </c>
      <c r="AL1094" s="28">
        <v>0</v>
      </c>
      <c r="AM1094" s="28">
        <v>0</v>
      </c>
      <c r="AN1094" s="28">
        <v>3.3343317490548019E-4</v>
      </c>
      <c r="AO1094" s="28">
        <v>0</v>
      </c>
      <c r="AP1094" s="28">
        <v>0</v>
      </c>
      <c r="AQ1094" s="28">
        <v>0</v>
      </c>
      <c r="AR1094" s="28">
        <v>0.99966656682509458</v>
      </c>
      <c r="AS1094" s="28">
        <v>0</v>
      </c>
      <c r="AT1094" s="28">
        <v>0</v>
      </c>
      <c r="AU1094" s="28">
        <v>0</v>
      </c>
      <c r="AV1094" s="28">
        <v>0</v>
      </c>
      <c r="AW1094" s="28">
        <v>0</v>
      </c>
      <c r="AX1094" s="28">
        <v>0</v>
      </c>
      <c r="AY1094" s="28">
        <v>0</v>
      </c>
      <c r="AZ1094" s="28">
        <v>1</v>
      </c>
      <c r="BA1094" s="47">
        <v>0</v>
      </c>
    </row>
    <row r="1095" spans="1:53" x14ac:dyDescent="0.25">
      <c r="A1095" t="s">
        <v>419</v>
      </c>
      <c r="B1095" s="25">
        <v>2021</v>
      </c>
      <c r="C1095" s="26">
        <v>256</v>
      </c>
      <c r="D1095" s="27">
        <v>0</v>
      </c>
      <c r="E1095" s="28">
        <v>1.4827506089864697</v>
      </c>
      <c r="F1095" s="27">
        <v>89558.64</v>
      </c>
      <c r="G1095" s="27">
        <v>0</v>
      </c>
      <c r="H1095" s="27">
        <v>2.0010129675930764E-2</v>
      </c>
      <c r="I1095" s="27">
        <v>0</v>
      </c>
      <c r="J1095" s="27">
        <v>0</v>
      </c>
      <c r="K1095" s="27">
        <v>0</v>
      </c>
      <c r="L1095" s="27">
        <v>0.69346272900079764</v>
      </c>
      <c r="M1095" s="27">
        <v>0</v>
      </c>
      <c r="N1095" s="27">
        <v>0</v>
      </c>
      <c r="O1095" s="27">
        <v>0</v>
      </c>
      <c r="P1095" s="27">
        <v>0</v>
      </c>
      <c r="Q1095" s="27">
        <v>0</v>
      </c>
      <c r="R1095" s="27">
        <v>0</v>
      </c>
      <c r="S1095" s="27">
        <v>0</v>
      </c>
      <c r="T1095" s="27">
        <v>0.20576909162533064</v>
      </c>
      <c r="U1095" s="28">
        <v>0</v>
      </c>
      <c r="V1095" s="28">
        <v>1.4827506089864697</v>
      </c>
      <c r="W1095" s="28">
        <v>0</v>
      </c>
      <c r="X1095" s="28">
        <v>0</v>
      </c>
      <c r="Y1095" s="28">
        <v>0.80728693512987693</v>
      </c>
      <c r="Z1095" s="28">
        <v>0.19271306487012307</v>
      </c>
      <c r="AA1095" s="28">
        <v>0</v>
      </c>
      <c r="AB1095" s="28">
        <v>0</v>
      </c>
      <c r="AC1095" s="28">
        <v>0</v>
      </c>
      <c r="AD1095" s="28">
        <v>0</v>
      </c>
      <c r="AE1095" s="28">
        <v>0</v>
      </c>
      <c r="AF1095" s="28">
        <v>0</v>
      </c>
      <c r="AG1095" s="28">
        <v>0</v>
      </c>
      <c r="AH1095" s="28">
        <v>0</v>
      </c>
      <c r="AI1095" s="28">
        <v>0</v>
      </c>
      <c r="AJ1095" s="28">
        <v>0</v>
      </c>
      <c r="AK1095" s="28">
        <v>0</v>
      </c>
      <c r="AL1095" s="28">
        <v>0</v>
      </c>
      <c r="AM1095" s="28">
        <v>0</v>
      </c>
      <c r="AN1095" s="28">
        <v>2.289973709369025E-2</v>
      </c>
      <c r="AO1095" s="28">
        <v>0</v>
      </c>
      <c r="AP1095" s="28">
        <v>0</v>
      </c>
      <c r="AQ1095" s="28">
        <v>0</v>
      </c>
      <c r="AR1095" s="28">
        <v>0.97710026290630969</v>
      </c>
      <c r="AS1095" s="28">
        <v>0</v>
      </c>
      <c r="AT1095" s="28">
        <v>0</v>
      </c>
      <c r="AU1095" s="28">
        <v>0</v>
      </c>
      <c r="AV1095" s="28">
        <v>0</v>
      </c>
      <c r="AW1095" s="28">
        <v>0</v>
      </c>
      <c r="AX1095" s="28">
        <v>0</v>
      </c>
      <c r="AY1095" s="28">
        <v>0</v>
      </c>
      <c r="AZ1095" s="28">
        <v>1</v>
      </c>
      <c r="BA1095" s="47">
        <v>0</v>
      </c>
    </row>
    <row r="1096" spans="1:53" x14ac:dyDescent="0.25">
      <c r="A1096" t="s">
        <v>420</v>
      </c>
      <c r="B1096" s="25">
        <v>2019</v>
      </c>
      <c r="C1096" s="26">
        <v>452</v>
      </c>
      <c r="D1096" s="27">
        <v>0</v>
      </c>
      <c r="E1096" s="28">
        <v>3.3507669535732916</v>
      </c>
      <c r="F1096" s="27">
        <v>11501.999999999998</v>
      </c>
      <c r="G1096" s="27">
        <v>0</v>
      </c>
      <c r="H1096" s="27">
        <v>4.5219527038775867E-2</v>
      </c>
      <c r="I1096" s="27">
        <v>0</v>
      </c>
      <c r="J1096" s="27">
        <v>0</v>
      </c>
      <c r="K1096" s="27">
        <v>0</v>
      </c>
      <c r="L1096" s="27">
        <v>0.9338810641627544</v>
      </c>
      <c r="M1096" s="27">
        <v>0</v>
      </c>
      <c r="N1096" s="27">
        <v>0</v>
      </c>
      <c r="O1096" s="27">
        <v>0</v>
      </c>
      <c r="P1096" s="27">
        <v>0</v>
      </c>
      <c r="Q1096" s="27">
        <v>0</v>
      </c>
      <c r="R1096" s="27">
        <v>0</v>
      </c>
      <c r="S1096" s="27">
        <v>0</v>
      </c>
      <c r="T1096" s="27">
        <v>0</v>
      </c>
      <c r="U1096" s="28">
        <v>0</v>
      </c>
      <c r="V1096" s="28">
        <v>3.3507669535732916</v>
      </c>
      <c r="W1096" s="28">
        <v>0</v>
      </c>
      <c r="X1096" s="28">
        <v>0</v>
      </c>
      <c r="Y1096" s="28">
        <v>1</v>
      </c>
      <c r="Z1096" s="28">
        <v>0</v>
      </c>
      <c r="AA1096" s="28">
        <v>0</v>
      </c>
      <c r="AB1096" s="28">
        <v>0</v>
      </c>
      <c r="AC1096" s="28">
        <v>0</v>
      </c>
      <c r="AD1096" s="28">
        <v>0</v>
      </c>
      <c r="AE1096" s="28">
        <v>0</v>
      </c>
      <c r="AF1096" s="28">
        <v>0</v>
      </c>
      <c r="AG1096" s="28">
        <v>0</v>
      </c>
      <c r="AH1096" s="28">
        <v>0</v>
      </c>
      <c r="AI1096" s="28">
        <v>0</v>
      </c>
      <c r="AJ1096" s="28">
        <v>0</v>
      </c>
      <c r="AK1096" s="28">
        <v>0</v>
      </c>
      <c r="AL1096" s="28">
        <v>0</v>
      </c>
      <c r="AM1096" s="28">
        <v>0</v>
      </c>
      <c r="AN1096" s="28">
        <v>3.8808664259927794E-2</v>
      </c>
      <c r="AO1096" s="28">
        <v>0</v>
      </c>
      <c r="AP1096" s="28">
        <v>0</v>
      </c>
      <c r="AQ1096" s="28">
        <v>0</v>
      </c>
      <c r="AR1096" s="28">
        <v>0.96119133574007221</v>
      </c>
      <c r="AS1096" s="28">
        <v>0</v>
      </c>
      <c r="AT1096" s="28">
        <v>0</v>
      </c>
      <c r="AU1096" s="28">
        <v>0</v>
      </c>
      <c r="AV1096" s="28">
        <v>0</v>
      </c>
      <c r="AW1096" s="28">
        <v>0</v>
      </c>
      <c r="AX1096" s="28">
        <v>0</v>
      </c>
      <c r="AY1096" s="28">
        <v>0</v>
      </c>
      <c r="AZ1096" s="28">
        <v>0</v>
      </c>
      <c r="BA1096" s="47">
        <v>0</v>
      </c>
    </row>
    <row r="1097" spans="1:53" x14ac:dyDescent="0.25">
      <c r="A1097" t="s">
        <v>420</v>
      </c>
      <c r="B1097" s="25">
        <v>2020</v>
      </c>
      <c r="C1097" s="26">
        <v>452</v>
      </c>
      <c r="D1097" s="27">
        <v>0</v>
      </c>
      <c r="E1097" s="28">
        <v>0.27475821153786734</v>
      </c>
      <c r="F1097" s="27">
        <v>11650.68</v>
      </c>
      <c r="G1097" s="27">
        <v>0</v>
      </c>
      <c r="H1097" s="27">
        <v>3.7079380774341073E-3</v>
      </c>
      <c r="I1097" s="27">
        <v>0</v>
      </c>
      <c r="J1097" s="27">
        <v>0</v>
      </c>
      <c r="K1097" s="27">
        <v>0</v>
      </c>
      <c r="L1097" s="27">
        <v>1.0499644655934246</v>
      </c>
      <c r="M1097" s="27">
        <v>0</v>
      </c>
      <c r="N1097" s="27">
        <v>0</v>
      </c>
      <c r="O1097" s="27">
        <v>0</v>
      </c>
      <c r="P1097" s="27">
        <v>0</v>
      </c>
      <c r="Q1097" s="27">
        <v>0</v>
      </c>
      <c r="R1097" s="27">
        <v>0</v>
      </c>
      <c r="S1097" s="27">
        <v>0</v>
      </c>
      <c r="T1097" s="27">
        <v>0</v>
      </c>
      <c r="U1097" s="28">
        <v>0</v>
      </c>
      <c r="V1097" s="28">
        <v>0.27475821153786734</v>
      </c>
      <c r="W1097" s="28">
        <v>0</v>
      </c>
      <c r="X1097" s="28">
        <v>0</v>
      </c>
      <c r="Y1097" s="28">
        <v>1.0000000000000002</v>
      </c>
      <c r="Z1097" s="28">
        <v>0</v>
      </c>
      <c r="AA1097" s="28">
        <v>0</v>
      </c>
      <c r="AB1097" s="28">
        <v>0</v>
      </c>
      <c r="AC1097" s="28">
        <v>0</v>
      </c>
      <c r="AD1097" s="28">
        <v>0</v>
      </c>
      <c r="AE1097" s="28">
        <v>0</v>
      </c>
      <c r="AF1097" s="28">
        <v>0</v>
      </c>
      <c r="AG1097" s="28">
        <v>0</v>
      </c>
      <c r="AH1097" s="28">
        <v>0</v>
      </c>
      <c r="AI1097" s="28">
        <v>0</v>
      </c>
      <c r="AJ1097" s="28">
        <v>0</v>
      </c>
      <c r="AK1097" s="28">
        <v>0</v>
      </c>
      <c r="AL1097" s="28">
        <v>0</v>
      </c>
      <c r="AM1097" s="28">
        <v>0</v>
      </c>
      <c r="AN1097" s="28">
        <v>3.4873314199302531E-3</v>
      </c>
      <c r="AO1097" s="28">
        <v>0</v>
      </c>
      <c r="AP1097" s="28">
        <v>0</v>
      </c>
      <c r="AQ1097" s="28">
        <v>0</v>
      </c>
      <c r="AR1097" s="28">
        <v>0.9965126685800697</v>
      </c>
      <c r="AS1097" s="28">
        <v>0</v>
      </c>
      <c r="AT1097" s="28">
        <v>0</v>
      </c>
      <c r="AU1097" s="28">
        <v>0</v>
      </c>
      <c r="AV1097" s="28">
        <v>0</v>
      </c>
      <c r="AW1097" s="28">
        <v>0</v>
      </c>
      <c r="AX1097" s="28">
        <v>0</v>
      </c>
      <c r="AY1097" s="28">
        <v>0</v>
      </c>
      <c r="AZ1097" s="28">
        <v>0</v>
      </c>
      <c r="BA1097" s="47">
        <v>0</v>
      </c>
    </row>
    <row r="1098" spans="1:53" x14ac:dyDescent="0.25">
      <c r="A1098" t="s">
        <v>420</v>
      </c>
      <c r="B1098" s="25">
        <v>2021</v>
      </c>
      <c r="C1098" s="26">
        <v>452</v>
      </c>
      <c r="D1098" s="27">
        <v>0</v>
      </c>
      <c r="E1098" s="28">
        <v>0.84534577458168814</v>
      </c>
      <c r="F1098" s="27">
        <v>12765.6</v>
      </c>
      <c r="G1098" s="27">
        <v>0</v>
      </c>
      <c r="H1098" s="27">
        <v>1.140817509556934E-2</v>
      </c>
      <c r="I1098" s="27">
        <v>0</v>
      </c>
      <c r="J1098" s="27">
        <v>0</v>
      </c>
      <c r="K1098" s="27">
        <v>0</v>
      </c>
      <c r="L1098" s="27">
        <v>1.0544275239706711</v>
      </c>
      <c r="M1098" s="27">
        <v>0</v>
      </c>
      <c r="N1098" s="27">
        <v>0</v>
      </c>
      <c r="O1098" s="27">
        <v>0</v>
      </c>
      <c r="P1098" s="27">
        <v>0</v>
      </c>
      <c r="Q1098" s="27">
        <v>0</v>
      </c>
      <c r="R1098" s="27">
        <v>0</v>
      </c>
      <c r="S1098" s="27">
        <v>0</v>
      </c>
      <c r="T1098" s="27">
        <v>0</v>
      </c>
      <c r="U1098" s="28">
        <v>0</v>
      </c>
      <c r="V1098" s="28">
        <v>0.84534577458168814</v>
      </c>
      <c r="W1098" s="28">
        <v>0</v>
      </c>
      <c r="X1098" s="28">
        <v>0</v>
      </c>
      <c r="Y1098" s="28">
        <v>1</v>
      </c>
      <c r="Z1098" s="28">
        <v>0</v>
      </c>
      <c r="AA1098" s="28">
        <v>0</v>
      </c>
      <c r="AB1098" s="28">
        <v>0</v>
      </c>
      <c r="AC1098" s="28">
        <v>0</v>
      </c>
      <c r="AD1098" s="28">
        <v>0</v>
      </c>
      <c r="AE1098" s="28">
        <v>0</v>
      </c>
      <c r="AF1098" s="28">
        <v>0</v>
      </c>
      <c r="AG1098" s="28">
        <v>0</v>
      </c>
      <c r="AH1098" s="28">
        <v>0</v>
      </c>
      <c r="AI1098" s="28">
        <v>0</v>
      </c>
      <c r="AJ1098" s="28">
        <v>0</v>
      </c>
      <c r="AK1098" s="28">
        <v>0</v>
      </c>
      <c r="AL1098" s="28">
        <v>0</v>
      </c>
      <c r="AM1098" s="28">
        <v>0</v>
      </c>
      <c r="AN1098" s="28">
        <v>9.7169412758766373E-3</v>
      </c>
      <c r="AO1098" s="28">
        <v>0</v>
      </c>
      <c r="AP1098" s="28">
        <v>0</v>
      </c>
      <c r="AQ1098" s="28">
        <v>0</v>
      </c>
      <c r="AR1098" s="28">
        <v>0.99028305872412337</v>
      </c>
      <c r="AS1098" s="28">
        <v>0</v>
      </c>
      <c r="AT1098" s="28">
        <v>0</v>
      </c>
      <c r="AU1098" s="28">
        <v>0</v>
      </c>
      <c r="AV1098" s="28">
        <v>0</v>
      </c>
      <c r="AW1098" s="28">
        <v>0</v>
      </c>
      <c r="AX1098" s="28">
        <v>0</v>
      </c>
      <c r="AY1098" s="28">
        <v>0</v>
      </c>
      <c r="AZ1098" s="28">
        <v>0</v>
      </c>
      <c r="BA1098" s="47">
        <v>0</v>
      </c>
    </row>
    <row r="1099" spans="1:53" x14ac:dyDescent="0.25">
      <c r="A1099" t="s">
        <v>446</v>
      </c>
      <c r="B1099" s="25">
        <v>2019</v>
      </c>
      <c r="C1099" s="26">
        <v>298</v>
      </c>
      <c r="D1099" s="27">
        <v>0.14369846007095932</v>
      </c>
      <c r="E1099" s="28">
        <v>28.927968129761865</v>
      </c>
      <c r="F1099" s="27">
        <v>1352477.1240000005</v>
      </c>
      <c r="G1099" s="27">
        <v>0</v>
      </c>
      <c r="H1099" s="27">
        <v>2.8623256773103092E-3</v>
      </c>
      <c r="I1099" s="27">
        <v>2.034101214121533E-2</v>
      </c>
      <c r="J1099" s="27">
        <v>0.29181114045962958</v>
      </c>
      <c r="K1099" s="27">
        <v>9.4988667623482816E-4</v>
      </c>
      <c r="L1099" s="27">
        <v>0.24590145197428115</v>
      </c>
      <c r="M1099" s="27">
        <v>0</v>
      </c>
      <c r="N1099" s="27">
        <v>2.4473979568766437E-2</v>
      </c>
      <c r="O1099" s="27">
        <v>7.0313632898089562E-2</v>
      </c>
      <c r="P1099" s="27">
        <v>0.35665806056176952</v>
      </c>
      <c r="Q1099" s="27">
        <v>0</v>
      </c>
      <c r="R1099" s="27">
        <v>0.10158512078463809</v>
      </c>
      <c r="S1099" s="27">
        <v>0</v>
      </c>
      <c r="T1099" s="27">
        <v>0</v>
      </c>
      <c r="U1099" s="28">
        <v>0</v>
      </c>
      <c r="V1099" s="28">
        <v>22.87023010248214</v>
      </c>
      <c r="W1099" s="28">
        <v>6.0577380272797248</v>
      </c>
      <c r="X1099" s="28">
        <v>0.42914555845053515</v>
      </c>
      <c r="Y1099" s="28">
        <v>0.57085444154946485</v>
      </c>
      <c r="Z1099" s="28">
        <v>0</v>
      </c>
      <c r="AA1099" s="28">
        <v>0</v>
      </c>
      <c r="AB1099" s="28">
        <v>4.7139050219890712E-3</v>
      </c>
      <c r="AC1099" s="28">
        <v>9.7116149771876315E-3</v>
      </c>
      <c r="AD1099" s="28">
        <v>0.36947028472068399</v>
      </c>
      <c r="AE1099" s="28">
        <v>1.1943352924690673E-3</v>
      </c>
      <c r="AF1099" s="28">
        <v>0</v>
      </c>
      <c r="AG1099" s="28">
        <v>0</v>
      </c>
      <c r="AH1099" s="28">
        <v>0</v>
      </c>
      <c r="AI1099" s="28">
        <v>5.0050643290894377E-2</v>
      </c>
      <c r="AJ1099" s="28">
        <v>0.45157479243639165</v>
      </c>
      <c r="AK1099" s="28">
        <v>0</v>
      </c>
      <c r="AL1099" s="28">
        <v>0.11328442426038439</v>
      </c>
      <c r="AM1099" s="28">
        <v>0</v>
      </c>
      <c r="AN1099" s="28">
        <v>8.043589655096704E-4</v>
      </c>
      <c r="AO1099" s="28">
        <v>2.2358101816271781E-2</v>
      </c>
      <c r="AP1099" s="28">
        <v>0.19332741785276808</v>
      </c>
      <c r="AQ1099" s="28">
        <v>6.3766735126187112E-4</v>
      </c>
      <c r="AR1099" s="28">
        <v>0.43177766081260494</v>
      </c>
      <c r="AS1099" s="28">
        <v>0</v>
      </c>
      <c r="AT1099" s="28">
        <v>3.8973809111747276E-2</v>
      </c>
      <c r="AU1099" s="28">
        <v>7.5831917825342127E-2</v>
      </c>
      <c r="AV1099" s="28">
        <v>0.23628906626449436</v>
      </c>
      <c r="AW1099" s="28">
        <v>0</v>
      </c>
      <c r="AX1099" s="28">
        <v>0</v>
      </c>
      <c r="AY1099" s="28">
        <v>0</v>
      </c>
      <c r="AZ1099" s="28">
        <v>0</v>
      </c>
      <c r="BA1099" s="47">
        <v>0</v>
      </c>
    </row>
    <row r="1100" spans="1:53" x14ac:dyDescent="0.25">
      <c r="A1100" t="s">
        <v>446</v>
      </c>
      <c r="B1100" s="25">
        <v>2020</v>
      </c>
      <c r="C1100" s="26">
        <v>298</v>
      </c>
      <c r="D1100" s="27">
        <v>0.1589862058432327</v>
      </c>
      <c r="E1100" s="28">
        <v>30.149473050493473</v>
      </c>
      <c r="F1100" s="27">
        <v>1252552.9679999996</v>
      </c>
      <c r="G1100" s="27">
        <v>0</v>
      </c>
      <c r="H1100" s="27">
        <v>2.0533938809045244E-3</v>
      </c>
      <c r="I1100" s="27">
        <v>4.8948240885889642E-3</v>
      </c>
      <c r="J1100" s="27">
        <v>0.31467796897192779</v>
      </c>
      <c r="K1100" s="27">
        <v>1.041872107080425E-5</v>
      </c>
      <c r="L1100" s="27">
        <v>0.20178958140475226</v>
      </c>
      <c r="M1100" s="27">
        <v>0</v>
      </c>
      <c r="N1100" s="27">
        <v>4.5304613018169793E-2</v>
      </c>
      <c r="O1100" s="27">
        <v>5.4305639552003376E-2</v>
      </c>
      <c r="P1100" s="27">
        <v>0.38460640652124511</v>
      </c>
      <c r="Q1100" s="27">
        <v>0</v>
      </c>
      <c r="R1100" s="27">
        <v>0.1261049520741705</v>
      </c>
      <c r="S1100" s="27">
        <v>0</v>
      </c>
      <c r="T1100" s="27">
        <v>0</v>
      </c>
      <c r="U1100" s="28">
        <v>0</v>
      </c>
      <c r="V1100" s="28">
        <v>24.079600361183285</v>
      </c>
      <c r="W1100" s="28">
        <v>6.0698726893101824</v>
      </c>
      <c r="X1100" s="28">
        <v>0.44895235615415463</v>
      </c>
      <c r="Y1100" s="28">
        <v>0.5509166508047475</v>
      </c>
      <c r="Z1100" s="28">
        <v>1.3099304109787102E-4</v>
      </c>
      <c r="AA1100" s="28">
        <v>0</v>
      </c>
      <c r="AB1100" s="28">
        <v>3.0827987047955963E-3</v>
      </c>
      <c r="AC1100" s="28">
        <v>1.9293636548789312E-3</v>
      </c>
      <c r="AD1100" s="28">
        <v>0.37903337505975654</v>
      </c>
      <c r="AE1100" s="28">
        <v>1.2778463971285176E-5</v>
      </c>
      <c r="AF1100" s="28">
        <v>0</v>
      </c>
      <c r="AG1100" s="28">
        <v>0</v>
      </c>
      <c r="AH1100" s="28">
        <v>0</v>
      </c>
      <c r="AI1100" s="28">
        <v>2.2741156686773609E-2</v>
      </c>
      <c r="AJ1100" s="28">
        <v>0.46326301396192471</v>
      </c>
      <c r="AK1100" s="28">
        <v>0</v>
      </c>
      <c r="AL1100" s="28">
        <v>0.12993751346789953</v>
      </c>
      <c r="AM1100" s="28">
        <v>0</v>
      </c>
      <c r="AN1100" s="28">
        <v>7.5442507768497008E-4</v>
      </c>
      <c r="AO1100" s="28">
        <v>5.8640873930032172E-3</v>
      </c>
      <c r="AP1100" s="28">
        <v>0.21701243815988869</v>
      </c>
      <c r="AQ1100" s="28">
        <v>6.9364942829355324E-6</v>
      </c>
      <c r="AR1100" s="28">
        <v>0.36395858567961953</v>
      </c>
      <c r="AS1100" s="28">
        <v>0</v>
      </c>
      <c r="AT1100" s="28">
        <v>7.6001573866962061E-2</v>
      </c>
      <c r="AU1100" s="28">
        <v>7.1164528910916736E-2</v>
      </c>
      <c r="AV1100" s="28">
        <v>0.26523742441764175</v>
      </c>
      <c r="AW1100" s="28">
        <v>0</v>
      </c>
      <c r="AX1100" s="28">
        <v>0</v>
      </c>
      <c r="AY1100" s="28">
        <v>0</v>
      </c>
      <c r="AZ1100" s="28">
        <v>0</v>
      </c>
      <c r="BA1100" s="47">
        <v>0</v>
      </c>
    </row>
    <row r="1101" spans="1:53" x14ac:dyDescent="0.25">
      <c r="A1101" t="s">
        <v>446</v>
      </c>
      <c r="B1101" s="25">
        <v>2021</v>
      </c>
      <c r="C1101" s="26">
        <v>298</v>
      </c>
      <c r="D1101" s="27">
        <v>0.13226066477641438</v>
      </c>
      <c r="E1101" s="28">
        <v>29.752951075529804</v>
      </c>
      <c r="F1101" s="27">
        <v>1379117.5200000003</v>
      </c>
      <c r="G1101" s="27">
        <v>0</v>
      </c>
      <c r="H1101" s="27">
        <v>1.3042396125893605E-3</v>
      </c>
      <c r="I1101" s="27">
        <v>6.1122344671540381E-2</v>
      </c>
      <c r="J1101" s="27">
        <v>0.27719328081627148</v>
      </c>
      <c r="K1101" s="27">
        <v>3.2078121957293377E-3</v>
      </c>
      <c r="L1101" s="27">
        <v>0.23159659440988031</v>
      </c>
      <c r="M1101" s="27">
        <v>0</v>
      </c>
      <c r="N1101" s="27">
        <v>4.7116111613171294E-2</v>
      </c>
      <c r="O1101" s="27">
        <v>7.1033798555470443E-2</v>
      </c>
      <c r="P1101" s="27">
        <v>0.33879178766433188</v>
      </c>
      <c r="Q1101" s="27">
        <v>0</v>
      </c>
      <c r="R1101" s="27">
        <v>0.11691474704780776</v>
      </c>
      <c r="S1101" s="27">
        <v>0</v>
      </c>
      <c r="T1101" s="27">
        <v>0</v>
      </c>
      <c r="U1101" s="28">
        <v>0</v>
      </c>
      <c r="V1101" s="28">
        <v>23.221992765794347</v>
      </c>
      <c r="W1101" s="28">
        <v>6.5309583097354569</v>
      </c>
      <c r="X1101" s="28">
        <v>0.43405394244488094</v>
      </c>
      <c r="Y1101" s="28">
        <v>0.56580339178407879</v>
      </c>
      <c r="Z1101" s="28">
        <v>1.4266577104027345E-4</v>
      </c>
      <c r="AA1101" s="28">
        <v>0</v>
      </c>
      <c r="AB1101" s="28">
        <v>2.0157706216309044E-3</v>
      </c>
      <c r="AC1101" s="28">
        <v>2.8266505644972767E-2</v>
      </c>
      <c r="AD1101" s="28">
        <v>0.35858332679107841</v>
      </c>
      <c r="AE1101" s="28">
        <v>4.1261345008779546E-3</v>
      </c>
      <c r="AF1101" s="28">
        <v>0</v>
      </c>
      <c r="AG1101" s="28">
        <v>0</v>
      </c>
      <c r="AH1101" s="28">
        <v>0</v>
      </c>
      <c r="AI1101" s="28">
        <v>4.5816960181470065E-2</v>
      </c>
      <c r="AJ1101" s="28">
        <v>0.43826851052242921</v>
      </c>
      <c r="AK1101" s="28">
        <v>0</v>
      </c>
      <c r="AL1101" s="28">
        <v>0.12292279173754081</v>
      </c>
      <c r="AM1101" s="28">
        <v>0</v>
      </c>
      <c r="AN1101" s="28">
        <v>4.3510145890249681E-4</v>
      </c>
      <c r="AO1101" s="28">
        <v>6.604806951637307E-2</v>
      </c>
      <c r="AP1101" s="28">
        <v>0.16637283062807751</v>
      </c>
      <c r="AQ1101" s="28">
        <v>1.9502792413531812E-3</v>
      </c>
      <c r="AR1101" s="28">
        <v>0.40626579256779471</v>
      </c>
      <c r="AS1101" s="28">
        <v>0</v>
      </c>
      <c r="AT1101" s="28">
        <v>7.7772490996086463E-2</v>
      </c>
      <c r="AU1101" s="28">
        <v>7.7810864823762191E-2</v>
      </c>
      <c r="AV1101" s="28">
        <v>0.20334457076765033</v>
      </c>
      <c r="AW1101" s="28">
        <v>0</v>
      </c>
      <c r="AX1101" s="28">
        <v>0</v>
      </c>
      <c r="AY1101" s="28">
        <v>0</v>
      </c>
      <c r="AZ1101" s="28">
        <v>0</v>
      </c>
      <c r="BA1101" s="47">
        <v>0</v>
      </c>
    </row>
    <row r="1102" spans="1:53" x14ac:dyDescent="0.25">
      <c r="A1102" t="s">
        <v>447</v>
      </c>
      <c r="B1102" s="25">
        <v>2019</v>
      </c>
      <c r="C1102" s="26">
        <v>105</v>
      </c>
      <c r="D1102" s="27">
        <v>0.18603465851172277</v>
      </c>
      <c r="E1102" s="28">
        <v>130.11900474270402</v>
      </c>
      <c r="F1102" s="27">
        <v>95353.199999999983</v>
      </c>
      <c r="G1102" s="27">
        <v>0</v>
      </c>
      <c r="H1102" s="27">
        <v>0</v>
      </c>
      <c r="I1102" s="27">
        <v>2.2872034583002989</v>
      </c>
      <c r="J1102" s="27">
        <v>0</v>
      </c>
      <c r="K1102" s="27">
        <v>0</v>
      </c>
      <c r="L1102" s="27">
        <v>0</v>
      </c>
      <c r="M1102" s="27">
        <v>0</v>
      </c>
      <c r="N1102" s="27">
        <v>0</v>
      </c>
      <c r="O1102" s="27">
        <v>0</v>
      </c>
      <c r="P1102" s="27">
        <v>0</v>
      </c>
      <c r="Q1102" s="27">
        <v>0</v>
      </c>
      <c r="R1102" s="27">
        <v>0</v>
      </c>
      <c r="S1102" s="27">
        <v>0</v>
      </c>
      <c r="T1102" s="27">
        <v>0</v>
      </c>
      <c r="U1102" s="28">
        <v>0</v>
      </c>
      <c r="V1102" s="28">
        <v>76.233596600596528</v>
      </c>
      <c r="W1102" s="28">
        <v>53.885408142107458</v>
      </c>
      <c r="X1102" s="28">
        <v>0.48945147679324902</v>
      </c>
      <c r="Y1102" s="28">
        <v>0.51054852320675104</v>
      </c>
      <c r="Z1102" s="28">
        <v>0</v>
      </c>
      <c r="AA1102" s="28">
        <v>0</v>
      </c>
      <c r="AB1102" s="28">
        <v>0</v>
      </c>
      <c r="AC1102" s="28">
        <v>1</v>
      </c>
      <c r="AD1102" s="28">
        <v>0</v>
      </c>
      <c r="AE1102" s="28">
        <v>0</v>
      </c>
      <c r="AF1102" s="28">
        <v>0</v>
      </c>
      <c r="AG1102" s="28">
        <v>0</v>
      </c>
      <c r="AH1102" s="28">
        <v>0</v>
      </c>
      <c r="AI1102" s="28">
        <v>0</v>
      </c>
      <c r="AJ1102" s="28">
        <v>0</v>
      </c>
      <c r="AK1102" s="28">
        <v>0</v>
      </c>
      <c r="AL1102" s="28">
        <v>0</v>
      </c>
      <c r="AM1102" s="28">
        <v>0</v>
      </c>
      <c r="AN1102" s="28">
        <v>0</v>
      </c>
      <c r="AO1102" s="28">
        <v>1</v>
      </c>
      <c r="AP1102" s="28">
        <v>0</v>
      </c>
      <c r="AQ1102" s="28">
        <v>0</v>
      </c>
      <c r="AR1102" s="28">
        <v>0</v>
      </c>
      <c r="AS1102" s="28">
        <v>0</v>
      </c>
      <c r="AT1102" s="28">
        <v>0</v>
      </c>
      <c r="AU1102" s="28">
        <v>0</v>
      </c>
      <c r="AV1102" s="28">
        <v>0</v>
      </c>
      <c r="AW1102" s="28">
        <v>0</v>
      </c>
      <c r="AX1102" s="28">
        <v>0</v>
      </c>
      <c r="AY1102" s="28">
        <v>0</v>
      </c>
      <c r="AZ1102" s="28">
        <v>0</v>
      </c>
      <c r="BA1102" s="47">
        <v>0</v>
      </c>
    </row>
    <row r="1103" spans="1:53" x14ac:dyDescent="0.25">
      <c r="A1103" t="s">
        <v>447</v>
      </c>
      <c r="B1103" s="25">
        <v>2020</v>
      </c>
      <c r="C1103" s="26">
        <v>105</v>
      </c>
      <c r="D1103" s="27">
        <v>0</v>
      </c>
      <c r="E1103" s="28">
        <v>54.934615533999384</v>
      </c>
      <c r="F1103" s="27">
        <v>92966.399999999994</v>
      </c>
      <c r="G1103" s="27">
        <v>0</v>
      </c>
      <c r="H1103" s="27">
        <v>0</v>
      </c>
      <c r="I1103" s="27">
        <v>0.96562867874845115</v>
      </c>
      <c r="J1103" s="27">
        <v>0</v>
      </c>
      <c r="K1103" s="27">
        <v>0.74779705355913539</v>
      </c>
      <c r="L1103" s="27">
        <v>0</v>
      </c>
      <c r="M1103" s="27">
        <v>0</v>
      </c>
      <c r="N1103" s="27">
        <v>0</v>
      </c>
      <c r="O1103" s="27">
        <v>0</v>
      </c>
      <c r="P1103" s="27">
        <v>0</v>
      </c>
      <c r="Q1103" s="27">
        <v>0</v>
      </c>
      <c r="R1103" s="27">
        <v>0</v>
      </c>
      <c r="S1103" s="27">
        <v>0</v>
      </c>
      <c r="T1103" s="27">
        <v>0</v>
      </c>
      <c r="U1103" s="28">
        <v>0</v>
      </c>
      <c r="V1103" s="28">
        <v>29.425953758906445</v>
      </c>
      <c r="W1103" s="28">
        <v>25.508661775092936</v>
      </c>
      <c r="X1103" s="28">
        <v>0.24532726149547038</v>
      </c>
      <c r="Y1103" s="28">
        <v>0.75467273850452965</v>
      </c>
      <c r="Z1103" s="28">
        <v>0</v>
      </c>
      <c r="AA1103" s="28">
        <v>0</v>
      </c>
      <c r="AB1103" s="28">
        <v>0</v>
      </c>
      <c r="AC1103" s="28">
        <v>1</v>
      </c>
      <c r="AD1103" s="28">
        <v>0</v>
      </c>
      <c r="AE1103" s="28">
        <v>0</v>
      </c>
      <c r="AF1103" s="28">
        <v>0</v>
      </c>
      <c r="AG1103" s="28">
        <v>0</v>
      </c>
      <c r="AH1103" s="28">
        <v>0</v>
      </c>
      <c r="AI1103" s="28">
        <v>0</v>
      </c>
      <c r="AJ1103" s="28">
        <v>0</v>
      </c>
      <c r="AK1103" s="28">
        <v>0</v>
      </c>
      <c r="AL1103" s="28">
        <v>0</v>
      </c>
      <c r="AM1103" s="28">
        <v>0</v>
      </c>
      <c r="AN1103" s="28">
        <v>0</v>
      </c>
      <c r="AO1103" s="28">
        <v>0.25514817751301777</v>
      </c>
      <c r="AP1103" s="28">
        <v>0</v>
      </c>
      <c r="AQ1103" s="28">
        <v>0.74485182248698212</v>
      </c>
      <c r="AR1103" s="28">
        <v>0</v>
      </c>
      <c r="AS1103" s="28">
        <v>0</v>
      </c>
      <c r="AT1103" s="28">
        <v>0</v>
      </c>
      <c r="AU1103" s="28">
        <v>0</v>
      </c>
      <c r="AV1103" s="28">
        <v>0</v>
      </c>
      <c r="AW1103" s="28">
        <v>0</v>
      </c>
      <c r="AX1103" s="28">
        <v>0</v>
      </c>
      <c r="AY1103" s="28">
        <v>0</v>
      </c>
      <c r="AZ1103" s="28">
        <v>0</v>
      </c>
      <c r="BA1103" s="47">
        <v>0</v>
      </c>
    </row>
    <row r="1104" spans="1:53" x14ac:dyDescent="0.25">
      <c r="A1104" s="17" t="s">
        <v>447</v>
      </c>
      <c r="B1104" s="26">
        <v>2021</v>
      </c>
      <c r="C1104" s="26">
        <v>105</v>
      </c>
      <c r="D1104" s="27">
        <v>0</v>
      </c>
      <c r="E1104" s="28">
        <v>0</v>
      </c>
      <c r="F1104" s="27">
        <v>154083.59999999998</v>
      </c>
      <c r="G1104" s="27">
        <v>0</v>
      </c>
      <c r="H1104" s="27">
        <v>0</v>
      </c>
      <c r="I1104" s="27">
        <v>0</v>
      </c>
      <c r="J1104" s="27">
        <v>0</v>
      </c>
      <c r="K1104" s="27">
        <v>1.0860630203344159</v>
      </c>
      <c r="L1104" s="27">
        <v>0</v>
      </c>
      <c r="M1104" s="27">
        <v>0</v>
      </c>
      <c r="N1104" s="27">
        <v>0</v>
      </c>
      <c r="O1104" s="27">
        <v>0</v>
      </c>
      <c r="P1104" s="27">
        <v>0</v>
      </c>
      <c r="Q1104" s="27">
        <v>0</v>
      </c>
      <c r="R1104" s="27">
        <v>0</v>
      </c>
      <c r="S1104" s="27">
        <v>0</v>
      </c>
      <c r="T1104" s="27">
        <v>0</v>
      </c>
      <c r="U1104" s="28">
        <v>0</v>
      </c>
      <c r="V1104" s="28">
        <v>0</v>
      </c>
      <c r="W1104" s="28">
        <v>0</v>
      </c>
      <c r="X1104" s="28">
        <v>0</v>
      </c>
      <c r="Y1104" s="28">
        <v>1</v>
      </c>
      <c r="Z1104" s="28">
        <v>0</v>
      </c>
      <c r="AA1104" s="28">
        <v>0</v>
      </c>
      <c r="AB1104" s="28">
        <v>0</v>
      </c>
      <c r="AC1104" s="28">
        <v>0</v>
      </c>
      <c r="AD1104" s="28">
        <v>0</v>
      </c>
      <c r="AE1104" s="28">
        <v>0</v>
      </c>
      <c r="AF1104" s="28">
        <v>0</v>
      </c>
      <c r="AG1104" s="28">
        <v>0</v>
      </c>
      <c r="AH1104" s="28">
        <v>0</v>
      </c>
      <c r="AI1104" s="28">
        <v>0</v>
      </c>
      <c r="AJ1104" s="28">
        <v>0</v>
      </c>
      <c r="AK1104" s="28">
        <v>0</v>
      </c>
      <c r="AL1104" s="28">
        <v>0</v>
      </c>
      <c r="AM1104" s="28">
        <v>0</v>
      </c>
      <c r="AN1104" s="28">
        <v>0</v>
      </c>
      <c r="AO1104" s="28">
        <v>0</v>
      </c>
      <c r="AP1104" s="28">
        <v>0</v>
      </c>
      <c r="AQ1104" s="28">
        <v>1</v>
      </c>
      <c r="AR1104" s="28">
        <v>0</v>
      </c>
      <c r="AS1104" s="28">
        <v>0</v>
      </c>
      <c r="AT1104" s="28">
        <v>0</v>
      </c>
      <c r="AU1104" s="28">
        <v>0</v>
      </c>
      <c r="AV1104" s="28">
        <v>0</v>
      </c>
      <c r="AW1104" s="28">
        <v>0</v>
      </c>
      <c r="AX1104" s="28">
        <v>0</v>
      </c>
      <c r="AY1104" s="28">
        <v>0</v>
      </c>
      <c r="AZ1104" s="28">
        <v>0</v>
      </c>
      <c r="BA1104" s="17">
        <v>0</v>
      </c>
    </row>
    <row r="1105" spans="1:53" x14ac:dyDescent="0.25">
      <c r="A1105" s="17" t="s">
        <v>448</v>
      </c>
      <c r="B1105" s="26">
        <v>2019</v>
      </c>
      <c r="C1105" s="26">
        <v>83</v>
      </c>
      <c r="D1105" s="27">
        <v>1.7185120402901131E-2</v>
      </c>
      <c r="E1105" s="28">
        <v>2.5333695430419643</v>
      </c>
      <c r="F1105" s="27">
        <v>95499.36</v>
      </c>
      <c r="G1105" s="27">
        <v>0</v>
      </c>
      <c r="H1105" s="27">
        <v>0</v>
      </c>
      <c r="I1105" s="27">
        <v>4.4531016752363581E-2</v>
      </c>
      <c r="J1105" s="27">
        <v>0</v>
      </c>
      <c r="K1105" s="27">
        <v>0</v>
      </c>
      <c r="L1105" s="27">
        <v>0.87404916954417289</v>
      </c>
      <c r="M1105" s="27">
        <v>0</v>
      </c>
      <c r="N1105" s="27">
        <v>0.13350848633959431</v>
      </c>
      <c r="O1105" s="27">
        <v>0</v>
      </c>
      <c r="P1105" s="27">
        <v>0</v>
      </c>
      <c r="Q1105" s="27">
        <v>0</v>
      </c>
      <c r="R1105" s="27">
        <v>0</v>
      </c>
      <c r="S1105" s="27">
        <v>0</v>
      </c>
      <c r="T1105" s="27">
        <v>0</v>
      </c>
      <c r="U1105" s="28">
        <v>0</v>
      </c>
      <c r="V1105" s="28">
        <v>0.99169120387822518</v>
      </c>
      <c r="W1105" s="28">
        <v>1.541678339163739</v>
      </c>
      <c r="X1105" s="28">
        <v>2.104223525686455E-2</v>
      </c>
      <c r="Y1105" s="28">
        <v>0.97895776474313545</v>
      </c>
      <c r="Z1105" s="28">
        <v>0</v>
      </c>
      <c r="AA1105" s="28">
        <v>0</v>
      </c>
      <c r="AB1105" s="28">
        <v>0</v>
      </c>
      <c r="AC1105" s="28">
        <v>1</v>
      </c>
      <c r="AD1105" s="28">
        <v>0</v>
      </c>
      <c r="AE1105" s="28">
        <v>0</v>
      </c>
      <c r="AF1105" s="28">
        <v>0</v>
      </c>
      <c r="AG1105" s="28">
        <v>0</v>
      </c>
      <c r="AH1105" s="28">
        <v>0</v>
      </c>
      <c r="AI1105" s="28">
        <v>0</v>
      </c>
      <c r="AJ1105" s="28">
        <v>0</v>
      </c>
      <c r="AK1105" s="28">
        <v>0</v>
      </c>
      <c r="AL1105" s="28">
        <v>0</v>
      </c>
      <c r="AM1105" s="28">
        <v>0</v>
      </c>
      <c r="AN1105" s="28">
        <v>0</v>
      </c>
      <c r="AO1105" s="28">
        <v>5.0829052654277715E-4</v>
      </c>
      <c r="AP1105" s="28">
        <v>0</v>
      </c>
      <c r="AQ1105" s="28">
        <v>0</v>
      </c>
      <c r="AR1105" s="28">
        <v>0.8744753440587768</v>
      </c>
      <c r="AS1105" s="28">
        <v>0</v>
      </c>
      <c r="AT1105" s="28">
        <v>0.12501636541468036</v>
      </c>
      <c r="AU1105" s="28">
        <v>0</v>
      </c>
      <c r="AV1105" s="28">
        <v>0</v>
      </c>
      <c r="AW1105" s="28">
        <v>0</v>
      </c>
      <c r="AX1105" s="28">
        <v>0</v>
      </c>
      <c r="AY1105" s="28">
        <v>0</v>
      </c>
      <c r="AZ1105" s="28">
        <v>0</v>
      </c>
      <c r="BA1105" s="17">
        <v>0</v>
      </c>
    </row>
    <row r="1106" spans="1:53" x14ac:dyDescent="0.25">
      <c r="A1106" s="17" t="s">
        <v>448</v>
      </c>
      <c r="B1106" s="26">
        <v>2020</v>
      </c>
      <c r="C1106" s="26">
        <v>83</v>
      </c>
      <c r="D1106" s="27">
        <v>9.3798962319882866E-3</v>
      </c>
      <c r="E1106" s="28">
        <v>1.6380113123828115</v>
      </c>
      <c r="F1106" s="27">
        <v>112127.03999999999</v>
      </c>
      <c r="G1106" s="27">
        <v>0</v>
      </c>
      <c r="H1106" s="27">
        <v>0</v>
      </c>
      <c r="I1106" s="27">
        <v>2.8792605244907916E-2</v>
      </c>
      <c r="J1106" s="27">
        <v>0</v>
      </c>
      <c r="K1106" s="27">
        <v>0</v>
      </c>
      <c r="L1106" s="27">
        <v>0.84358561720705383</v>
      </c>
      <c r="M1106" s="27">
        <v>0</v>
      </c>
      <c r="N1106" s="27">
        <v>0.15172165429498541</v>
      </c>
      <c r="O1106" s="27">
        <v>0</v>
      </c>
      <c r="P1106" s="27">
        <v>0</v>
      </c>
      <c r="Q1106" s="27">
        <v>0</v>
      </c>
      <c r="R1106" s="27">
        <v>0</v>
      </c>
      <c r="S1106" s="27">
        <v>0</v>
      </c>
      <c r="T1106" s="27">
        <v>0</v>
      </c>
      <c r="U1106" s="28">
        <v>0</v>
      </c>
      <c r="V1106" s="28">
        <v>0.7561764939126191</v>
      </c>
      <c r="W1106" s="28">
        <v>0.88183481847019241</v>
      </c>
      <c r="X1106" s="28">
        <v>1.118267279685614E-2</v>
      </c>
      <c r="Y1106" s="28">
        <v>0.98881732720314408</v>
      </c>
      <c r="Z1106" s="28">
        <v>0</v>
      </c>
      <c r="AA1106" s="28">
        <v>0</v>
      </c>
      <c r="AB1106" s="28">
        <v>0</v>
      </c>
      <c r="AC1106" s="28">
        <v>1</v>
      </c>
      <c r="AD1106" s="28">
        <v>0</v>
      </c>
      <c r="AE1106" s="28">
        <v>0</v>
      </c>
      <c r="AF1106" s="28">
        <v>0</v>
      </c>
      <c r="AG1106" s="28">
        <v>0</v>
      </c>
      <c r="AH1106" s="28">
        <v>0</v>
      </c>
      <c r="AI1106" s="28">
        <v>0</v>
      </c>
      <c r="AJ1106" s="28">
        <v>0</v>
      </c>
      <c r="AK1106" s="28">
        <v>0</v>
      </c>
      <c r="AL1106" s="28">
        <v>0</v>
      </c>
      <c r="AM1106" s="28">
        <v>0</v>
      </c>
      <c r="AN1106" s="28">
        <v>0</v>
      </c>
      <c r="AO1106" s="28">
        <v>4.6561313847282787E-3</v>
      </c>
      <c r="AP1106" s="28">
        <v>0</v>
      </c>
      <c r="AQ1106" s="28">
        <v>0</v>
      </c>
      <c r="AR1106" s="28">
        <v>0.85453648114656422</v>
      </c>
      <c r="AS1106" s="28">
        <v>0</v>
      </c>
      <c r="AT1106" s="28">
        <v>0.14080738746870747</v>
      </c>
      <c r="AU1106" s="28">
        <v>0</v>
      </c>
      <c r="AV1106" s="28">
        <v>0</v>
      </c>
      <c r="AW1106" s="28">
        <v>0</v>
      </c>
      <c r="AX1106" s="28">
        <v>0</v>
      </c>
      <c r="AY1106" s="28">
        <v>0</v>
      </c>
      <c r="AZ1106" s="28">
        <v>0</v>
      </c>
      <c r="BA1106" s="17">
        <v>0</v>
      </c>
    </row>
    <row r="1107" spans="1:53" x14ac:dyDescent="0.25">
      <c r="A1107" s="17" t="s">
        <v>448</v>
      </c>
      <c r="B1107" s="26">
        <v>2021</v>
      </c>
      <c r="C1107" s="26">
        <v>83</v>
      </c>
      <c r="D1107" s="27">
        <v>1.0408366053426205E-2</v>
      </c>
      <c r="E1107" s="28">
        <v>1.8634936740885808</v>
      </c>
      <c r="F1107" s="27">
        <v>149266.07999999999</v>
      </c>
      <c r="G1107" s="27">
        <v>0</v>
      </c>
      <c r="H1107" s="27">
        <v>0</v>
      </c>
      <c r="I1107" s="27">
        <v>3.2756084972553716E-2</v>
      </c>
      <c r="J1107" s="27">
        <v>0</v>
      </c>
      <c r="K1107" s="27">
        <v>0</v>
      </c>
      <c r="L1107" s="27">
        <v>0.76664327702583202</v>
      </c>
      <c r="M1107" s="27">
        <v>0</v>
      </c>
      <c r="N1107" s="27">
        <v>0.24560904928969798</v>
      </c>
      <c r="O1107" s="27">
        <v>0</v>
      </c>
      <c r="P1107" s="27">
        <v>0</v>
      </c>
      <c r="Q1107" s="27">
        <v>0</v>
      </c>
      <c r="R1107" s="27">
        <v>0</v>
      </c>
      <c r="S1107" s="27">
        <v>0</v>
      </c>
      <c r="T1107" s="27">
        <v>0</v>
      </c>
      <c r="U1107" s="28">
        <v>0</v>
      </c>
      <c r="V1107" s="28">
        <v>0.88371535376289101</v>
      </c>
      <c r="W1107" s="28">
        <v>0.97977832032568957</v>
      </c>
      <c r="X1107" s="28">
        <v>1.25847747860733E-2</v>
      </c>
      <c r="Y1107" s="28">
        <v>0.98741522521392677</v>
      </c>
      <c r="Z1107" s="28">
        <v>0</v>
      </c>
      <c r="AA1107" s="28">
        <v>0</v>
      </c>
      <c r="AB1107" s="28">
        <v>0</v>
      </c>
      <c r="AC1107" s="28">
        <v>1</v>
      </c>
      <c r="AD1107" s="28">
        <v>0</v>
      </c>
      <c r="AE1107" s="28">
        <v>0</v>
      </c>
      <c r="AF1107" s="28">
        <v>0</v>
      </c>
      <c r="AG1107" s="28">
        <v>0</v>
      </c>
      <c r="AH1107" s="28">
        <v>0</v>
      </c>
      <c r="AI1107" s="28">
        <v>0</v>
      </c>
      <c r="AJ1107" s="28">
        <v>0</v>
      </c>
      <c r="AK1107" s="28">
        <v>0</v>
      </c>
      <c r="AL1107" s="28">
        <v>0</v>
      </c>
      <c r="AM1107" s="28">
        <v>0</v>
      </c>
      <c r="AN1107" s="28">
        <v>0</v>
      </c>
      <c r="AO1107" s="28">
        <v>5.8816345472753476E-3</v>
      </c>
      <c r="AP1107" s="28">
        <v>0</v>
      </c>
      <c r="AQ1107" s="28">
        <v>0</v>
      </c>
      <c r="AR1107" s="28">
        <v>0.7642925185022349</v>
      </c>
      <c r="AS1107" s="28">
        <v>0</v>
      </c>
      <c r="AT1107" s="28">
        <v>0.22982584695048974</v>
      </c>
      <c r="AU1107" s="28">
        <v>0</v>
      </c>
      <c r="AV1107" s="28">
        <v>0</v>
      </c>
      <c r="AW1107" s="28">
        <v>0</v>
      </c>
      <c r="AX1107" s="28">
        <v>0</v>
      </c>
      <c r="AY1107" s="28">
        <v>0</v>
      </c>
      <c r="AZ1107" s="28">
        <v>0</v>
      </c>
      <c r="BA1107" s="17">
        <v>0</v>
      </c>
    </row>
    <row r="1108" spans="1:53" x14ac:dyDescent="0.25">
      <c r="A1108" s="17" t="s">
        <v>449</v>
      </c>
      <c r="B1108" s="26">
        <v>2019</v>
      </c>
      <c r="C1108" s="26">
        <v>888</v>
      </c>
      <c r="D1108" s="27">
        <v>0.41933406345959795</v>
      </c>
      <c r="E1108" s="28">
        <v>61.92026261184693</v>
      </c>
      <c r="F1108" s="27">
        <v>169364.6784</v>
      </c>
      <c r="G1108" s="27">
        <v>0.25569853412835342</v>
      </c>
      <c r="H1108" s="27">
        <v>4.3692324396726163E-2</v>
      </c>
      <c r="I1108" s="27">
        <v>0.60883760282332866</v>
      </c>
      <c r="J1108" s="27">
        <v>0</v>
      </c>
      <c r="K1108" s="27">
        <v>0</v>
      </c>
      <c r="L1108" s="27">
        <v>1.5587665769157214E-3</v>
      </c>
      <c r="M1108" s="27">
        <v>0</v>
      </c>
      <c r="N1108" s="27">
        <v>2.2233974849858659E-2</v>
      </c>
      <c r="O1108" s="27">
        <v>0</v>
      </c>
      <c r="P1108" s="27">
        <v>0</v>
      </c>
      <c r="Q1108" s="27">
        <v>0</v>
      </c>
      <c r="R1108" s="27">
        <v>0.88621862982263955</v>
      </c>
      <c r="S1108" s="27">
        <v>0</v>
      </c>
      <c r="T1108" s="27">
        <v>5.0952536748063754E-4</v>
      </c>
      <c r="U1108" s="28">
        <v>0</v>
      </c>
      <c r="V1108" s="28">
        <v>56.239321948153048</v>
      </c>
      <c r="W1108" s="28">
        <v>5.6809406636939004</v>
      </c>
      <c r="X1108" s="28">
        <v>0.40659597293715699</v>
      </c>
      <c r="Y1108" s="28">
        <v>0.59300116273190295</v>
      </c>
      <c r="Z1108" s="28">
        <v>4.0286433094005591E-4</v>
      </c>
      <c r="AA1108" s="28">
        <v>0</v>
      </c>
      <c r="AB1108" s="28">
        <v>1.9436914041138613E-2</v>
      </c>
      <c r="AC1108" s="28">
        <v>0.10518728569764572</v>
      </c>
      <c r="AD1108" s="28">
        <v>0</v>
      </c>
      <c r="AE1108" s="28">
        <v>0</v>
      </c>
      <c r="AF1108" s="28">
        <v>5.7867887447620261E-4</v>
      </c>
      <c r="AG1108" s="28">
        <v>0</v>
      </c>
      <c r="AH1108" s="28">
        <v>0</v>
      </c>
      <c r="AI1108" s="28">
        <v>0</v>
      </c>
      <c r="AJ1108" s="28">
        <v>0</v>
      </c>
      <c r="AK1108" s="28">
        <v>0</v>
      </c>
      <c r="AL1108" s="28">
        <v>0.87479712138673937</v>
      </c>
      <c r="AM1108" s="28">
        <v>0.30628539658005804</v>
      </c>
      <c r="AN1108" s="28">
        <v>1.166124022881538E-2</v>
      </c>
      <c r="AO1108" s="28">
        <v>0.65283366096999051</v>
      </c>
      <c r="AP1108" s="28">
        <v>0</v>
      </c>
      <c r="AQ1108" s="28">
        <v>0</v>
      </c>
      <c r="AR1108" s="28">
        <v>1.3393365684057699E-3</v>
      </c>
      <c r="AS1108" s="28">
        <v>0</v>
      </c>
      <c r="AT1108" s="28">
        <v>2.7880365652730318E-2</v>
      </c>
      <c r="AU1108" s="28">
        <v>0</v>
      </c>
      <c r="AV1108" s="28">
        <v>0</v>
      </c>
      <c r="AW1108" s="28">
        <v>0</v>
      </c>
      <c r="AX1108" s="28">
        <v>0</v>
      </c>
      <c r="AY1108" s="28">
        <v>0</v>
      </c>
      <c r="AZ1108" s="28">
        <v>0</v>
      </c>
      <c r="BA1108" s="17">
        <v>0</v>
      </c>
    </row>
    <row r="1109" spans="1:53" x14ac:dyDescent="0.25">
      <c r="A1109" s="17" t="s">
        <v>449</v>
      </c>
      <c r="B1109" s="26">
        <v>2020</v>
      </c>
      <c r="C1109" s="26">
        <v>888</v>
      </c>
      <c r="D1109" s="27">
        <v>0.53555933385965415</v>
      </c>
      <c r="E1109" s="28">
        <v>57.93734208430773</v>
      </c>
      <c r="F1109" s="27">
        <v>139548.32280000002</v>
      </c>
      <c r="G1109" s="27">
        <v>8.9347186335370254E-2</v>
      </c>
      <c r="H1109" s="27">
        <v>5.3049938555047964E-2</v>
      </c>
      <c r="I1109" s="27">
        <v>0.80161948030234575</v>
      </c>
      <c r="J1109" s="27">
        <v>0</v>
      </c>
      <c r="K1109" s="27">
        <v>0</v>
      </c>
      <c r="L1109" s="27">
        <v>8.4271883488376814E-4</v>
      </c>
      <c r="M1109" s="27">
        <v>0</v>
      </c>
      <c r="N1109" s="27">
        <v>3.0147263081258611E-2</v>
      </c>
      <c r="O1109" s="27">
        <v>0</v>
      </c>
      <c r="P1109" s="27">
        <v>0</v>
      </c>
      <c r="Q1109" s="27">
        <v>0</v>
      </c>
      <c r="R1109" s="27">
        <v>1.088303537314889</v>
      </c>
      <c r="S1109" s="27">
        <v>0</v>
      </c>
      <c r="T1109" s="27">
        <v>6.0624161080924139E-4</v>
      </c>
      <c r="U1109" s="28">
        <v>6.294593746274676E-3</v>
      </c>
      <c r="V1109" s="28">
        <v>48.674855886881346</v>
      </c>
      <c r="W1109" s="28">
        <v>9.2624861974263712</v>
      </c>
      <c r="X1109" s="28">
        <v>0.48596717586351484</v>
      </c>
      <c r="Y1109" s="28">
        <v>0.50200257142091242</v>
      </c>
      <c r="Z1109" s="28">
        <v>1.2030252715572676E-2</v>
      </c>
      <c r="AA1109" s="28">
        <v>0</v>
      </c>
      <c r="AB1109" s="28">
        <v>1.7676967839159365E-2</v>
      </c>
      <c r="AC1109" s="28">
        <v>0.13102713976683966</v>
      </c>
      <c r="AD1109" s="28">
        <v>0</v>
      </c>
      <c r="AE1109" s="28">
        <v>0</v>
      </c>
      <c r="AF1109" s="28">
        <v>9.3647262137337153E-5</v>
      </c>
      <c r="AG1109" s="28">
        <v>0</v>
      </c>
      <c r="AH1109" s="28">
        <v>0</v>
      </c>
      <c r="AI1109" s="28">
        <v>0</v>
      </c>
      <c r="AJ1109" s="28">
        <v>0</v>
      </c>
      <c r="AK1109" s="28">
        <v>0</v>
      </c>
      <c r="AL1109" s="28">
        <v>0.8512022451318636</v>
      </c>
      <c r="AM1109" s="28">
        <v>0.11265047636424701</v>
      </c>
      <c r="AN1109" s="28">
        <v>1.6896041397233122E-2</v>
      </c>
      <c r="AO1109" s="28">
        <v>0.8330053272773662</v>
      </c>
      <c r="AP1109" s="28">
        <v>0</v>
      </c>
      <c r="AQ1109" s="28">
        <v>0</v>
      </c>
      <c r="AR1109" s="28">
        <v>8.5673848514488207E-4</v>
      </c>
      <c r="AS1109" s="28">
        <v>0</v>
      </c>
      <c r="AT1109" s="28">
        <v>3.6591416476008873E-2</v>
      </c>
      <c r="AU1109" s="28">
        <v>0</v>
      </c>
      <c r="AV1109" s="28">
        <v>0</v>
      </c>
      <c r="AW1109" s="28">
        <v>0</v>
      </c>
      <c r="AX1109" s="28">
        <v>0</v>
      </c>
      <c r="AY1109" s="28">
        <v>0</v>
      </c>
      <c r="AZ1109" s="28">
        <v>3.7509976057462091E-2</v>
      </c>
      <c r="BA1109" s="17">
        <v>0.96249002394253791</v>
      </c>
    </row>
    <row r="1110" spans="1:53" x14ac:dyDescent="0.25">
      <c r="A1110" s="17" t="s">
        <v>449</v>
      </c>
      <c r="B1110" s="26">
        <v>2021</v>
      </c>
      <c r="C1110" s="26">
        <v>888</v>
      </c>
      <c r="D1110" s="27">
        <v>0.49190847585456737</v>
      </c>
      <c r="E1110" s="28">
        <v>73.203118928042414</v>
      </c>
      <c r="F1110" s="27">
        <v>150311.28600000005</v>
      </c>
      <c r="G1110" s="27">
        <v>0.32351196835612184</v>
      </c>
      <c r="H1110" s="27">
        <v>4.6832966155315819E-2</v>
      </c>
      <c r="I1110" s="27">
        <v>0.69097786309938147</v>
      </c>
      <c r="J1110" s="27">
        <v>0</v>
      </c>
      <c r="K1110" s="27">
        <v>0</v>
      </c>
      <c r="L1110" s="27">
        <v>0</v>
      </c>
      <c r="M1110" s="27">
        <v>0</v>
      </c>
      <c r="N1110" s="27">
        <v>3.1318340260890309E-2</v>
      </c>
      <c r="O1110" s="27">
        <v>0</v>
      </c>
      <c r="P1110" s="27">
        <v>0</v>
      </c>
      <c r="Q1110" s="27">
        <v>0</v>
      </c>
      <c r="R1110" s="27">
        <v>0.91885532800244929</v>
      </c>
      <c r="S1110" s="27">
        <v>0</v>
      </c>
      <c r="T1110" s="27">
        <v>5.4846181011318051E-4</v>
      </c>
      <c r="U1110" s="28">
        <v>8.430504679468976E-3</v>
      </c>
      <c r="V1110" s="28">
        <v>61.158658059854517</v>
      </c>
      <c r="W1110" s="28">
        <v>12.044460868187898</v>
      </c>
      <c r="X1110" s="28">
        <v>0.46641927478319556</v>
      </c>
      <c r="Y1110" s="28">
        <v>0.51606982613219587</v>
      </c>
      <c r="Z1110" s="28">
        <v>1.7510899084608567E-2</v>
      </c>
      <c r="AA1110" s="28">
        <v>0</v>
      </c>
      <c r="AB1110" s="28">
        <v>1.7865336504790275E-2</v>
      </c>
      <c r="AC1110" s="28">
        <v>0.19896047281552642</v>
      </c>
      <c r="AD1110" s="28">
        <v>0</v>
      </c>
      <c r="AE1110" s="28">
        <v>0</v>
      </c>
      <c r="AF1110" s="28">
        <v>0</v>
      </c>
      <c r="AG1110" s="28">
        <v>0</v>
      </c>
      <c r="AH1110" s="28">
        <v>0</v>
      </c>
      <c r="AI1110" s="28">
        <v>0</v>
      </c>
      <c r="AJ1110" s="28">
        <v>0</v>
      </c>
      <c r="AK1110" s="28">
        <v>0</v>
      </c>
      <c r="AL1110" s="28">
        <v>0.78317419067968341</v>
      </c>
      <c r="AM1110" s="28">
        <v>0.34198329276688477</v>
      </c>
      <c r="AN1110" s="28">
        <v>1.6347646332847261E-2</v>
      </c>
      <c r="AO1110" s="28">
        <v>0.603758856405614</v>
      </c>
      <c r="AP1110" s="28">
        <v>0</v>
      </c>
      <c r="AQ1110" s="28">
        <v>0</v>
      </c>
      <c r="AR1110" s="28">
        <v>0</v>
      </c>
      <c r="AS1110" s="28">
        <v>0</v>
      </c>
      <c r="AT1110" s="28">
        <v>3.7910204494654084E-2</v>
      </c>
      <c r="AU1110" s="28">
        <v>0</v>
      </c>
      <c r="AV1110" s="28">
        <v>0</v>
      </c>
      <c r="AW1110" s="28">
        <v>0</v>
      </c>
      <c r="AX1110" s="28">
        <v>0</v>
      </c>
      <c r="AY1110" s="28">
        <v>0</v>
      </c>
      <c r="AZ1110" s="28">
        <v>0</v>
      </c>
      <c r="BA1110" s="17">
        <v>1</v>
      </c>
    </row>
    <row r="1111" spans="1:53" x14ac:dyDescent="0.25">
      <c r="A1111" s="17" t="s">
        <v>450</v>
      </c>
      <c r="B1111" s="26">
        <v>2019</v>
      </c>
      <c r="C1111" s="26">
        <v>476</v>
      </c>
      <c r="D1111" s="27">
        <v>0</v>
      </c>
      <c r="E1111" s="28">
        <v>45.934007987490503</v>
      </c>
      <c r="F1111" s="27">
        <v>34073.279999999999</v>
      </c>
      <c r="G1111" s="27">
        <v>0</v>
      </c>
      <c r="H1111" s="27">
        <v>0.57836826979967892</v>
      </c>
      <c r="I1111" s="27">
        <v>0</v>
      </c>
      <c r="J1111" s="27">
        <v>0</v>
      </c>
      <c r="K1111" s="27">
        <v>0</v>
      </c>
      <c r="L1111" s="27">
        <v>0.53203554221959259</v>
      </c>
      <c r="M1111" s="27">
        <v>0</v>
      </c>
      <c r="N1111" s="27">
        <v>0</v>
      </c>
      <c r="O1111" s="27">
        <v>0</v>
      </c>
      <c r="P1111" s="27">
        <v>0</v>
      </c>
      <c r="Q1111" s="27">
        <v>0</v>
      </c>
      <c r="R1111" s="27">
        <v>0</v>
      </c>
      <c r="S1111" s="27">
        <v>0</v>
      </c>
      <c r="T1111" s="27">
        <v>0</v>
      </c>
      <c r="U1111" s="28">
        <v>0</v>
      </c>
      <c r="V1111" s="28">
        <v>45.934007987490503</v>
      </c>
      <c r="W1111" s="28">
        <v>0</v>
      </c>
      <c r="X1111" s="28">
        <v>0</v>
      </c>
      <c r="Y1111" s="28">
        <v>1</v>
      </c>
      <c r="Z1111" s="28">
        <v>0</v>
      </c>
      <c r="AA1111" s="28">
        <v>0</v>
      </c>
      <c r="AB1111" s="28">
        <v>0</v>
      </c>
      <c r="AC1111" s="28">
        <v>0</v>
      </c>
      <c r="AD1111" s="28">
        <v>0</v>
      </c>
      <c r="AE1111" s="28">
        <v>0</v>
      </c>
      <c r="AF1111" s="28">
        <v>0</v>
      </c>
      <c r="AG1111" s="28">
        <v>0</v>
      </c>
      <c r="AH1111" s="28">
        <v>0</v>
      </c>
      <c r="AI1111" s="28">
        <v>0</v>
      </c>
      <c r="AJ1111" s="28">
        <v>0</v>
      </c>
      <c r="AK1111" s="28">
        <v>0</v>
      </c>
      <c r="AL1111" s="28">
        <v>0</v>
      </c>
      <c r="AM1111" s="28">
        <v>0</v>
      </c>
      <c r="AN1111" s="28">
        <v>0.52086300815909048</v>
      </c>
      <c r="AO1111" s="28">
        <v>0</v>
      </c>
      <c r="AP1111" s="28">
        <v>0</v>
      </c>
      <c r="AQ1111" s="28">
        <v>0</v>
      </c>
      <c r="AR1111" s="28">
        <v>0.47913699184090963</v>
      </c>
      <c r="AS1111" s="28">
        <v>0</v>
      </c>
      <c r="AT1111" s="28">
        <v>0</v>
      </c>
      <c r="AU1111" s="28">
        <v>0</v>
      </c>
      <c r="AV1111" s="28">
        <v>0</v>
      </c>
      <c r="AW1111" s="28">
        <v>0</v>
      </c>
      <c r="AX1111" s="28">
        <v>0</v>
      </c>
      <c r="AY1111" s="28">
        <v>0</v>
      </c>
      <c r="AZ1111" s="28">
        <v>0</v>
      </c>
      <c r="BA1111" s="17">
        <v>0</v>
      </c>
    </row>
    <row r="1112" spans="1:53" x14ac:dyDescent="0.25">
      <c r="A1112" s="17" t="s">
        <v>450</v>
      </c>
      <c r="B1112" s="26">
        <v>2020</v>
      </c>
      <c r="C1112" s="26">
        <v>476</v>
      </c>
      <c r="D1112" s="27">
        <v>0</v>
      </c>
      <c r="E1112" s="28">
        <v>0.90705442588944873</v>
      </c>
      <c r="F1112" s="27">
        <v>33043.392</v>
      </c>
      <c r="G1112" s="27">
        <v>0</v>
      </c>
      <c r="H1112" s="27">
        <v>1.1420982446354177E-2</v>
      </c>
      <c r="I1112" s="27">
        <v>0</v>
      </c>
      <c r="J1112" s="27">
        <v>0</v>
      </c>
      <c r="K1112" s="27">
        <v>0</v>
      </c>
      <c r="L1112" s="27">
        <v>1.0529997646730698</v>
      </c>
      <c r="M1112" s="27">
        <v>0</v>
      </c>
      <c r="N1112" s="27">
        <v>0</v>
      </c>
      <c r="O1112" s="27">
        <v>0</v>
      </c>
      <c r="P1112" s="27">
        <v>0</v>
      </c>
      <c r="Q1112" s="27">
        <v>0</v>
      </c>
      <c r="R1112" s="27">
        <v>0</v>
      </c>
      <c r="S1112" s="27">
        <v>0</v>
      </c>
      <c r="T1112" s="27">
        <v>6.1795108686178478E-3</v>
      </c>
      <c r="U1112" s="28">
        <v>0</v>
      </c>
      <c r="V1112" s="28">
        <v>0.90705442588944873</v>
      </c>
      <c r="W1112" s="28">
        <v>0</v>
      </c>
      <c r="X1112" s="28">
        <v>0</v>
      </c>
      <c r="Y1112" s="28">
        <v>0.99382048913138199</v>
      </c>
      <c r="Z1112" s="28">
        <v>6.17951086861801E-3</v>
      </c>
      <c r="AA1112" s="28">
        <v>0</v>
      </c>
      <c r="AB1112" s="28">
        <v>0</v>
      </c>
      <c r="AC1112" s="28">
        <v>0</v>
      </c>
      <c r="AD1112" s="28">
        <v>0</v>
      </c>
      <c r="AE1112" s="28">
        <v>0</v>
      </c>
      <c r="AF1112" s="28">
        <v>0</v>
      </c>
      <c r="AG1112" s="28">
        <v>0</v>
      </c>
      <c r="AH1112" s="28">
        <v>0</v>
      </c>
      <c r="AI1112" s="28">
        <v>0</v>
      </c>
      <c r="AJ1112" s="28">
        <v>0</v>
      </c>
      <c r="AK1112" s="28">
        <v>0</v>
      </c>
      <c r="AL1112" s="28">
        <v>0</v>
      </c>
      <c r="AM1112" s="28">
        <v>0</v>
      </c>
      <c r="AN1112" s="28">
        <v>1.0729763091580163E-2</v>
      </c>
      <c r="AO1112" s="28">
        <v>0</v>
      </c>
      <c r="AP1112" s="28">
        <v>0</v>
      </c>
      <c r="AQ1112" s="28">
        <v>0</v>
      </c>
      <c r="AR1112" s="28">
        <v>0.98927023690841986</v>
      </c>
      <c r="AS1112" s="28">
        <v>0</v>
      </c>
      <c r="AT1112" s="28">
        <v>0</v>
      </c>
      <c r="AU1112" s="28">
        <v>0</v>
      </c>
      <c r="AV1112" s="28">
        <v>0</v>
      </c>
      <c r="AW1112" s="28">
        <v>0</v>
      </c>
      <c r="AX1112" s="28">
        <v>0</v>
      </c>
      <c r="AY1112" s="28">
        <v>0</v>
      </c>
      <c r="AZ1112" s="28">
        <v>1</v>
      </c>
      <c r="BA1112" s="17">
        <v>0</v>
      </c>
    </row>
    <row r="1113" spans="1:53" x14ac:dyDescent="0.25">
      <c r="A1113" s="17" t="s">
        <v>450</v>
      </c>
      <c r="B1113" s="26">
        <v>2021</v>
      </c>
      <c r="C1113" s="26">
        <v>476</v>
      </c>
      <c r="D1113" s="27">
        <v>0</v>
      </c>
      <c r="E1113" s="28">
        <v>0.39410111738457071</v>
      </c>
      <c r="F1113" s="27">
        <v>36796.284</v>
      </c>
      <c r="G1113" s="27">
        <v>0</v>
      </c>
      <c r="H1113" s="27">
        <v>4.9622402088210869E-3</v>
      </c>
      <c r="I1113" s="27">
        <v>0</v>
      </c>
      <c r="J1113" s="27">
        <v>0</v>
      </c>
      <c r="K1113" s="27">
        <v>0</v>
      </c>
      <c r="L1113" s="27">
        <v>1.0554377719228387</v>
      </c>
      <c r="M1113" s="27">
        <v>0</v>
      </c>
      <c r="N1113" s="27">
        <v>0</v>
      </c>
      <c r="O1113" s="27">
        <v>0</v>
      </c>
      <c r="P1113" s="27">
        <v>0</v>
      </c>
      <c r="Q1113" s="27">
        <v>0</v>
      </c>
      <c r="R1113" s="27">
        <v>0</v>
      </c>
      <c r="S1113" s="27">
        <v>0</v>
      </c>
      <c r="T1113" s="27">
        <v>3.1101075315105187E-2</v>
      </c>
      <c r="U1113" s="28">
        <v>0</v>
      </c>
      <c r="V1113" s="28">
        <v>0.39410111738457071</v>
      </c>
      <c r="W1113" s="28">
        <v>0</v>
      </c>
      <c r="X1113" s="28">
        <v>0</v>
      </c>
      <c r="Y1113" s="28">
        <v>0.9688989246848948</v>
      </c>
      <c r="Z1113" s="28">
        <v>3.1101075315105198E-2</v>
      </c>
      <c r="AA1113" s="28">
        <v>0</v>
      </c>
      <c r="AB1113" s="28">
        <v>0</v>
      </c>
      <c r="AC1113" s="28">
        <v>0</v>
      </c>
      <c r="AD1113" s="28">
        <v>0</v>
      </c>
      <c r="AE1113" s="28">
        <v>0</v>
      </c>
      <c r="AF1113" s="28">
        <v>0</v>
      </c>
      <c r="AG1113" s="28">
        <v>1</v>
      </c>
      <c r="AH1113" s="28">
        <v>0</v>
      </c>
      <c r="AI1113" s="28">
        <v>0</v>
      </c>
      <c r="AJ1113" s="28">
        <v>0</v>
      </c>
      <c r="AK1113" s="28">
        <v>0</v>
      </c>
      <c r="AL1113" s="28">
        <v>0</v>
      </c>
      <c r="AM1113" s="28">
        <v>0</v>
      </c>
      <c r="AN1113" s="28">
        <v>4.6795927499527152E-3</v>
      </c>
      <c r="AO1113" s="28">
        <v>0</v>
      </c>
      <c r="AP1113" s="28">
        <v>0</v>
      </c>
      <c r="AQ1113" s="28">
        <v>0</v>
      </c>
      <c r="AR1113" s="28">
        <v>0.99532040725004733</v>
      </c>
      <c r="AS1113" s="28">
        <v>1</v>
      </c>
      <c r="AT1113" s="28">
        <v>0</v>
      </c>
      <c r="AU1113" s="28">
        <v>0</v>
      </c>
      <c r="AV1113" s="28">
        <v>0</v>
      </c>
      <c r="AW1113" s="28">
        <v>0</v>
      </c>
      <c r="AX1113" s="28">
        <v>0</v>
      </c>
      <c r="AY1113" s="28">
        <v>0</v>
      </c>
      <c r="AZ1113" s="28">
        <v>1</v>
      </c>
      <c r="BA1113" s="17">
        <v>0</v>
      </c>
    </row>
    <row r="1114" spans="1:53" x14ac:dyDescent="0.25">
      <c r="A1114" s="17" t="s">
        <v>451</v>
      </c>
      <c r="B1114" s="26">
        <v>2019</v>
      </c>
      <c r="C1114" s="26">
        <v>475</v>
      </c>
      <c r="D1114" s="27">
        <v>0</v>
      </c>
      <c r="E1114" s="28">
        <v>0</v>
      </c>
      <c r="F1114" s="27">
        <v>61277.499999999993</v>
      </c>
      <c r="G1114" s="27">
        <v>0</v>
      </c>
      <c r="H1114" s="27">
        <v>0</v>
      </c>
      <c r="I1114" s="27">
        <v>0</v>
      </c>
      <c r="J1114" s="27">
        <v>0</v>
      </c>
      <c r="K1114" s="27">
        <v>0.78324017787931954</v>
      </c>
      <c r="L1114" s="27">
        <v>0</v>
      </c>
      <c r="M1114" s="27">
        <v>0</v>
      </c>
      <c r="N1114" s="27">
        <v>0.21675982212068054</v>
      </c>
      <c r="O1114" s="27">
        <v>0</v>
      </c>
      <c r="P1114" s="27">
        <v>0</v>
      </c>
      <c r="Q1114" s="27">
        <v>0</v>
      </c>
      <c r="R1114" s="27">
        <v>0</v>
      </c>
      <c r="S1114" s="27">
        <v>0</v>
      </c>
      <c r="T1114" s="27">
        <v>0</v>
      </c>
      <c r="U1114" s="28">
        <v>0</v>
      </c>
      <c r="V1114" s="28">
        <v>0</v>
      </c>
      <c r="W1114" s="28">
        <v>0</v>
      </c>
      <c r="X1114" s="28">
        <v>0</v>
      </c>
      <c r="Y1114" s="28">
        <v>1</v>
      </c>
      <c r="Z1114" s="28">
        <v>0</v>
      </c>
      <c r="AA1114" s="28">
        <v>0</v>
      </c>
      <c r="AB1114" s="28">
        <v>0</v>
      </c>
      <c r="AC1114" s="28">
        <v>0</v>
      </c>
      <c r="AD1114" s="28">
        <v>0</v>
      </c>
      <c r="AE1114" s="28">
        <v>0</v>
      </c>
      <c r="AF1114" s="28">
        <v>0</v>
      </c>
      <c r="AG1114" s="28">
        <v>2</v>
      </c>
      <c r="AH1114" s="28">
        <v>0</v>
      </c>
      <c r="AI1114" s="28">
        <v>0</v>
      </c>
      <c r="AJ1114" s="28">
        <v>0</v>
      </c>
      <c r="AK1114" s="28">
        <v>0</v>
      </c>
      <c r="AL1114" s="28">
        <v>0</v>
      </c>
      <c r="AM1114" s="28">
        <v>0</v>
      </c>
      <c r="AN1114" s="28">
        <v>0</v>
      </c>
      <c r="AO1114" s="28">
        <v>0</v>
      </c>
      <c r="AP1114" s="28">
        <v>0</v>
      </c>
      <c r="AQ1114" s="28">
        <v>0.78324017787931954</v>
      </c>
      <c r="AR1114" s="28">
        <v>0</v>
      </c>
      <c r="AS1114" s="28">
        <v>2</v>
      </c>
      <c r="AT1114" s="28">
        <v>0.21675982212068054</v>
      </c>
      <c r="AU1114" s="28">
        <v>0</v>
      </c>
      <c r="AV1114" s="28">
        <v>0</v>
      </c>
      <c r="AW1114" s="28">
        <v>0</v>
      </c>
      <c r="AX1114" s="28">
        <v>0</v>
      </c>
      <c r="AY1114" s="28">
        <v>0</v>
      </c>
      <c r="AZ1114" s="28">
        <v>0</v>
      </c>
      <c r="BA1114" s="17">
        <v>0</v>
      </c>
    </row>
    <row r="1115" spans="1:53" x14ac:dyDescent="0.25">
      <c r="A1115" s="17" t="s">
        <v>451</v>
      </c>
      <c r="B1115" s="26">
        <v>2020</v>
      </c>
      <c r="C1115" s="26">
        <v>475</v>
      </c>
      <c r="D1115" s="27">
        <v>0</v>
      </c>
      <c r="E1115" s="28">
        <v>0</v>
      </c>
      <c r="F1115" s="27">
        <v>59471.200000000004</v>
      </c>
      <c r="G1115" s="27">
        <v>0</v>
      </c>
      <c r="H1115" s="27">
        <v>0</v>
      </c>
      <c r="I1115" s="27">
        <v>0</v>
      </c>
      <c r="J1115" s="27">
        <v>0</v>
      </c>
      <c r="K1115" s="27">
        <v>0.92844940071833082</v>
      </c>
      <c r="L1115" s="27">
        <v>0</v>
      </c>
      <c r="M1115" s="27">
        <v>0</v>
      </c>
      <c r="N1115" s="27">
        <v>5.7674975450301993E-2</v>
      </c>
      <c r="O1115" s="27">
        <v>0</v>
      </c>
      <c r="P1115" s="27">
        <v>0</v>
      </c>
      <c r="Q1115" s="27">
        <v>0</v>
      </c>
      <c r="R1115" s="27">
        <v>0</v>
      </c>
      <c r="S1115" s="27">
        <v>0</v>
      </c>
      <c r="T1115" s="27">
        <v>0</v>
      </c>
      <c r="U1115" s="28">
        <v>0</v>
      </c>
      <c r="V1115" s="28">
        <v>0</v>
      </c>
      <c r="W1115" s="28">
        <v>0</v>
      </c>
      <c r="X1115" s="28">
        <v>0</v>
      </c>
      <c r="Y1115" s="28">
        <v>1</v>
      </c>
      <c r="Z1115" s="28">
        <v>0</v>
      </c>
      <c r="AA1115" s="28">
        <v>0</v>
      </c>
      <c r="AB1115" s="28">
        <v>0</v>
      </c>
      <c r="AC1115" s="28">
        <v>0</v>
      </c>
      <c r="AD1115" s="28">
        <v>0</v>
      </c>
      <c r="AE1115" s="28">
        <v>0</v>
      </c>
      <c r="AF1115" s="28">
        <v>0</v>
      </c>
      <c r="AG1115" s="28">
        <v>3</v>
      </c>
      <c r="AH1115" s="28">
        <v>0</v>
      </c>
      <c r="AI1115" s="28">
        <v>0</v>
      </c>
      <c r="AJ1115" s="28">
        <v>0</v>
      </c>
      <c r="AK1115" s="28">
        <v>0</v>
      </c>
      <c r="AL1115" s="28">
        <v>0</v>
      </c>
      <c r="AM1115" s="28">
        <v>0</v>
      </c>
      <c r="AN1115" s="28">
        <v>0</v>
      </c>
      <c r="AO1115" s="28">
        <v>0</v>
      </c>
      <c r="AP1115" s="28">
        <v>0</v>
      </c>
      <c r="AQ1115" s="28">
        <v>0.94232502454969802</v>
      </c>
      <c r="AR1115" s="28">
        <v>0</v>
      </c>
      <c r="AS1115" s="28">
        <v>3</v>
      </c>
      <c r="AT1115" s="28">
        <v>5.7674975450301993E-2</v>
      </c>
      <c r="AU1115" s="28">
        <v>0</v>
      </c>
      <c r="AV1115" s="28">
        <v>0</v>
      </c>
      <c r="AW1115" s="28">
        <v>0</v>
      </c>
      <c r="AX1115" s="28">
        <v>0</v>
      </c>
      <c r="AY1115" s="28">
        <v>0</v>
      </c>
      <c r="AZ1115" s="28">
        <v>0</v>
      </c>
      <c r="BA1115" s="17">
        <v>0</v>
      </c>
    </row>
    <row r="1116" spans="1:53" x14ac:dyDescent="0.25">
      <c r="A1116" s="17" t="s">
        <v>451</v>
      </c>
      <c r="B1116" s="26">
        <v>2021</v>
      </c>
      <c r="C1116" s="26">
        <v>475</v>
      </c>
      <c r="D1116" s="27">
        <v>0</v>
      </c>
      <c r="E1116" s="28">
        <v>0</v>
      </c>
      <c r="F1116" s="27">
        <v>64202.411999999997</v>
      </c>
      <c r="G1116" s="27">
        <v>0</v>
      </c>
      <c r="H1116" s="27">
        <v>0</v>
      </c>
      <c r="I1116" s="27">
        <v>0</v>
      </c>
      <c r="J1116" s="27">
        <v>0</v>
      </c>
      <c r="K1116" s="27">
        <v>1.0174461981272604</v>
      </c>
      <c r="L1116" s="27">
        <v>0</v>
      </c>
      <c r="M1116" s="27">
        <v>0</v>
      </c>
      <c r="N1116" s="27">
        <v>5.7240840110493046E-3</v>
      </c>
      <c r="O1116" s="27">
        <v>0</v>
      </c>
      <c r="P1116" s="27">
        <v>0</v>
      </c>
      <c r="Q1116" s="27">
        <v>0</v>
      </c>
      <c r="R1116" s="27">
        <v>0</v>
      </c>
      <c r="S1116" s="27">
        <v>0</v>
      </c>
      <c r="T1116" s="27">
        <v>0</v>
      </c>
      <c r="U1116" s="28">
        <v>4.1157332219854918E-4</v>
      </c>
      <c r="V1116" s="28">
        <v>0</v>
      </c>
      <c r="W1116" s="28">
        <v>0</v>
      </c>
      <c r="X1116" s="28">
        <v>0</v>
      </c>
      <c r="Y1116" s="28">
        <v>0.99960749138209948</v>
      </c>
      <c r="Z1116" s="28">
        <v>3.9250861790052216E-4</v>
      </c>
      <c r="AA1116" s="28">
        <v>0</v>
      </c>
      <c r="AB1116" s="28">
        <v>0</v>
      </c>
      <c r="AC1116" s="28">
        <v>0</v>
      </c>
      <c r="AD1116" s="28">
        <v>0</v>
      </c>
      <c r="AE1116" s="28">
        <v>0</v>
      </c>
      <c r="AF1116" s="28">
        <v>0</v>
      </c>
      <c r="AG1116" s="28">
        <v>4</v>
      </c>
      <c r="AH1116" s="28">
        <v>0</v>
      </c>
      <c r="AI1116" s="28">
        <v>0</v>
      </c>
      <c r="AJ1116" s="28">
        <v>0</v>
      </c>
      <c r="AK1116" s="28">
        <v>0</v>
      </c>
      <c r="AL1116" s="28">
        <v>0</v>
      </c>
      <c r="AM1116" s="28">
        <v>0</v>
      </c>
      <c r="AN1116" s="28">
        <v>0</v>
      </c>
      <c r="AO1116" s="28">
        <v>0</v>
      </c>
      <c r="AP1116" s="28">
        <v>0</v>
      </c>
      <c r="AQ1116" s="28">
        <v>0.99427366835443076</v>
      </c>
      <c r="AR1116" s="28">
        <v>0</v>
      </c>
      <c r="AS1116" s="28">
        <v>4</v>
      </c>
      <c r="AT1116" s="28">
        <v>5.7263316455691471E-3</v>
      </c>
      <c r="AU1116" s="28">
        <v>0</v>
      </c>
      <c r="AV1116" s="28">
        <v>0</v>
      </c>
      <c r="AW1116" s="28">
        <v>0</v>
      </c>
      <c r="AX1116" s="28">
        <v>0</v>
      </c>
      <c r="AY1116" s="28">
        <v>0</v>
      </c>
      <c r="AZ1116" s="28">
        <v>0</v>
      </c>
      <c r="BA1116" s="17">
        <v>1</v>
      </c>
    </row>
    <row r="1117" spans="1:53" x14ac:dyDescent="0.25">
      <c r="A1117" s="17"/>
      <c r="B1117" s="26"/>
      <c r="C1117" s="26"/>
      <c r="D1117" s="27"/>
      <c r="E1117" s="28"/>
      <c r="F1117" s="27"/>
      <c r="G1117" s="27"/>
      <c r="H1117" s="27"/>
      <c r="I1117" s="27"/>
      <c r="J1117" s="27"/>
      <c r="K1117" s="27"/>
      <c r="L1117" s="27"/>
      <c r="M1117" s="27"/>
      <c r="N1117" s="27"/>
      <c r="O1117" s="27"/>
      <c r="P1117" s="27"/>
      <c r="Q1117" s="27"/>
      <c r="R1117" s="27"/>
      <c r="S1117" s="27"/>
      <c r="T1117" s="27"/>
      <c r="U1117" s="28"/>
      <c r="V1117" s="28"/>
      <c r="W1117" s="28"/>
      <c r="X1117" s="28"/>
      <c r="Y1117" s="28"/>
      <c r="Z1117" s="28"/>
      <c r="AA1117" s="28"/>
      <c r="AB1117" s="28"/>
      <c r="AC1117" s="28"/>
      <c r="AD1117" s="28"/>
      <c r="AE1117" s="28"/>
      <c r="AF1117" s="28"/>
      <c r="AG1117" s="28"/>
      <c r="AH1117" s="28"/>
      <c r="AI1117" s="28"/>
      <c r="AJ1117" s="28"/>
      <c r="AK1117" s="28"/>
      <c r="AL1117" s="28"/>
      <c r="AM1117" s="28"/>
      <c r="AN1117" s="28"/>
      <c r="AO1117" s="28"/>
      <c r="AP1117" s="28"/>
      <c r="AQ1117" s="28"/>
      <c r="AR1117" s="28"/>
      <c r="AS1117" s="28"/>
      <c r="AT1117" s="28"/>
      <c r="AU1117" s="28"/>
      <c r="AV1117" s="28"/>
      <c r="AW1117" s="28"/>
      <c r="AX1117" s="28"/>
      <c r="AY1117" s="28"/>
      <c r="AZ1117" s="28"/>
      <c r="BA1117" s="17"/>
    </row>
    <row r="1118" spans="1:53" x14ac:dyDescent="0.25">
      <c r="A1118" s="17"/>
      <c r="B1118" s="26"/>
      <c r="C1118" s="26"/>
      <c r="D1118" s="27"/>
      <c r="E1118" s="28"/>
      <c r="F1118" s="27"/>
      <c r="G1118" s="27"/>
      <c r="H1118" s="27"/>
      <c r="I1118" s="27"/>
      <c r="J1118" s="27"/>
      <c r="K1118" s="27"/>
      <c r="L1118" s="27"/>
      <c r="M1118" s="27"/>
      <c r="N1118" s="27"/>
      <c r="O1118" s="27"/>
      <c r="P1118" s="27"/>
      <c r="Q1118" s="27"/>
      <c r="R1118" s="27"/>
      <c r="S1118" s="27"/>
      <c r="T1118" s="27"/>
      <c r="U1118" s="28"/>
      <c r="V1118" s="28"/>
      <c r="W1118" s="28"/>
      <c r="X1118" s="28"/>
      <c r="Y1118" s="28"/>
      <c r="Z1118" s="28"/>
      <c r="AA1118" s="28"/>
      <c r="AB1118" s="28"/>
      <c r="AC1118" s="28"/>
      <c r="AD1118" s="28"/>
      <c r="AE1118" s="28"/>
      <c r="AF1118" s="28"/>
      <c r="AG1118" s="28"/>
      <c r="AH1118" s="28"/>
      <c r="AI1118" s="28"/>
      <c r="AJ1118" s="28"/>
      <c r="AK1118" s="28"/>
      <c r="AL1118" s="28"/>
      <c r="AM1118" s="28"/>
      <c r="AN1118" s="28"/>
      <c r="AO1118" s="28"/>
      <c r="AP1118" s="28"/>
      <c r="AQ1118" s="28"/>
      <c r="AR1118" s="28"/>
      <c r="AS1118" s="28"/>
      <c r="AT1118" s="28"/>
      <c r="AU1118" s="28"/>
      <c r="AV1118" s="28"/>
      <c r="AW1118" s="28"/>
      <c r="AX1118" s="28"/>
      <c r="AY1118" s="28"/>
      <c r="AZ1118" s="28"/>
      <c r="BA1118" s="17"/>
    </row>
    <row r="1119" spans="1:53" x14ac:dyDescent="0.25">
      <c r="A1119" s="17"/>
      <c r="B1119" s="26"/>
      <c r="C1119" s="26"/>
      <c r="D1119" s="27"/>
      <c r="E1119" s="28"/>
      <c r="F1119" s="27"/>
      <c r="G1119" s="27"/>
      <c r="H1119" s="27"/>
      <c r="I1119" s="27"/>
      <c r="J1119" s="27"/>
      <c r="K1119" s="27"/>
      <c r="L1119" s="27"/>
      <c r="M1119" s="27"/>
      <c r="N1119" s="27"/>
      <c r="O1119" s="27"/>
      <c r="P1119" s="27"/>
      <c r="Q1119" s="27"/>
      <c r="R1119" s="27"/>
      <c r="S1119" s="27"/>
      <c r="T1119" s="27"/>
      <c r="U1119" s="28"/>
      <c r="V1119" s="28"/>
      <c r="W1119" s="28"/>
      <c r="X1119" s="28"/>
      <c r="Y1119" s="28"/>
      <c r="Z1119" s="28"/>
      <c r="AA1119" s="28"/>
      <c r="AB1119" s="28"/>
      <c r="AC1119" s="28"/>
      <c r="AD1119" s="28"/>
      <c r="AE1119" s="28"/>
      <c r="AF1119" s="28"/>
      <c r="AG1119" s="28"/>
      <c r="AH1119" s="28"/>
      <c r="AI1119" s="28"/>
      <c r="AJ1119" s="28"/>
      <c r="AK1119" s="28"/>
      <c r="AL1119" s="28"/>
      <c r="AM1119" s="28"/>
      <c r="AN1119" s="28"/>
      <c r="AO1119" s="28"/>
      <c r="AP1119" s="28"/>
      <c r="AQ1119" s="28"/>
      <c r="AR1119" s="28"/>
      <c r="AS1119" s="28"/>
      <c r="AT1119" s="28"/>
      <c r="AU1119" s="28"/>
      <c r="AV1119" s="28"/>
      <c r="AW1119" s="28"/>
      <c r="AX1119" s="28"/>
      <c r="AY1119" s="28"/>
      <c r="AZ1119" s="28"/>
      <c r="BA1119" s="17"/>
    </row>
    <row r="1120" spans="1:53" x14ac:dyDescent="0.25">
      <c r="A1120" s="17"/>
      <c r="B1120" s="26"/>
      <c r="C1120" s="26"/>
      <c r="D1120" s="27"/>
      <c r="E1120" s="28"/>
      <c r="F1120" s="27"/>
      <c r="G1120" s="27"/>
      <c r="H1120" s="27"/>
      <c r="I1120" s="27"/>
      <c r="J1120" s="27"/>
      <c r="K1120" s="27"/>
      <c r="L1120" s="27"/>
      <c r="M1120" s="27"/>
      <c r="N1120" s="27"/>
      <c r="O1120" s="27"/>
      <c r="P1120" s="27"/>
      <c r="Q1120" s="27"/>
      <c r="R1120" s="27"/>
      <c r="S1120" s="27"/>
      <c r="T1120" s="27"/>
      <c r="U1120" s="28"/>
      <c r="V1120" s="28"/>
      <c r="W1120" s="28"/>
      <c r="X1120" s="28"/>
      <c r="Y1120" s="28"/>
      <c r="Z1120" s="28"/>
      <c r="AA1120" s="28"/>
      <c r="AB1120" s="28"/>
      <c r="AC1120" s="28"/>
      <c r="AD1120" s="28"/>
      <c r="AE1120" s="28"/>
      <c r="AF1120" s="28"/>
      <c r="AG1120" s="28"/>
      <c r="AH1120" s="28"/>
      <c r="AI1120" s="28"/>
      <c r="AJ1120" s="28"/>
      <c r="AK1120" s="28"/>
      <c r="AL1120" s="28"/>
      <c r="AM1120" s="28"/>
      <c r="AN1120" s="28"/>
      <c r="AO1120" s="28"/>
      <c r="AP1120" s="28"/>
      <c r="AQ1120" s="28"/>
      <c r="AR1120" s="28"/>
      <c r="AS1120" s="28"/>
      <c r="AT1120" s="28"/>
      <c r="AU1120" s="28"/>
      <c r="AV1120" s="28"/>
      <c r="AW1120" s="28"/>
      <c r="AX1120" s="28"/>
      <c r="AY1120" s="28"/>
      <c r="AZ1120" s="28"/>
      <c r="BA1120" s="17"/>
    </row>
    <row r="1121" spans="1:53" x14ac:dyDescent="0.25">
      <c r="A1121" s="17"/>
      <c r="B1121" s="26"/>
      <c r="C1121" s="26"/>
      <c r="D1121" s="27"/>
      <c r="E1121" s="28"/>
      <c r="F1121" s="27"/>
      <c r="G1121" s="27"/>
      <c r="H1121" s="27"/>
      <c r="I1121" s="27"/>
      <c r="J1121" s="27"/>
      <c r="K1121" s="27"/>
      <c r="L1121" s="27"/>
      <c r="M1121" s="27"/>
      <c r="N1121" s="27"/>
      <c r="O1121" s="27"/>
      <c r="P1121" s="27"/>
      <c r="Q1121" s="27"/>
      <c r="R1121" s="27"/>
      <c r="S1121" s="27"/>
      <c r="T1121" s="27"/>
      <c r="U1121" s="28"/>
      <c r="V1121" s="28"/>
      <c r="W1121" s="28"/>
      <c r="X1121" s="28"/>
      <c r="Y1121" s="28"/>
      <c r="Z1121" s="28"/>
      <c r="AA1121" s="28"/>
      <c r="AB1121" s="28"/>
      <c r="AC1121" s="28"/>
      <c r="AD1121" s="28"/>
      <c r="AE1121" s="28"/>
      <c r="AF1121" s="28"/>
      <c r="AG1121" s="28"/>
      <c r="AH1121" s="28"/>
      <c r="AI1121" s="28"/>
      <c r="AJ1121" s="28"/>
      <c r="AK1121" s="28"/>
      <c r="AL1121" s="28"/>
      <c r="AM1121" s="28"/>
      <c r="AN1121" s="28"/>
      <c r="AO1121" s="28"/>
      <c r="AP1121" s="28"/>
      <c r="AQ1121" s="28"/>
      <c r="AR1121" s="28"/>
      <c r="AS1121" s="28"/>
      <c r="AT1121" s="28"/>
      <c r="AU1121" s="28"/>
      <c r="AV1121" s="28"/>
      <c r="AW1121" s="28"/>
      <c r="AX1121" s="28"/>
      <c r="AY1121" s="28"/>
      <c r="AZ1121" s="28"/>
      <c r="BA1121" s="17"/>
    </row>
    <row r="1122" spans="1:53" x14ac:dyDescent="0.25">
      <c r="A1122" s="17"/>
      <c r="B1122" s="26"/>
      <c r="C1122" s="26"/>
      <c r="D1122" s="27"/>
      <c r="E1122" s="28"/>
      <c r="F1122" s="27"/>
      <c r="G1122" s="27"/>
      <c r="H1122" s="27"/>
      <c r="I1122" s="27"/>
      <c r="J1122" s="27"/>
      <c r="K1122" s="27"/>
      <c r="L1122" s="27"/>
      <c r="M1122" s="27"/>
      <c r="N1122" s="27"/>
      <c r="O1122" s="27"/>
      <c r="P1122" s="27"/>
      <c r="Q1122" s="27"/>
      <c r="R1122" s="27"/>
      <c r="S1122" s="27"/>
      <c r="T1122" s="27"/>
      <c r="U1122" s="28"/>
      <c r="V1122" s="28"/>
      <c r="W1122" s="28"/>
      <c r="X1122" s="28"/>
      <c r="Y1122" s="28"/>
      <c r="Z1122" s="28"/>
      <c r="AA1122" s="28"/>
      <c r="AB1122" s="28"/>
      <c r="AC1122" s="28"/>
      <c r="AD1122" s="28"/>
      <c r="AE1122" s="28"/>
      <c r="AF1122" s="28"/>
      <c r="AG1122" s="28"/>
      <c r="AH1122" s="28"/>
      <c r="AI1122" s="28"/>
      <c r="AJ1122" s="28"/>
      <c r="AK1122" s="28"/>
      <c r="AL1122" s="28"/>
      <c r="AM1122" s="28"/>
      <c r="AN1122" s="28"/>
      <c r="AO1122" s="28"/>
      <c r="AP1122" s="28"/>
      <c r="AQ1122" s="28"/>
      <c r="AR1122" s="28"/>
      <c r="AS1122" s="28"/>
      <c r="AT1122" s="28"/>
      <c r="AU1122" s="28"/>
      <c r="AV1122" s="28"/>
      <c r="AW1122" s="28"/>
      <c r="AX1122" s="28"/>
      <c r="AY1122" s="28"/>
      <c r="AZ1122" s="28"/>
      <c r="BA1122" s="17"/>
    </row>
    <row r="1123" spans="1:53" x14ac:dyDescent="0.25">
      <c r="BA1123" s="1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="90" zoomScaleNormal="90" workbookViewId="0">
      <selection activeCell="O12" sqref="O12"/>
    </sheetView>
  </sheetViews>
  <sheetFormatPr defaultRowHeight="15" x14ac:dyDescent="0.25"/>
  <cols>
    <col min="2" max="7" width="13.42578125" customWidth="1"/>
    <col min="8" max="8" width="14.85546875" customWidth="1"/>
    <col min="9" max="11" width="10" customWidth="1"/>
    <col min="18" max="18" width="16.7109375" bestFit="1" customWidth="1"/>
  </cols>
  <sheetData>
    <row r="1" spans="1:19" x14ac:dyDescent="0.25">
      <c r="B1" t="s">
        <v>452</v>
      </c>
    </row>
    <row r="2" spans="1:19" x14ac:dyDescent="0.25">
      <c r="B2" t="s">
        <v>5</v>
      </c>
      <c r="C2" t="s">
        <v>421</v>
      </c>
      <c r="D2" t="s">
        <v>422</v>
      </c>
      <c r="E2" t="s">
        <v>423</v>
      </c>
      <c r="F2" t="s">
        <v>424</v>
      </c>
      <c r="G2" t="s">
        <v>425</v>
      </c>
      <c r="H2" t="s">
        <v>426</v>
      </c>
      <c r="I2" t="s">
        <v>427</v>
      </c>
      <c r="J2" t="s">
        <v>428</v>
      </c>
      <c r="K2" t="s">
        <v>429</v>
      </c>
    </row>
    <row r="3" spans="1:19" x14ac:dyDescent="0.25">
      <c r="A3">
        <v>2010</v>
      </c>
      <c r="B3">
        <f>P17</f>
        <v>93.6</v>
      </c>
      <c r="C3" s="30">
        <f>M17</f>
        <v>93</v>
      </c>
      <c r="D3" s="30">
        <f>N17</f>
        <v>80</v>
      </c>
      <c r="E3" s="30">
        <f>K17</f>
        <v>79.2</v>
      </c>
      <c r="F3">
        <f>L17</f>
        <v>73.3</v>
      </c>
      <c r="G3" s="30">
        <f>J17</f>
        <v>74</v>
      </c>
      <c r="H3" s="31">
        <f>B17</f>
        <v>57.134</v>
      </c>
      <c r="I3">
        <f>C17</f>
        <v>63.1</v>
      </c>
      <c r="J3">
        <f>O17</f>
        <v>56.74</v>
      </c>
      <c r="K3" s="30">
        <f>S17</f>
        <v>37</v>
      </c>
    </row>
    <row r="4" spans="1:19" x14ac:dyDescent="0.25">
      <c r="A4">
        <v>2011</v>
      </c>
      <c r="B4">
        <f t="shared" ref="B4:B12" si="0">P18</f>
        <v>94.73</v>
      </c>
      <c r="C4" s="30">
        <f t="shared" ref="C4:D12" si="1">M18</f>
        <v>93</v>
      </c>
      <c r="D4" s="30">
        <f t="shared" si="1"/>
        <v>80</v>
      </c>
      <c r="E4" s="30">
        <f t="shared" ref="E4:F12" si="2">K18</f>
        <v>79.25</v>
      </c>
      <c r="F4">
        <f t="shared" si="2"/>
        <v>73.3</v>
      </c>
      <c r="G4" s="30">
        <f t="shared" ref="G4:G12" si="3">J18</f>
        <v>74</v>
      </c>
      <c r="H4" s="31">
        <f t="shared" ref="H4:I12" si="4">B18</f>
        <v>57.860999999999997</v>
      </c>
      <c r="I4">
        <f t="shared" si="4"/>
        <v>63.1</v>
      </c>
      <c r="J4">
        <f t="shared" ref="J4:J12" si="5">O18</f>
        <v>56.97</v>
      </c>
      <c r="K4" s="30">
        <f t="shared" ref="K4:K12" si="6">S18</f>
        <v>37</v>
      </c>
    </row>
    <row r="5" spans="1:19" x14ac:dyDescent="0.25">
      <c r="A5">
        <v>2012</v>
      </c>
      <c r="B5">
        <f t="shared" si="0"/>
        <v>94.25</v>
      </c>
      <c r="C5" s="30">
        <f t="shared" si="1"/>
        <v>93</v>
      </c>
      <c r="D5" s="30">
        <f t="shared" si="1"/>
        <v>80</v>
      </c>
      <c r="E5" s="30">
        <f t="shared" si="2"/>
        <v>79.209999999999994</v>
      </c>
      <c r="F5">
        <f t="shared" si="2"/>
        <v>73.3</v>
      </c>
      <c r="G5" s="30">
        <f t="shared" si="3"/>
        <v>74</v>
      </c>
      <c r="H5" s="31">
        <f t="shared" si="4"/>
        <v>58.107999999999997</v>
      </c>
      <c r="I5">
        <f t="shared" si="4"/>
        <v>63.1</v>
      </c>
      <c r="J5">
        <f t="shared" si="5"/>
        <v>57.03</v>
      </c>
      <c r="K5" s="30">
        <f t="shared" si="6"/>
        <v>40</v>
      </c>
    </row>
    <row r="6" spans="1:19" x14ac:dyDescent="0.25">
      <c r="A6">
        <v>2013</v>
      </c>
      <c r="B6">
        <f t="shared" si="0"/>
        <v>93.95</v>
      </c>
      <c r="C6" s="30">
        <f t="shared" si="1"/>
        <v>93</v>
      </c>
      <c r="D6" s="30">
        <f t="shared" si="1"/>
        <v>80</v>
      </c>
      <c r="E6" s="30">
        <f t="shared" si="2"/>
        <v>79.28</v>
      </c>
      <c r="F6">
        <f t="shared" si="2"/>
        <v>73.3</v>
      </c>
      <c r="G6" s="30">
        <f t="shared" si="3"/>
        <v>74</v>
      </c>
      <c r="H6" s="31">
        <f t="shared" si="4"/>
        <v>58.274000000000001</v>
      </c>
      <c r="I6">
        <f t="shared" si="4"/>
        <v>63.1</v>
      </c>
      <c r="J6">
        <f t="shared" si="5"/>
        <v>56.79</v>
      </c>
      <c r="K6" s="30">
        <f t="shared" si="6"/>
        <v>42.5</v>
      </c>
    </row>
    <row r="7" spans="1:19" x14ac:dyDescent="0.25">
      <c r="A7">
        <v>2014</v>
      </c>
      <c r="B7">
        <f t="shared" si="0"/>
        <v>94.17</v>
      </c>
      <c r="C7" s="30">
        <f t="shared" si="1"/>
        <v>93</v>
      </c>
      <c r="D7" s="30">
        <f t="shared" si="1"/>
        <v>80</v>
      </c>
      <c r="E7" s="30">
        <f t="shared" si="2"/>
        <v>79.489999999999995</v>
      </c>
      <c r="F7">
        <f t="shared" si="2"/>
        <v>73.3</v>
      </c>
      <c r="G7" s="30">
        <f t="shared" si="3"/>
        <v>74</v>
      </c>
      <c r="H7" s="31">
        <f t="shared" si="4"/>
        <v>57.62</v>
      </c>
      <c r="I7">
        <f t="shared" si="4"/>
        <v>63.1</v>
      </c>
      <c r="J7">
        <f t="shared" si="5"/>
        <v>56.95</v>
      </c>
      <c r="K7" s="30">
        <f t="shared" si="6"/>
        <v>42.5</v>
      </c>
    </row>
    <row r="8" spans="1:19" x14ac:dyDescent="0.25">
      <c r="A8">
        <v>2015</v>
      </c>
      <c r="B8">
        <f t="shared" si="0"/>
        <v>94.46</v>
      </c>
      <c r="C8" s="30">
        <f t="shared" si="1"/>
        <v>93</v>
      </c>
      <c r="D8" s="30">
        <f t="shared" si="1"/>
        <v>80</v>
      </c>
      <c r="E8" s="30">
        <f t="shared" si="2"/>
        <v>79.17</v>
      </c>
      <c r="F8">
        <f t="shared" si="2"/>
        <v>73.3</v>
      </c>
      <c r="G8" s="30">
        <f t="shared" si="3"/>
        <v>74</v>
      </c>
      <c r="H8" s="31">
        <f t="shared" si="4"/>
        <v>57.508000000000003</v>
      </c>
      <c r="I8">
        <f t="shared" si="4"/>
        <v>63.1</v>
      </c>
      <c r="J8">
        <f t="shared" si="5"/>
        <v>57.06</v>
      </c>
      <c r="K8" s="30">
        <f t="shared" si="6"/>
        <v>42.5</v>
      </c>
    </row>
    <row r="9" spans="1:19" x14ac:dyDescent="0.25">
      <c r="A9">
        <v>2016</v>
      </c>
      <c r="B9">
        <f t="shared" si="0"/>
        <v>94.95</v>
      </c>
      <c r="C9" s="30">
        <f t="shared" si="1"/>
        <v>93</v>
      </c>
      <c r="D9" s="30">
        <f t="shared" si="1"/>
        <v>80</v>
      </c>
      <c r="E9" s="30">
        <f t="shared" si="2"/>
        <v>79.290000000000006</v>
      </c>
      <c r="F9">
        <f t="shared" si="2"/>
        <v>73.3</v>
      </c>
      <c r="G9" s="30">
        <f t="shared" si="3"/>
        <v>74</v>
      </c>
      <c r="H9" s="31">
        <f t="shared" si="4"/>
        <v>57.335000000000001</v>
      </c>
      <c r="I9">
        <f t="shared" si="4"/>
        <v>63.1</v>
      </c>
      <c r="J9">
        <f t="shared" si="5"/>
        <v>57.01</v>
      </c>
      <c r="K9" s="30">
        <f t="shared" si="6"/>
        <v>42.5</v>
      </c>
    </row>
    <row r="10" spans="1:19" x14ac:dyDescent="0.25">
      <c r="A10">
        <v>2017</v>
      </c>
      <c r="B10">
        <f t="shared" si="0"/>
        <v>94.37</v>
      </c>
      <c r="C10" s="30">
        <f t="shared" si="1"/>
        <v>93</v>
      </c>
      <c r="D10" s="30">
        <f t="shared" si="1"/>
        <v>80</v>
      </c>
      <c r="E10" s="30">
        <f t="shared" si="2"/>
        <v>79.19</v>
      </c>
      <c r="F10">
        <f t="shared" si="2"/>
        <v>73.3</v>
      </c>
      <c r="G10" s="30">
        <f t="shared" si="3"/>
        <v>74</v>
      </c>
      <c r="H10" s="31">
        <f t="shared" si="4"/>
        <v>57.109000000000002</v>
      </c>
      <c r="I10">
        <f t="shared" si="4"/>
        <v>63.1</v>
      </c>
      <c r="J10">
        <f t="shared" si="5"/>
        <v>57</v>
      </c>
      <c r="K10" s="30">
        <f t="shared" si="6"/>
        <v>42.5</v>
      </c>
    </row>
    <row r="11" spans="1:19" s="32" customFormat="1" x14ac:dyDescent="0.25">
      <c r="A11" s="32">
        <v>2018</v>
      </c>
      <c r="B11" s="32">
        <f t="shared" si="0"/>
        <v>94.04</v>
      </c>
      <c r="C11" s="33">
        <f t="shared" si="1"/>
        <v>93</v>
      </c>
      <c r="D11" s="33">
        <f t="shared" si="1"/>
        <v>80</v>
      </c>
      <c r="E11" s="33">
        <f t="shared" si="2"/>
        <v>79.42</v>
      </c>
      <c r="F11" s="32">
        <f t="shared" si="2"/>
        <v>73.3</v>
      </c>
      <c r="G11" s="33">
        <f t="shared" si="3"/>
        <v>74</v>
      </c>
      <c r="H11" s="34">
        <f t="shared" si="4"/>
        <v>56.143999999999998</v>
      </c>
      <c r="I11" s="32">
        <f t="shared" si="4"/>
        <v>63.1</v>
      </c>
      <c r="J11" s="32">
        <f t="shared" si="5"/>
        <v>56.89</v>
      </c>
      <c r="K11" s="33">
        <f t="shared" si="6"/>
        <v>42.5</v>
      </c>
    </row>
    <row r="12" spans="1:19" x14ac:dyDescent="0.25">
      <c r="A12" s="32">
        <v>2019</v>
      </c>
      <c r="B12" s="32">
        <f t="shared" si="0"/>
        <v>94.04</v>
      </c>
      <c r="C12" s="33">
        <f t="shared" si="1"/>
        <v>93</v>
      </c>
      <c r="D12" s="33">
        <f t="shared" si="1"/>
        <v>80</v>
      </c>
      <c r="E12" s="33">
        <f t="shared" si="2"/>
        <v>79.42</v>
      </c>
      <c r="F12" s="32">
        <f t="shared" si="2"/>
        <v>73.3</v>
      </c>
      <c r="G12" s="33">
        <f t="shared" si="3"/>
        <v>74.02</v>
      </c>
      <c r="H12" s="34">
        <f t="shared" si="4"/>
        <v>56.143999999999998</v>
      </c>
      <c r="I12" s="32">
        <f t="shared" si="4"/>
        <v>63.1</v>
      </c>
      <c r="J12" s="32">
        <f t="shared" si="5"/>
        <v>56.54</v>
      </c>
      <c r="K12" s="33">
        <f t="shared" si="6"/>
        <v>42.5</v>
      </c>
    </row>
    <row r="13" spans="1:19" x14ac:dyDescent="0.25">
      <c r="A13" s="32">
        <v>2020</v>
      </c>
      <c r="B13" s="32">
        <f t="shared" ref="B13:B14" si="7">P27</f>
        <v>94.2</v>
      </c>
      <c r="C13" s="33">
        <f t="shared" ref="C13:C14" si="8">M27</f>
        <v>93</v>
      </c>
      <c r="D13" s="33">
        <f t="shared" ref="D13:D14" si="9">N27</f>
        <v>80</v>
      </c>
      <c r="E13" s="33">
        <f t="shared" ref="E13:E14" si="10">K27</f>
        <v>79.03</v>
      </c>
      <c r="F13" s="32">
        <f t="shared" ref="F13:F14" si="11">L27</f>
        <v>73.3</v>
      </c>
      <c r="G13" s="33">
        <f t="shared" ref="G13:G14" si="12">J27</f>
        <v>74.099999999999994</v>
      </c>
      <c r="H13" s="34">
        <f t="shared" ref="H13:H14" si="13">B27</f>
        <v>56.813000000000002</v>
      </c>
      <c r="I13" s="32">
        <f t="shared" ref="I13:I14" si="14">C27</f>
        <v>64.8</v>
      </c>
      <c r="J13" s="32">
        <f t="shared" ref="J13:J14" si="15">O27</f>
        <v>55.52</v>
      </c>
      <c r="K13" s="33">
        <f t="shared" ref="K13:K14" si="16">S27</f>
        <v>42.5</v>
      </c>
    </row>
    <row r="14" spans="1:19" x14ac:dyDescent="0.25">
      <c r="A14" s="32">
        <v>2021</v>
      </c>
      <c r="B14" s="32">
        <f t="shared" si="7"/>
        <v>94.2</v>
      </c>
      <c r="C14" s="33">
        <f t="shared" si="8"/>
        <v>93</v>
      </c>
      <c r="D14" s="33">
        <f t="shared" si="9"/>
        <v>80</v>
      </c>
      <c r="E14" s="33">
        <f t="shared" si="10"/>
        <v>79.03</v>
      </c>
      <c r="F14" s="32">
        <f t="shared" si="11"/>
        <v>73.3</v>
      </c>
      <c r="G14" s="33">
        <f t="shared" si="12"/>
        <v>74.099999999999994</v>
      </c>
      <c r="H14" s="34">
        <f t="shared" si="13"/>
        <v>56.813000000000002</v>
      </c>
      <c r="I14" s="32">
        <f t="shared" si="14"/>
        <v>64.8</v>
      </c>
      <c r="J14" s="32">
        <f t="shared" si="15"/>
        <v>55.47</v>
      </c>
      <c r="K14" s="33">
        <f t="shared" si="16"/>
        <v>42.5</v>
      </c>
    </row>
    <row r="16" spans="1:19" x14ac:dyDescent="0.25">
      <c r="B16" t="s">
        <v>426</v>
      </c>
      <c r="C16" t="s">
        <v>427</v>
      </c>
      <c r="D16" t="s">
        <v>430</v>
      </c>
      <c r="E16" t="s">
        <v>431</v>
      </c>
      <c r="F16" t="s">
        <v>432</v>
      </c>
      <c r="G16" t="s">
        <v>433</v>
      </c>
      <c r="H16" t="s">
        <v>434</v>
      </c>
      <c r="I16" t="s">
        <v>435</v>
      </c>
      <c r="J16" t="s">
        <v>436</v>
      </c>
      <c r="K16" t="s">
        <v>423</v>
      </c>
      <c r="L16" t="s">
        <v>424</v>
      </c>
      <c r="M16" t="s">
        <v>437</v>
      </c>
      <c r="N16" t="s">
        <v>422</v>
      </c>
      <c r="O16" t="s">
        <v>428</v>
      </c>
      <c r="P16" t="s">
        <v>5</v>
      </c>
      <c r="Q16" t="s">
        <v>438</v>
      </c>
      <c r="R16" t="s">
        <v>439</v>
      </c>
      <c r="S16" t="s">
        <v>429</v>
      </c>
    </row>
    <row r="17" spans="1:19" x14ac:dyDescent="0.25">
      <c r="A17">
        <v>2010</v>
      </c>
      <c r="B17" s="31">
        <v>57.134</v>
      </c>
      <c r="C17">
        <v>63.1</v>
      </c>
      <c r="D17">
        <v>73.3</v>
      </c>
      <c r="E17">
        <v>73</v>
      </c>
      <c r="F17">
        <v>73</v>
      </c>
      <c r="G17">
        <v>72</v>
      </c>
      <c r="H17">
        <v>71.900000000000006</v>
      </c>
      <c r="I17">
        <v>72</v>
      </c>
      <c r="J17">
        <v>74</v>
      </c>
      <c r="K17">
        <v>79.2</v>
      </c>
      <c r="L17">
        <v>73.3</v>
      </c>
      <c r="M17">
        <v>93</v>
      </c>
      <c r="N17">
        <v>80</v>
      </c>
      <c r="O17" s="35">
        <v>56.74</v>
      </c>
      <c r="P17">
        <v>93.6</v>
      </c>
      <c r="Q17">
        <v>107</v>
      </c>
      <c r="R17">
        <v>97.5</v>
      </c>
      <c r="S17" s="30">
        <v>37</v>
      </c>
    </row>
    <row r="18" spans="1:19" x14ac:dyDescent="0.25">
      <c r="A18">
        <v>2011</v>
      </c>
      <c r="B18" s="31">
        <v>57.860999999999997</v>
      </c>
      <c r="C18">
        <v>63.1</v>
      </c>
      <c r="D18">
        <v>73.3</v>
      </c>
      <c r="E18">
        <v>73</v>
      </c>
      <c r="F18">
        <v>73</v>
      </c>
      <c r="G18">
        <v>72</v>
      </c>
      <c r="H18">
        <v>71.900000000000006</v>
      </c>
      <c r="I18">
        <v>72</v>
      </c>
      <c r="J18">
        <v>74</v>
      </c>
      <c r="K18">
        <v>79.25</v>
      </c>
      <c r="L18">
        <v>73.3</v>
      </c>
      <c r="M18">
        <v>93</v>
      </c>
      <c r="N18">
        <v>80</v>
      </c>
      <c r="O18" s="35">
        <v>56.97</v>
      </c>
      <c r="P18">
        <v>94.73</v>
      </c>
      <c r="Q18">
        <v>107</v>
      </c>
      <c r="R18">
        <v>97.5</v>
      </c>
      <c r="S18" s="30">
        <v>37</v>
      </c>
    </row>
    <row r="19" spans="1:19" x14ac:dyDescent="0.25">
      <c r="A19">
        <v>2012</v>
      </c>
      <c r="B19" s="31">
        <v>58.107999999999997</v>
      </c>
      <c r="C19">
        <v>63.1</v>
      </c>
      <c r="D19">
        <v>73.3</v>
      </c>
      <c r="E19">
        <v>73</v>
      </c>
      <c r="F19">
        <v>73</v>
      </c>
      <c r="G19">
        <v>72</v>
      </c>
      <c r="H19">
        <v>71.900000000000006</v>
      </c>
      <c r="I19">
        <v>72</v>
      </c>
      <c r="J19">
        <v>74</v>
      </c>
      <c r="K19">
        <v>79.209999999999994</v>
      </c>
      <c r="L19">
        <v>73.3</v>
      </c>
      <c r="M19">
        <v>93</v>
      </c>
      <c r="N19">
        <v>80</v>
      </c>
      <c r="O19" s="35">
        <v>57.03</v>
      </c>
      <c r="P19">
        <v>94.25</v>
      </c>
      <c r="Q19">
        <v>107</v>
      </c>
      <c r="R19">
        <v>97.5</v>
      </c>
      <c r="S19" s="30">
        <v>40</v>
      </c>
    </row>
    <row r="20" spans="1:19" x14ac:dyDescent="0.25">
      <c r="A20">
        <v>2013</v>
      </c>
      <c r="B20" s="31">
        <v>58.274000000000001</v>
      </c>
      <c r="C20">
        <v>63.1</v>
      </c>
      <c r="D20">
        <v>73.3</v>
      </c>
      <c r="E20">
        <v>73</v>
      </c>
      <c r="F20">
        <v>73</v>
      </c>
      <c r="G20">
        <v>72</v>
      </c>
      <c r="H20">
        <v>71.900000000000006</v>
      </c>
      <c r="I20">
        <v>72</v>
      </c>
      <c r="J20">
        <v>74</v>
      </c>
      <c r="K20">
        <v>79.28</v>
      </c>
      <c r="L20">
        <v>73.3</v>
      </c>
      <c r="M20">
        <v>93</v>
      </c>
      <c r="N20">
        <v>80</v>
      </c>
      <c r="O20" s="35">
        <v>56.79</v>
      </c>
      <c r="P20">
        <v>93.95</v>
      </c>
      <c r="Q20">
        <v>107</v>
      </c>
      <c r="R20">
        <v>97.5</v>
      </c>
      <c r="S20" s="30">
        <v>42.5</v>
      </c>
    </row>
    <row r="21" spans="1:19" x14ac:dyDescent="0.25">
      <c r="A21">
        <v>2014</v>
      </c>
      <c r="B21" s="31">
        <v>57.62</v>
      </c>
      <c r="C21">
        <v>63.1</v>
      </c>
      <c r="D21">
        <v>73.3</v>
      </c>
      <c r="E21">
        <v>73</v>
      </c>
      <c r="F21">
        <v>73</v>
      </c>
      <c r="G21">
        <v>72</v>
      </c>
      <c r="H21">
        <v>71.900000000000006</v>
      </c>
      <c r="I21">
        <v>72</v>
      </c>
      <c r="J21">
        <v>74</v>
      </c>
      <c r="K21">
        <v>79.489999999999995</v>
      </c>
      <c r="L21">
        <v>73.3</v>
      </c>
      <c r="M21">
        <v>93</v>
      </c>
      <c r="N21">
        <v>80</v>
      </c>
      <c r="O21" s="35">
        <v>56.95</v>
      </c>
      <c r="P21">
        <v>94.17</v>
      </c>
      <c r="Q21">
        <v>107</v>
      </c>
      <c r="R21">
        <v>97.5</v>
      </c>
      <c r="S21" s="30">
        <v>42.5</v>
      </c>
    </row>
    <row r="22" spans="1:19" x14ac:dyDescent="0.25">
      <c r="A22">
        <v>2015</v>
      </c>
      <c r="B22" s="31">
        <v>57.508000000000003</v>
      </c>
      <c r="C22">
        <v>63.1</v>
      </c>
      <c r="D22">
        <v>73.3</v>
      </c>
      <c r="E22">
        <v>73</v>
      </c>
      <c r="F22">
        <v>73</v>
      </c>
      <c r="G22">
        <v>72</v>
      </c>
      <c r="H22">
        <v>71.900000000000006</v>
      </c>
      <c r="I22">
        <v>72</v>
      </c>
      <c r="J22">
        <v>74</v>
      </c>
      <c r="K22">
        <v>79.17</v>
      </c>
      <c r="L22">
        <v>73.3</v>
      </c>
      <c r="M22">
        <v>93</v>
      </c>
      <c r="N22">
        <v>80</v>
      </c>
      <c r="O22" s="35">
        <v>57.06</v>
      </c>
      <c r="P22">
        <v>94.46</v>
      </c>
      <c r="Q22">
        <v>107</v>
      </c>
      <c r="R22">
        <v>97.5</v>
      </c>
      <c r="S22" s="30">
        <v>42.5</v>
      </c>
    </row>
    <row r="23" spans="1:19" x14ac:dyDescent="0.25">
      <c r="A23">
        <v>2016</v>
      </c>
      <c r="B23" s="31">
        <v>57.335000000000001</v>
      </c>
      <c r="C23">
        <v>63.1</v>
      </c>
      <c r="D23">
        <v>73.3</v>
      </c>
      <c r="E23">
        <v>73</v>
      </c>
      <c r="F23">
        <v>73</v>
      </c>
      <c r="G23">
        <v>72</v>
      </c>
      <c r="H23">
        <v>71.900000000000006</v>
      </c>
      <c r="I23">
        <v>72</v>
      </c>
      <c r="J23">
        <v>74</v>
      </c>
      <c r="K23">
        <v>79.290000000000006</v>
      </c>
      <c r="L23">
        <v>73.3</v>
      </c>
      <c r="M23">
        <v>93</v>
      </c>
      <c r="N23">
        <v>80</v>
      </c>
      <c r="O23" s="35">
        <v>57.01</v>
      </c>
      <c r="P23">
        <v>94.95</v>
      </c>
      <c r="Q23">
        <v>107</v>
      </c>
      <c r="R23">
        <v>97.5</v>
      </c>
      <c r="S23" s="30">
        <v>42.5</v>
      </c>
    </row>
    <row r="24" spans="1:19" x14ac:dyDescent="0.25">
      <c r="A24">
        <v>2017</v>
      </c>
      <c r="B24">
        <v>57.109000000000002</v>
      </c>
      <c r="C24">
        <v>63.1</v>
      </c>
      <c r="D24">
        <v>73.3</v>
      </c>
      <c r="E24">
        <v>73</v>
      </c>
      <c r="F24">
        <v>73</v>
      </c>
      <c r="G24">
        <v>72</v>
      </c>
      <c r="H24">
        <v>71.900000000000006</v>
      </c>
      <c r="I24">
        <v>72</v>
      </c>
      <c r="J24">
        <v>74</v>
      </c>
      <c r="K24">
        <v>79.19</v>
      </c>
      <c r="L24">
        <v>73.3</v>
      </c>
      <c r="M24">
        <v>93</v>
      </c>
      <c r="N24">
        <v>80</v>
      </c>
      <c r="O24" s="35">
        <v>57</v>
      </c>
      <c r="P24">
        <v>94.37</v>
      </c>
      <c r="Q24">
        <v>107</v>
      </c>
      <c r="R24">
        <v>97.5</v>
      </c>
      <c r="S24" s="30">
        <v>42.5</v>
      </c>
    </row>
    <row r="25" spans="1:19" s="32" customFormat="1" x14ac:dyDescent="0.25">
      <c r="A25" s="32">
        <v>2018</v>
      </c>
      <c r="B25" s="32">
        <v>56.143999999999998</v>
      </c>
      <c r="C25" s="32">
        <v>63.1</v>
      </c>
      <c r="D25" s="32">
        <v>73.3</v>
      </c>
      <c r="E25" s="32">
        <v>73</v>
      </c>
      <c r="F25" s="32">
        <v>73</v>
      </c>
      <c r="G25" s="32">
        <v>72</v>
      </c>
      <c r="H25" s="32">
        <v>71.900000000000006</v>
      </c>
      <c r="I25" s="32">
        <v>72</v>
      </c>
      <c r="J25" s="32">
        <v>74</v>
      </c>
      <c r="K25" s="32">
        <v>79.42</v>
      </c>
      <c r="L25" s="32">
        <v>73.3</v>
      </c>
      <c r="M25" s="32">
        <v>93</v>
      </c>
      <c r="N25" s="32">
        <v>80</v>
      </c>
      <c r="O25" s="36">
        <v>56.89</v>
      </c>
      <c r="P25" s="32">
        <v>94.04</v>
      </c>
      <c r="Q25" s="32">
        <v>107</v>
      </c>
      <c r="R25" s="32">
        <v>97.5</v>
      </c>
      <c r="S25" s="33">
        <v>42.5</v>
      </c>
    </row>
    <row r="26" spans="1:19" x14ac:dyDescent="0.25">
      <c r="A26" s="32">
        <v>2019</v>
      </c>
      <c r="B26" s="32">
        <v>56.143999999999998</v>
      </c>
      <c r="C26" s="32">
        <v>63.1</v>
      </c>
      <c r="D26" s="32">
        <v>73.3</v>
      </c>
      <c r="E26" s="32">
        <v>73</v>
      </c>
      <c r="F26" s="32">
        <v>73</v>
      </c>
      <c r="G26" s="32">
        <v>72</v>
      </c>
      <c r="H26" s="32">
        <v>71.900000000000006</v>
      </c>
      <c r="I26" s="32">
        <v>72</v>
      </c>
      <c r="J26" s="32">
        <v>74.02</v>
      </c>
      <c r="K26" s="32">
        <v>79.42</v>
      </c>
      <c r="L26" s="32">
        <v>73.3</v>
      </c>
      <c r="M26" s="32">
        <v>93</v>
      </c>
      <c r="N26" s="32">
        <v>80</v>
      </c>
      <c r="O26" s="32">
        <v>56.54</v>
      </c>
      <c r="P26" s="32">
        <v>94.04</v>
      </c>
      <c r="Q26" s="32">
        <v>107</v>
      </c>
      <c r="R26" s="32">
        <v>97.5</v>
      </c>
      <c r="S26" s="32">
        <v>42.5</v>
      </c>
    </row>
    <row r="27" spans="1:19" x14ac:dyDescent="0.25">
      <c r="A27" s="32">
        <v>2020</v>
      </c>
      <c r="B27" s="32">
        <v>56.813000000000002</v>
      </c>
      <c r="C27" s="32">
        <v>64.8</v>
      </c>
      <c r="D27" s="32">
        <v>73.3</v>
      </c>
      <c r="E27" s="32">
        <v>73</v>
      </c>
      <c r="F27" s="32">
        <v>73</v>
      </c>
      <c r="G27" s="32">
        <v>72</v>
      </c>
      <c r="H27" s="32">
        <v>71.900000000000006</v>
      </c>
      <c r="I27" s="32">
        <v>72</v>
      </c>
      <c r="J27" s="32">
        <v>74.099999999999994</v>
      </c>
      <c r="K27" s="32">
        <v>79.03</v>
      </c>
      <c r="L27" s="32">
        <v>73.3</v>
      </c>
      <c r="M27" s="32">
        <v>93</v>
      </c>
      <c r="N27" s="32">
        <v>80</v>
      </c>
      <c r="O27" s="32">
        <v>55.52</v>
      </c>
      <c r="P27" s="32">
        <v>94.2</v>
      </c>
      <c r="Q27" s="32">
        <v>107</v>
      </c>
      <c r="R27" s="32">
        <v>97.5</v>
      </c>
      <c r="S27" s="32">
        <v>42.5</v>
      </c>
    </row>
    <row r="28" spans="1:19" x14ac:dyDescent="0.25">
      <c r="A28" s="32">
        <v>2021</v>
      </c>
      <c r="B28" s="32">
        <v>56.813000000000002</v>
      </c>
      <c r="C28" s="32">
        <v>64.8</v>
      </c>
      <c r="D28" s="32">
        <v>73.3</v>
      </c>
      <c r="E28" s="32">
        <v>73</v>
      </c>
      <c r="F28" s="32">
        <v>73</v>
      </c>
      <c r="G28" s="32">
        <v>72</v>
      </c>
      <c r="H28" s="32">
        <v>71.900000000000006</v>
      </c>
      <c r="I28" s="32">
        <v>72</v>
      </c>
      <c r="J28" s="32">
        <v>74.099999999999994</v>
      </c>
      <c r="K28" s="32">
        <v>79.03</v>
      </c>
      <c r="L28" s="32">
        <v>73.3</v>
      </c>
      <c r="M28" s="32">
        <v>93</v>
      </c>
      <c r="N28" s="32">
        <v>80</v>
      </c>
      <c r="O28" s="32">
        <v>55.47</v>
      </c>
      <c r="P28" s="32">
        <v>94.2</v>
      </c>
      <c r="Q28" s="32">
        <v>107</v>
      </c>
      <c r="R28" s="32">
        <v>97.5</v>
      </c>
      <c r="S28" s="32">
        <v>42.5</v>
      </c>
    </row>
    <row r="37" spans="2:19" x14ac:dyDescent="0.25"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</row>
    <row r="38" spans="2:19" x14ac:dyDescent="0.25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</row>
    <row r="39" spans="2:19" x14ac:dyDescent="0.25"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</row>
    <row r="40" spans="2:19" x14ac:dyDescent="0.25"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</row>
    <row r="41" spans="2:19" x14ac:dyDescent="0.25"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</row>
    <row r="42" spans="2:19" x14ac:dyDescent="0.25"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</row>
    <row r="43" spans="2:19" x14ac:dyDescent="0.25"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1</vt:i4>
      </vt:variant>
    </vt:vector>
  </HeadingPairs>
  <TitlesOfParts>
    <vt:vector size="4" baseType="lpstr">
      <vt:lpstr>125pct metode</vt:lpstr>
      <vt:lpstr>emissionsfaktorer</vt:lpstr>
      <vt:lpstr>Ark1</vt:lpstr>
      <vt:lpstr>emisfak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Sjøstrann Jørgensen</dc:creator>
  <cp:lastModifiedBy>Christian Sjøstrann Jørgensen</cp:lastModifiedBy>
  <dcterms:created xsi:type="dcterms:W3CDTF">2021-01-19T13:39:31Z</dcterms:created>
  <dcterms:modified xsi:type="dcterms:W3CDTF">2022-12-02T11:22:11Z</dcterms:modified>
</cp:coreProperties>
</file>