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eafit-my.sharepoint.com/personal/jmlozanoa_eafit_edu_co/Documents/Colectas/Colectas/BD/Jardín/"/>
    </mc:Choice>
  </mc:AlternateContent>
  <xr:revisionPtr revIDLastSave="10" documentId="8_{061185A7-2285-4BDB-B2EA-9B134B635E65}" xr6:coauthVersionLast="47" xr6:coauthVersionMax="47" xr10:uidLastSave="{C8C6329E-63ED-452B-8B92-C8C186FAD995}"/>
  <bookViews>
    <workbookView xWindow="-108" yWindow="-108" windowWidth="23256" windowHeight="12576" activeTab="1"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Plantilla!$DD$2</definedName>
    <definedName name="Ajuste_espacial_del_radio_punto">Plantilla!$DA$2</definedName>
    <definedName name="Alcance_del_organismo" localSheetId="1">Plantilla!$AD$2</definedName>
    <definedName name="Año">Plantilla!$BI$2</definedName>
    <definedName name="Autoría_del_nombre_científico">Plantilla!$EN$2</definedName>
    <definedName name="Base_del_registro">Plantilla!$B$2</definedName>
    <definedName name="Calificador_de_la_identificación">Plantilla!$EL$2</definedName>
    <definedName name="Cantidad_del_Organismo" localSheetId="1">Plantilla!$AA$2</definedName>
    <definedName name="Capa">Plantilla!$EB$2</definedName>
    <definedName name="Categoría_del_taxón">Plantilla!$FE$2</definedName>
    <definedName name="Categoría_original_del_taxón">Plantilla!$FF$2</definedName>
    <definedName name="Centro_poblado___Cabecera_municipal">Plantilla!$CC$2</definedName>
    <definedName name="Citación_bibliográfica">Plantilla!$P$2</definedName>
    <definedName name="Clase">Plantilla!$ET$2</definedName>
    <definedName name="Clasificación_superior">Plantilla!$EQ$2</definedName>
    <definedName name="Código_de_la_colección">Plantilla!$F$2</definedName>
    <definedName name="Código_de_la_institución">Plantilla!$D$2</definedName>
    <definedName name="Código_de_la_institución_propietaria">Plantilla!$R$2</definedName>
    <definedName name="Código_del_país">Plantilla!$BZ$2</definedName>
    <definedName name="Código_nomenclatural">Plantilla!$FU$2</definedName>
    <definedName name="Comentarios_de_la_georreferenciación">Plantilla!$DJ$2</definedName>
    <definedName name="Comentarios_de_la_Identificación">Plantilla!$EK$2</definedName>
    <definedName name="Comentarios_de_la_ubicación">Plantilla!$CP$2</definedName>
    <definedName name="Comentarios_del_evento">Plantilla!$BQ$2</definedName>
    <definedName name="Comentarios_del_organismo" localSheetId="1">Plantilla!$AG$2</definedName>
    <definedName name="Comentarios_del_registro_biológico">Plantilla!$AX$2</definedName>
    <definedName name="Comentarios_del_taxón">Plantilla!$FW$2</definedName>
    <definedName name="Comportamiento">Plantilla!$AK$2</definedName>
    <definedName name="Condición_reproductiva">Plantilla!$AJ$2</definedName>
    <definedName name="Continente">Plantilla!$BU$2</definedName>
    <definedName name="Coordenadas_originales">Plantilla!$CS$2</definedName>
    <definedName name="Cuerpo_de_agua">Plantilla!$BV$2</definedName>
    <definedName name="Datum_geodésico">Plantilla!$CX$2</definedName>
    <definedName name="Departamento">Plantilla!$CA$2</definedName>
    <definedName name="Derechos">Plantilla!$M$2</definedName>
    <definedName name="Derechos_de_acceso">Plantilla!$O$2</definedName>
    <definedName name="Día">Plantilla!$BK$2</definedName>
    <definedName name="Día_final_del_año">Plantilla!$BH$2</definedName>
    <definedName name="Día_inicial_del_año">Plantilla!$BG$2</definedName>
    <definedName name="Disposición">Plantilla!$AQ$2</definedName>
    <definedName name="Distancia_máxima_de_la_superficie_metros">Plantilla!$CN$2</definedName>
    <definedName name="Distancia_mínima_de_la_superficie_metros">Plantilla!$CM$2</definedName>
    <definedName name="Edad_tardía_o_piso_superior">Plantilla!$DU$2</definedName>
    <definedName name="Edad_temprana_o_piso_inferior">Plantilla!$DT$2</definedName>
    <definedName name="Elevación_máxima_en_metros">Plantilla!$CH$2</definedName>
    <definedName name="Elevación_mínima_en_metros">Plantilla!$CG$2</definedName>
    <definedName name="Elevación_original">Plantilla!$CF$2</definedName>
    <definedName name="Eón_tardío_o_eonotema_superior">Plantilla!$DM$2</definedName>
    <definedName name="Eón_temprano_o_eonotema_inferior">Plantilla!$DL$2</definedName>
    <definedName name="Epíteto_específico">Plantilla!$FB$2</definedName>
    <definedName name="Epíteto_infraespecífico">Plantilla!$FC$2</definedName>
    <definedName name="Época_tardía_o_serie_superior">Plantilla!$DS$2</definedName>
    <definedName name="Época_temprana_o_serie_inferior">Plantilla!$DR$2</definedName>
    <definedName name="Era_tardía_o_eratema_superior">Plantilla!$DO$2</definedName>
    <definedName name="Era_temprana_o_eratema_inferior">Plantilla!$DN$2</definedName>
    <definedName name="Esfuerzo_de_muestreo">Plantilla!$BE$2</definedName>
    <definedName name="Estado_de_la_verificación_de_la_georreferenciación">Plantilla!$DI$2</definedName>
    <definedName name="Estado_de_la_verificación_de_la_identificación">Plantilla!$EH$2</definedName>
    <definedName name="Estado_del_registro_biológico">Plantilla!$AO$2</definedName>
    <definedName name="Estado_del_tipo">Plantilla!$EI$2</definedName>
    <definedName name="Estado_nomenclatural">Plantilla!$FV$2</definedName>
    <definedName name="Estado_taxonómico">Plantilla!$FH$2</definedName>
    <definedName name="Etapa_de_vida">Plantilla!$AI$2</definedName>
    <definedName name="Familia">Plantilla!$EV$2</definedName>
    <definedName name="Fecha_de_georreferenciación">Plantilla!$DF$2</definedName>
    <definedName name="Fecha_de_identificación">Plantilla!$EF$2</definedName>
    <definedName name="Fecha_del_evento">Plantilla!$BF$2</definedName>
    <definedName name="Fecha_original_del_evento">Plantilla!$BL$2</definedName>
    <definedName name="Filo">Plantilla!$ES$2</definedName>
    <definedName name="Formación">Plantilla!$DZ$2</definedName>
    <definedName name="Fuentes_de_georreferenciación">Plantilla!$DH$2</definedName>
    <definedName name="Generalización_de_los_datos">Plantilla!$T$2</definedName>
    <definedName name="Género">Plantilla!$EX$2</definedName>
    <definedName name="Geografía_superior">Plantilla!$BS$2</definedName>
    <definedName name="Georreferenciado_por">Plantilla!$DE$2</definedName>
    <definedName name="Google_Sheet_Link_1003581261_1599130204" hidden="1">Tamaño_de_la_muestra</definedName>
    <definedName name="Google_Sheet_Link_1006003101" hidden="1">Plantilla!$DN$1</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Plantilla!$CZ$1</definedName>
    <definedName name="Google_Sheet_Link_1024089619" hidden="1">Clasificación_superior</definedName>
    <definedName name="Google_Sheet_Link_103545430" hidden="1">Plantilla!$DR$1</definedName>
    <definedName name="Google_Sheet_Link_1036452595" hidden="1">Plantilla!$ER$1</definedName>
    <definedName name="Google_Sheet_Link_103920773" hidden="1">Referencias_de_la_identificación</definedName>
    <definedName name="Google_Sheet_Link_1042998458" hidden="1">Categoría_original_del_taxón</definedName>
    <definedName name="Google_Sheet_Link_1048230461" hidden="1">Plantilla!$ET$1</definedName>
    <definedName name="Google_Sheet_Link_1066611300" hidden="1">Plantilla!$N$1</definedName>
    <definedName name="Google_Sheet_Link_1073432849" hidden="1">Titular_de_los_derechos</definedName>
    <definedName name="Google_Sheet_Link_1075462310" hidden="1">Plantilla!$BQ$1</definedName>
    <definedName name="Google_Sheet_Link_1078196040" hidden="1">Plantilla!$K$1</definedName>
    <definedName name="Google_Sheet_Link_1082978276" hidden="1">Plantilla!$BO$1</definedName>
    <definedName name="Google_Sheet_Link_1092397894" hidden="1">Plantilla!$DS$1</definedName>
    <definedName name="Google_Sheet_Link_1103935215" hidden="1">Plantilla!$CL$1</definedName>
    <definedName name="Google_Sheet_Link_1116648617" hidden="1">SRS_original</definedName>
    <definedName name="Google_Sheet_Link_1121049843" hidden="1">Plantilla!$L$1</definedName>
    <definedName name="Google_Sheet_Link_1123204855" hidden="1">Plantilla!$T$1</definedName>
    <definedName name="Google_Sheet_Link_112753580" hidden="1">Plantilla!$CE$1</definedName>
    <definedName name="Google_Sheet_Link_1130535502" hidden="1">Plantilla!$AE$1</definedName>
    <definedName name="Google_Sheet_Link_1136517163" hidden="1">Plantilla!$EG$1</definedName>
    <definedName name="Google_Sheet_Link_1144609237" hidden="1">Plantilla!$EY$1</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Plantilla!$P$1</definedName>
    <definedName name="Google_Sheet_Link_1169901783" hidden="1">Preparaciones</definedName>
    <definedName name="Google_Sheet_Link_1181282666" hidden="1">Plantilla!$O$1</definedName>
    <definedName name="Google_Sheet_Link_1182617500" hidden="1">ID_del_nombre_aceptado_usado</definedName>
    <definedName name="Google_Sheet_Link_1188867987" hidden="1">Estado_taxonómico</definedName>
    <definedName name="Google_Sheet_Link_1190503588" hidden="1">Plantilla!$AT$1</definedName>
    <definedName name="Google_Sheet_Link_119472508" hidden="1">ID_de_la_identificación</definedName>
    <definedName name="Google_Sheet_Link_1202664404" hidden="1">Plantilla!$BI$1</definedName>
    <definedName name="Google_Sheet_Link_1203306442" hidden="1">Plantilla!$BF$1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Plantilla!$CF$1</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Plantilla!$CJ$1</definedName>
    <definedName name="Google_Sheet_Link_1248985217" hidden="1">Capa</definedName>
    <definedName name="Google_Sheet_Link_1252707906" hidden="1">Plantilla!$AN$1</definedName>
    <definedName name="Google_Sheet_Link_1260238054" hidden="1">ID_del_nombre_publicado_en</definedName>
    <definedName name="Google_Sheet_Link_126240794" hidden="1">Plantilla!$FT$1</definedName>
    <definedName name="Google_Sheet_Link_1265654096" hidden="1">Plantilla!$AQ$1</definedName>
    <definedName name="Google_Sheet_Link_126976295" hidden="1">Referencias_asociadas</definedName>
    <definedName name="Google_Sheet_Link_1271466773" hidden="1">Plantilla!$DM$1</definedName>
    <definedName name="Google_Sheet_Link_1272255829" hidden="1">Plantilla!$CM$1</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Plantilla!$ED$1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Plantilla!$FL$1</definedName>
    <definedName name="Google_Sheet_Link_1303672677" hidden="1">Plantilla!$CK$1</definedName>
    <definedName name="Google_Sheet_Link_1314020492" hidden="1">Profundidad_original</definedName>
    <definedName name="Google_Sheet_Link_1319890940" hidden="1">Plantilla!$BW$1</definedName>
    <definedName name="Google_Sheet_Link_1320574147" hidden="1">Distancia_mínima_de_la_superficie_metros</definedName>
    <definedName name="Google_Sheet_Link_1322079686" hidden="1">Plantilla!$BM$1</definedName>
    <definedName name="Google_Sheet_Link_1326984826" hidden="1">ID_de_la_institución</definedName>
    <definedName name="Google_Sheet_Link_1340796195" hidden="1">Plantilla!$AZ$1</definedName>
    <definedName name="Google_Sheet_Link_1354570912" hidden="1">Epíteto_infraespecífico</definedName>
    <definedName name="Google_Sheet_Link_1357583604" hidden="1">Plantilla!$EM$1</definedName>
    <definedName name="Google_Sheet_Link_1362937462" hidden="1">Plantilla!$DO$1</definedName>
    <definedName name="Google_Sheet_Link_1363772612" hidden="1">ID_de_la_geografía_superior</definedName>
    <definedName name="Google_Sheet_Link_1373079720" hidden="1">Información_retenida</definedName>
    <definedName name="Google_Sheet_Link_1382829240" hidden="1">Plantilla!$BU$1</definedName>
    <definedName name="Google_Sheet_Link_1386220781" hidden="1">Plantilla!$FD$1</definedName>
    <definedName name="Google_Sheet_Link_1392955266" hidden="1">Plantilla!$DV$1</definedName>
    <definedName name="Google_Sheet_Link_1395578190" hidden="1">Registrado_por</definedName>
    <definedName name="Google_Sheet_Link_1396798285" hidden="1">Eón_temprano_o_eonotema_inferior</definedName>
    <definedName name="Google_Sheet_Link_1399441095" hidden="1">Plantilla!$DX$1</definedName>
    <definedName name="Google_Sheet_Link_1399481876" hidden="1">Nombre_publicado_en</definedName>
    <definedName name="Google_Sheet_Link_141569314" hidden="1">Estado_del_registro_biológico</definedName>
    <definedName name="Google_Sheet_Link_1416261827" hidden="1">Plantilla!$AO$1</definedName>
    <definedName name="Google_Sheet_Link_1420423335" hidden="1">Plantilla!$BH$1</definedName>
    <definedName name="Google_Sheet_Link_1427523789" hidden="1">Plantilla!$DE$1</definedName>
    <definedName name="Google_Sheet_Link_1431610800_1599130204" hidden="1">ID_de_muestra_del_ejemplar</definedName>
    <definedName name="Google_Sheet_Link_1440034203" hidden="1">Plantilla!$CX$1</definedName>
    <definedName name="Google_Sheet_Link_1441718939" hidden="1">Plantilla!$FN$1</definedName>
    <definedName name="Google_Sheet_Link_1450206445" hidden="1">Plantilla!$AR$1</definedName>
    <definedName name="Google_Sheet_Link_1455834380" hidden="1">Vocabulario!$D$6</definedName>
    <definedName name="Google_Sheet_Link_1459869788" hidden="1">Plantilla!$H$1</definedName>
    <definedName name="Google_Sheet_Link_1464926896" hidden="1">Plantilla!$BS$1</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Plantilla!$FR$1</definedName>
    <definedName name="Google_Sheet_Link_1498363073" hidden="1">Plantilla!$AA$1</definedName>
    <definedName name="Google_Sheet_Link_1498778418" hidden="1">Plantilla!$DA$1</definedName>
    <definedName name="Google_Sheet_Link_1504374508" hidden="1">Estado_nomenclatural</definedName>
    <definedName name="Google_Sheet_Link_1505714941" hidden="1">Plantilla!$DT$1</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Plantilla!$CU$1</definedName>
    <definedName name="Google_Sheet_Link_1556597009" hidden="1">Día_inicial_del_año</definedName>
    <definedName name="Google_Sheet_Link_1577236182" hidden="1">Plantilla!$EA$1</definedName>
    <definedName name="Google_Sheet_Link_1591181509" hidden="1">Vocabulario!$D$1:$D$999</definedName>
    <definedName name="Google_Sheet_Link_1591923692" hidden="1">Plantilla!$AW$1</definedName>
    <definedName name="Google_Sheet_Link_1603003106" hidden="1">Derechos</definedName>
    <definedName name="Google_Sheet_Link_1619446370" hidden="1">Plantilla!$DL$1</definedName>
    <definedName name="Google_Sheet_Link_1626418395" hidden="1">Plantilla!$BA$1</definedName>
    <definedName name="Google_Sheet_Link_1642699464_1599130204" hidden="1">ID_del_evento_parental</definedName>
    <definedName name="Google_Sheet_Link_1655124956" hidden="1">ID_del_concepto_del_taxón</definedName>
    <definedName name="Google_Sheet_Link_1660903147" hidden="1">Plantilla!$R$1</definedName>
    <definedName name="Google_Sheet_Link_1662907990" hidden="1">Plantilla!$AF$1</definedName>
    <definedName name="Google_Sheet_Link_167105614" hidden="1">Plantilla!$AV$1</definedName>
    <definedName name="Google_Sheet_Link_1673393950" hidden="1">Precisión_de_las_coordenadas</definedName>
    <definedName name="Google_Sheet_Link_1674161599" hidden="1">Vocabulario!$D:$D</definedName>
    <definedName name="Google_Sheet_Link_1674717685" hidden="1">Plantilla!$AB$1</definedName>
    <definedName name="Google_Sheet_Link_1675082015" hidden="1">Plantilla!$X$1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Plantilla!$AM$1</definedName>
    <definedName name="Google_Sheet_Link_1759268239" hidden="1">Plantilla!$BK$1</definedName>
    <definedName name="Google_Sheet_Link_1759979892" hidden="1">Plantilla!$DH$1</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Plantilla!$FM$1</definedName>
    <definedName name="Google_Sheet_Link_1786468675" hidden="1">Elevación_máxima_en_metros</definedName>
    <definedName name="Google_Sheet_Link_1786672014" hidden="1">Plantilla!$EQ$1</definedName>
    <definedName name="Google_Sheet_Link_1789442406" hidden="1">Código_nomenclatural</definedName>
    <definedName name="Google_Sheet_Link_1791708424" hidden="1">Plantilla!$CP$1</definedName>
    <definedName name="Google_Sheet_Link_179640499" hidden="1">Etapa_de_vida</definedName>
    <definedName name="Google_Sheet_Link_1796424308" hidden="1">Plantilla!$CT$1</definedName>
    <definedName name="Google_Sheet_Link_1800905760" hidden="1">Nombre_parental_usado</definedName>
    <definedName name="Google_Sheet_Link_1805517044" hidden="1">Código_de_la_institución_propietaria</definedName>
    <definedName name="Google_Sheet_Link_1806813898" hidden="1">Plantilla!$BP$1</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Plantilla!$AD$1</definedName>
    <definedName name="Google_Sheet_Link_1843989588" hidden="1">Plantilla!$AL$1</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Plantilla!$EE$1</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Plantilla!$V$1</definedName>
    <definedName name="Google_Sheet_Link_1881855652" hidden="1">ID_del_taxón</definedName>
    <definedName name="Google_Sheet_Link_1884152897" hidden="1">Elevación_original</definedName>
    <definedName name="Google_Sheet_Link_1886919092" hidden="1">Plantilla!$CW$1</definedName>
    <definedName name="Google_Sheet_Link_1892047408" hidden="1">Vocabulario!$D$66</definedName>
    <definedName name="Google_Sheet_Link_1896401202" hidden="1">Vocabulario!$D$2</definedName>
    <definedName name="Google_Sheet_Link_1896622919" hidden="1">Plantilla!$AC$1</definedName>
    <definedName name="Google_Sheet_Link_1902942630" hidden="1">Código_de_la_colección</definedName>
    <definedName name="Google_Sheet_Link_1903002583" hidden="1">Vocabulario!$D$19</definedName>
    <definedName name="Google_Sheet_Link_1906394300" hidden="1">Plantilla!$BC$1</definedName>
    <definedName name="Google_Sheet_Link_1907849238" hidden="1">Vocabulario!$D$1</definedName>
    <definedName name="Google_Sheet_Link_1916431019" hidden="1">Plantilla!$BG$1</definedName>
    <definedName name="Google_Sheet_Link_192134702" hidden="1">Zona_bioestratigráfica_superior</definedName>
    <definedName name="Google_Sheet_Link_1925562544" hidden="1">Plantilla!$DJ$1</definedName>
    <definedName name="Google_Sheet_Link_1926952901" hidden="1">Plantilla!$AG$1</definedName>
    <definedName name="Google_Sheet_Link_1927908151" hidden="1">Plantilla!$J$1</definedName>
    <definedName name="Google_Sheet_Link_1928863085" hidden="1">Plantilla!$1:$1</definedName>
    <definedName name="Google_Sheet_Link_1928979152" hidden="1">Plantilla!$FC$1</definedName>
    <definedName name="Google_Sheet_Link_1930423682" hidden="1">Plantilla!$EV$1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Plantilla!$Z$1</definedName>
    <definedName name="Google_Sheet_Link_1953511371" hidden="1">Plantilla!$DZ$1</definedName>
    <definedName name="Google_Sheet_Link_1959377415" hidden="1">SRS_footprint</definedName>
    <definedName name="Google_Sheet_Link_1970236904_1599130204" hidden="1">ID_del_organismo</definedName>
    <definedName name="Google_Sheet_Link_1972296129" hidden="1">Plantilla!$AY$1</definedName>
    <definedName name="Google_Sheet_Link_1973097513" hidden="1">Plantilla!$CA$1</definedName>
    <definedName name="Google_Sheet_Link_1975249819" hidden="1">Plantilla!$CN$1</definedName>
    <definedName name="Google_Sheet_Link_1981337989" hidden="1">Plantilla!$Q$1</definedName>
    <definedName name="Google_Sheet_Link_1996903578" hidden="1">Generalización_de_los_datos</definedName>
    <definedName name="Google_Sheet_Link_1997503976" hidden="1">Hábitat</definedName>
    <definedName name="Google_Sheet_Link_2008619120" hidden="1">Plantilla!$DY$1</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Plantilla!$U$1</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Plantilla!$EX$1</definedName>
    <definedName name="Google_Sheet_Link_2070592906" hidden="1">Base_del_registro</definedName>
    <definedName name="Google_Sheet_Link_2083678813" hidden="1">Día</definedName>
    <definedName name="Google_Sheet_Link_2085300221" hidden="1">Plantilla!$FV$1</definedName>
    <definedName name="Google_Sheet_Link_2090992403" hidden="1">Plantilla!$EU$1</definedName>
    <definedName name="Google_Sheet_Link_2095990604" hidden="1">Plantilla!$BR$1</definedName>
    <definedName name="Google_Sheet_Link_2101603003" hidden="1">Número_de_registro</definedName>
    <definedName name="Google_Sheet_Link_2105851293" hidden="1">Plantilla!$EZ$1</definedName>
    <definedName name="Google_Sheet_Link_2109861919" hidden="1">Plantilla!$Y$1</definedName>
    <definedName name="Google_Sheet_Link_2109902897" hidden="1">Plantilla!$AH$1</definedName>
    <definedName name="Google_Sheet_Link_2110914860" hidden="1">Comportamiento</definedName>
    <definedName name="Google_Sheet_Link_2111494005" hidden="1">Plantilla!$EO$1</definedName>
    <definedName name="Google_Sheet_Link_217792732" hidden="1">Plantilla!$EB$1</definedName>
    <definedName name="Google_Sheet_Link_220997288_1599130204" hidden="1">Tipo_de_Cantidad_del_Organismo</definedName>
    <definedName name="Google_Sheet_Link_225654364" hidden="1">Plantilla!$W$1</definedName>
    <definedName name="Google_Sheet_Link_229888605" hidden="1">Identificaciones_previas</definedName>
    <definedName name="Google_Sheet_Link_230432990" hidden="1">Plantilla!$DW$1</definedName>
    <definedName name="Google_Sheet_Link_237941192" hidden="1">Plantilla!$EJ$1</definedName>
    <definedName name="Google_Sheet_Link_249468056" hidden="1">Plantilla!$CR$1</definedName>
    <definedName name="Google_Sheet_Link_253201986" hidden="1">Plantilla!$FJ$1</definedName>
    <definedName name="Google_Sheet_Link_25546609" hidden="1">Plantilla!$FA$1</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Plantilla!$FF$1</definedName>
    <definedName name="Google_Sheet_Link_290764103" hidden="1">ID_del_conjunto_de_datos</definedName>
    <definedName name="Google_Sheet_Link_298520595" hidden="1">Plantilla!$CV$1</definedName>
    <definedName name="Google_Sheet_Link_302731777" hidden="1">Plantilla!$FE$1</definedName>
    <definedName name="Google_Sheet_Link_305275626" hidden="1">Secuencias_asociadas</definedName>
    <definedName name="Google_Sheet_Link_315669489" hidden="1">Definiciones!$A$1</definedName>
    <definedName name="Google_Sheet_Link_323437079" hidden="1">Plantilla!$BZ$1</definedName>
    <definedName name="Google_Sheet_Link_327724696" hidden="1">Plantilla!$BN$1</definedName>
    <definedName name="Google_Sheet_Link_342542839" hidden="1">Plantilla!$CH$1</definedName>
    <definedName name="Google_Sheet_Link_346122382" hidden="1">Plantilla!$DB$1</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Plantilla!$DQ$1</definedName>
    <definedName name="Google_Sheet_Link_38406963" hidden="1">Datum_geodésico</definedName>
    <definedName name="Google_Sheet_Link_384277289" hidden="1">Plantilla!$AS$1</definedName>
    <definedName name="Google_Sheet_Link_390809801" hidden="1">Plantilla!$FQ$1</definedName>
    <definedName name="Google_Sheet_Link_391247896" hidden="1">Época_tardía_o_serie_superior</definedName>
    <definedName name="Google_Sheet_Link_394654486" hidden="1">Plantilla!$AU$1</definedName>
    <definedName name="Google_Sheet_Link_411637080" hidden="1">Plantilla!$EW$1</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Plantilla!$DG$1</definedName>
    <definedName name="Google_Sheet_Link_430010368" hidden="1">Plantilla!$G$1</definedName>
    <definedName name="Google_Sheet_Link_431634756" hidden="1">Plantilla!$DF$1</definedName>
    <definedName name="Google_Sheet_Link_435563407" hidden="1">Vocabulario!$D$5</definedName>
    <definedName name="Google_Sheet_Link_436056209" hidden="1">Plantilla!$CS$1</definedName>
    <definedName name="Google_Sheet_Link_437784641" hidden="1">Formación</definedName>
    <definedName name="Google_Sheet_Link_450990493" hidden="1">Modificado</definedName>
    <definedName name="Google_Sheet_Link_460950633" hidden="1">Plantilla!$FH$1</definedName>
    <definedName name="Google_Sheet_Link_467769004" hidden="1">Protocolo_de_georreferenciación</definedName>
    <definedName name="Google_Sheet_Link_471252091" hidden="1">Plantilla!$FW$1</definedName>
    <definedName name="Google_Sheet_Link_473929898" hidden="1">Latitud_original</definedName>
    <definedName name="Google_Sheet_Link_475452400" hidden="1">Plantilla!$EF$1</definedName>
    <definedName name="Google_Sheet_Link_479961926" hidden="1">Plantilla!$FG$1</definedName>
    <definedName name="Google_Sheet_Link_48013933" hidden="1">Plantilla!$I$1</definedName>
    <definedName name="Google_Sheet_Link_480443495" hidden="1">Vocabulario!$D$4</definedName>
    <definedName name="Google_Sheet_Link_483025691" hidden="1">Plantilla!$S$1</definedName>
    <definedName name="Google_Sheet_Link_485995301" hidden="1">Plantilla!$M$1</definedName>
    <definedName name="Google_Sheet_Link_491596753" hidden="1">Plantilla!$EK$1</definedName>
    <definedName name="Google_Sheet_Link_492507570" hidden="1">Medios_de_establecimiento</definedName>
    <definedName name="Google_Sheet_Link_495036356" hidden="1">Plantilla!$FO$1</definedName>
    <definedName name="Google_Sheet_Link_496251007" hidden="1">Plantilla!$BB$1</definedName>
    <definedName name="Google_Sheet_Link_501081247" hidden="1">Plantilla!$AJ$1</definedName>
    <definedName name="Google_Sheet_Link_503141188" hidden="1">Plantilla!$BL$1</definedName>
    <definedName name="Google_Sheet_Link_520367189" hidden="1">Plantilla!$BE$1</definedName>
    <definedName name="Google_Sheet_Link_521868121" hidden="1">Términos_litoestratigráficos</definedName>
    <definedName name="Google_Sheet_Link_525164423" hidden="1">Cuerpo_de_agua</definedName>
    <definedName name="Google_Sheet_Link_527747211" hidden="1">Plantilla!$BX$1</definedName>
    <definedName name="Google_Sheet_Link_531055688" hidden="1">Plantilla!$CO$1</definedName>
    <definedName name="Google_Sheet_Link_551197982" hidden="1">ID_del_nombre_original_usado</definedName>
    <definedName name="Google_Sheet_Link_552743970" hidden="1">Plantilla!$DK$1</definedName>
    <definedName name="Google_Sheet_Link_558026101" hidden="1">País</definedName>
    <definedName name="Google_Sheet_Link_565089556" hidden="1">Familia</definedName>
    <definedName name="Google_Sheet_Link_566408759" hidden="1">Plantilla!$A$1:$FW$3</definedName>
    <definedName name="Google_Sheet_Link_567950365" hidden="1">Plantilla!$FB$1</definedName>
    <definedName name="Google_Sheet_Link_592367132" hidden="1">Continente</definedName>
    <definedName name="Google_Sheet_Link_60512618" hidden="1">Otros_números_de_catálogo</definedName>
    <definedName name="Google_Sheet_Link_607489775" hidden="1">Plantilla!$CG$1</definedName>
    <definedName name="Google_Sheet_Link_610383965" hidden="1">Plantilla!$EN$1</definedName>
    <definedName name="Google_Sheet_Link_614238645" hidden="1">Plantilla!$BV$1</definedName>
    <definedName name="Google_Sheet_Link_624391434" hidden="1">Plantilla!$EI$1</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Plantilla!$DD$1</definedName>
    <definedName name="Google_Sheet_Link_657626838" hidden="1">Plantilla!$DC$1</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Plantilla!$FU$1</definedName>
    <definedName name="Google_Sheet_Link_680611317" hidden="1">Plantilla!$ES$1</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Plantilla!$CQ$1</definedName>
    <definedName name="Google_Sheet_Link_729086456" hidden="1">Vocabulario!$D$3</definedName>
    <definedName name="Google_Sheet_Link_729846256" hidden="1">Calificador_de_la_identificación</definedName>
    <definedName name="Google_Sheet_Link_730781295" hidden="1">Plantilla!$BY$1</definedName>
    <definedName name="Google_Sheet_Link_733116066" hidden="1">Periodo_tardío_o_sistema_superior</definedName>
    <definedName name="Google_Sheet_Link_735014330" hidden="1">Plantilla!$DI$1</definedName>
    <definedName name="Google_Sheet_Link_738484277" hidden="1">Plantilla!$FK$1</definedName>
    <definedName name="Google_Sheet_Link_746429876" hidden="1">Plantilla!$CI$1</definedName>
    <definedName name="Google_Sheet_Link_749166622" hidden="1">Plantilla!$EP$1</definedName>
    <definedName name="Google_Sheet_Link_762092280" hidden="1">Grupo</definedName>
    <definedName name="Google_Sheet_Link_763005162" hidden="1">Plantilla!$CD$1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Plantilla!$A$1:$F$3</definedName>
    <definedName name="Google_Sheet_Link_79810423" hidden="1">Comentarios_del_evento</definedName>
    <definedName name="Google_Sheet_Link_820718856" hidden="1">Plantilla!$DP$1</definedName>
    <definedName name="Google_Sheet_Link_825815572" hidden="1">Periodo_temprano_o_sistema_inferior</definedName>
    <definedName name="Google_Sheet_Link_827749257" hidden="1">Plantilla!$BD$1</definedName>
    <definedName name="Google_Sheet_Link_828015591" hidden="1">Autoría_del_nombre_científico</definedName>
    <definedName name="Google_Sheet_Link_833178978" hidden="1">Plantilla!$CY$1</definedName>
    <definedName name="Google_Sheet_Link_853518290" hidden="1">Ubicación_de_acuerdo_con</definedName>
    <definedName name="Google_Sheet_Link_856451372" hidden="1">ID_del_nombre_científico</definedName>
    <definedName name="Google_Sheet_Link_867327945" hidden="1">Plantilla!$BJ$1</definedName>
    <definedName name="Google_Sheet_Link_870291316" hidden="1">Plantilla!$EC$1</definedName>
    <definedName name="Google_Sheet_Link_880862570" hidden="1">WKT_footprint</definedName>
    <definedName name="Google_Sheet_Link_88694897" hidden="1">Plantilla!$BT$1</definedName>
    <definedName name="Google_Sheet_Link_893091973" hidden="1">Plantilla!$AP$1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Plantilla!$CB$1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Plantilla!$AX$1</definedName>
    <definedName name="Google_Sheet_Link_916499121" hidden="1">Plantilla!$FS$1</definedName>
    <definedName name="Google_Sheet_Link_920146479" hidden="1">Plantilla!$EL$1</definedName>
    <definedName name="Google_Sheet_Link_920520885" hidden="1">Nombre_científico</definedName>
    <definedName name="Google_Sheet_Link_926065651" hidden="1">Plantilla!$EH$1</definedName>
    <definedName name="Google_Sheet_Link_929190472" hidden="1">Plantilla!$DU$1</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Plantilla!$AK$1</definedName>
    <definedName name="Google_Sheet_Link_976271729_1599130204" hidden="1">Comentarios_del_organismo</definedName>
    <definedName name="Google_Sheet_Link_97689398" hidden="1">Plantilla!$FI$1</definedName>
    <definedName name="Google_Sheet_Link_977230250" hidden="1">Plantilla!$FP$1</definedName>
    <definedName name="Google_Sheet_Link_987061214" hidden="1">Plantilla!$AI$1</definedName>
    <definedName name="Google_Sheet_Link_997354501" hidden="1">Plantilla!$CC$1</definedName>
    <definedName name="Grupo">Plantilla!$DY$2</definedName>
    <definedName name="Grupo_de_islas">Plantilla!$BW$2</definedName>
    <definedName name="Hábitat">Plantilla!$BN$2</definedName>
    <definedName name="Hora_del_evento">Plantilla!$BM$2</definedName>
    <definedName name="ID_de_la_colección">Plantilla!$G$2</definedName>
    <definedName name="ID_de_la_geografía_superior">Plantilla!$BT$2</definedName>
    <definedName name="ID_de_la_identificación">Plantilla!$EC$2</definedName>
    <definedName name="ID_de_la_institución">Plantilla!$E$2</definedName>
    <definedName name="ID_de_la_ubicación">Plantilla!$BR$2</definedName>
    <definedName name="ID_de_muestra_del_ejemplar" localSheetId="1">Plantilla!$AY$2</definedName>
    <definedName name="ID_del_concepto_del_taxón">Plantilla!$FT$2</definedName>
    <definedName name="ID_del_conjunto_de_datos">Plantilla!$J$2</definedName>
    <definedName name="ID_del_contexto_geológico">Plantilla!$DK$2</definedName>
    <definedName name="ID_del_evento">Plantilla!$BA$2</definedName>
    <definedName name="ID_del_evento_parental" localSheetId="1">Plantilla!$AZ$2</definedName>
    <definedName name="ID_del_individuo">Plantilla!$Y$2</definedName>
    <definedName name="ID_del_nombre_aceptado_usado">Plantilla!$FJ$2</definedName>
    <definedName name="ID_del_nombre_científico">Plantilla!$EP$2</definedName>
    <definedName name="ID_del_nombre_de_acuerdo_con">Plantilla!$FP$2</definedName>
    <definedName name="ID_del_nombre_original_usado">Plantilla!$FN$2</definedName>
    <definedName name="ID_del_nombre_parental_usado">Plantilla!$FL$2</definedName>
    <definedName name="ID_del_nombre_publicado_en">Plantilla!$FR$2</definedName>
    <definedName name="ID_del_organismo" localSheetId="1">Plantilla!$Y$2</definedName>
    <definedName name="ID_del_registro_biológico">Plantilla!$A$2</definedName>
    <definedName name="ID_del_taxón">Plantilla!$EO$2</definedName>
    <definedName name="Identificaciones_previas">Plantilla!$AF$2</definedName>
    <definedName name="Identificado_por">Plantilla!$ED$2</definedName>
    <definedName name="Idioma">Plantilla!$L$2</definedName>
    <definedName name="Incertidumbre_de_las_coordenadas_en_metros">Plantilla!$CY$2</definedName>
    <definedName name="Información_retenida">Plantilla!$S$2</definedName>
    <definedName name="Isla">Plantilla!$BX$2</definedName>
    <definedName name="Latitud_decimal">Plantilla!$CV$2</definedName>
    <definedName name="Latitud_original">Plantilla!$CQ$2</definedName>
    <definedName name="Localidad">Plantilla!$CD$2</definedName>
    <definedName name="Localidad_original">Plantilla!$CE$2</definedName>
    <definedName name="Longitud_decimal">Plantilla!$CW$2</definedName>
    <definedName name="Longitud_original">Plantilla!$CR$2</definedName>
    <definedName name="Medios_asociados">Plantilla!$AS$2</definedName>
    <definedName name="Medios_de_establecimiento">Plantilla!$AL$2</definedName>
    <definedName name="Mes">Plantilla!$BJ$2</definedName>
    <definedName name="Miembro">Plantilla!$EA$2</definedName>
    <definedName name="Modificado">Plantilla!$K$2</definedName>
    <definedName name="Municipio">Plantilla!$CB$2</definedName>
    <definedName name="Nombre_aceptado_usado">Plantilla!$FI$2</definedName>
    <definedName name="Nombre_científico">Plantilla!$EM$2</definedName>
    <definedName name="Nombre_común">Plantilla!$FG$2</definedName>
    <definedName name="Nombre_de_acuerdo_con">Plantilla!$FO$2</definedName>
    <definedName name="Nombre_del_conjunto_de_datos">Plantilla!$I$2</definedName>
    <definedName name="Nombre_del_organismo" localSheetId="1">Plantilla!$AC$2</definedName>
    <definedName name="Nombre_original_usado">Plantilla!$FM$2</definedName>
    <definedName name="Nombre_parental_usado">Plantilla!$FK$2</definedName>
    <definedName name="Nombre_publicado_en">Plantilla!$FQ$2</definedName>
    <definedName name="Nombre_publicado_en_el_año">Plantilla!$FS$2</definedName>
    <definedName name="Notas_de_campo">Plantilla!$BP$2</definedName>
    <definedName name="Número_de_campo">Plantilla!$BO$2</definedName>
    <definedName name="Número_de_catálogo">Plantilla!$H$2</definedName>
    <definedName name="Número_de_individuos">Plantilla!$Z$2</definedName>
    <definedName name="Número_de_registro">Plantilla!$V$2</definedName>
    <definedName name="Orden">Plantilla!$EU$2</definedName>
    <definedName name="Organismos_asociados" localSheetId="1">Plantilla!$AE$2</definedName>
    <definedName name="Otros_números_de_catálogo">Plantilla!$AR$2</definedName>
    <definedName name="País">Plantilla!$BY$2</definedName>
    <definedName name="Periodo_tardío_o_sistema_superior">Plantilla!$DQ$2</definedName>
    <definedName name="Periodo_temprano_o_sistema_inferior">Plantilla!$DP$2</definedName>
    <definedName name="Precisión_de_las_coordenadas">Plantilla!$CZ$2</definedName>
    <definedName name="Preparaciones">Plantilla!$AP$2</definedName>
    <definedName name="Profundidad_máxima_en_metros">Plantilla!$CL$2</definedName>
    <definedName name="Profundidad_mínima_en_metros">Plantilla!$CK$2</definedName>
    <definedName name="Profundidad_original">Plantilla!$CJ$2</definedName>
    <definedName name="Propiedades_dinámicas">Plantilla!$U$2</definedName>
    <definedName name="Protocolo_de_georreferenciación">Plantilla!$DG$2</definedName>
    <definedName name="Protocolo_de_muestreo">Plantilla!$BB$2</definedName>
    <definedName name="Referencias">Plantilla!$Q$2</definedName>
    <definedName name="Referencias_asociadas">Plantilla!$AU$2</definedName>
    <definedName name="Referencias_de_la_identificación">Plantilla!$EG$2</definedName>
    <definedName name="Registrado_por">Plantilla!$W$2</definedName>
    <definedName name="Registros_biológicos_asociados">Plantilla!$AT$2</definedName>
    <definedName name="Reino">Plantilla!$ER$2</definedName>
    <definedName name="Secuencias_asociadas">Plantilla!$AV$2</definedName>
    <definedName name="Sexo">Plantilla!$AH$2</definedName>
    <definedName name="Sistema_original_de_coordenadas">Plantilla!$CT$2</definedName>
    <definedName name="SRS_footprint">Plantilla!$DC$2</definedName>
    <definedName name="SRS_original">Plantilla!$CU$2</definedName>
    <definedName name="Subgénero">Plantilla!$EZ$2</definedName>
    <definedName name="Tamaño_de_la_muestra" localSheetId="1">Plantilla!$BC$2</definedName>
    <definedName name="Taxones_asociados">Plantilla!$AW$2</definedName>
    <definedName name="Términos_litoestratigráficos">Plantilla!$DX$2</definedName>
    <definedName name="Tipo">Plantilla!$C$2</definedName>
    <definedName name="Tipo_de_Cantidad_del_Organismo" localSheetId="1">Plantilla!$AB$2</definedName>
    <definedName name="Titular_de_los_derechos">Plantilla!$N$2</definedName>
    <definedName name="Ubicación_de_acuerdo_con">Plantilla!$CO$2</definedName>
    <definedName name="Unidad_del_tamaño" localSheetId="1">Plantilla!$BD$2</definedName>
    <definedName name="WKT_footprint">Plantilla!$DB$2</definedName>
    <definedName name="Zona_bioestratigráfica_inferior">Plantilla!$DV$2</definedName>
    <definedName name="Zona_bioestratigráfica_superior">Plantilla!$DW$2</definedName>
  </definedNames>
  <calcPr calcId="191029"/>
  <extLst>
    <ext uri="GoogleSheetsCustomDataVersion1">
      <go:sheetsCustomData xmlns:go="http://customooxmlschemas.google.com/" r:id="rId8" roundtripDataSignature="AMtx7mjkYXz7D0rntQLP7SBhBh9nFP3Low=="/>
    </ext>
  </extLst>
</workbook>
</file>

<file path=xl/calcChain.xml><?xml version="1.0" encoding="utf-8"?>
<calcChain xmlns="http://schemas.openxmlformats.org/spreadsheetml/2006/main">
  <c r="BL8" i="2" l="1"/>
  <c r="BL7" i="2"/>
  <c r="BL6" i="2"/>
  <c r="BL5" i="2"/>
  <c r="BL4" i="2"/>
  <c r="BL3" i="2"/>
  <c r="H4" i="2"/>
  <c r="H5" i="2"/>
  <c r="H6" i="2"/>
  <c r="H7" i="2"/>
  <c r="H8" i="2"/>
  <c r="H3" i="2"/>
  <c r="A4" i="2"/>
  <c r="A5" i="2"/>
  <c r="A6" i="2"/>
  <c r="A7" i="2"/>
  <c r="A8" i="2"/>
  <c r="A3" i="2"/>
  <c r="EM4" i="2"/>
  <c r="EM5" i="2"/>
  <c r="EM6" i="2"/>
  <c r="EM7" i="2"/>
  <c r="EM8" i="2"/>
  <c r="EM3" i="2"/>
  <c r="FE3" i="2" a="1"/>
  <c r="FE3" i="2" s="1"/>
  <c r="FE4" i="2"/>
  <c r="FE5" i="2"/>
  <c r="FE6" i="2"/>
  <c r="FE7" i="2"/>
  <c r="FE8" i="2"/>
  <c r="BS4" i="2"/>
  <c r="BU4" i="2"/>
  <c r="BZ4" i="2"/>
  <c r="BS5" i="2"/>
  <c r="BU5" i="2"/>
  <c r="BZ5" i="2"/>
  <c r="BS6" i="2"/>
  <c r="BU6" i="2"/>
  <c r="BZ6" i="2"/>
  <c r="BS7" i="2"/>
  <c r="BU7" i="2"/>
  <c r="BZ7" i="2"/>
  <c r="BS8" i="2"/>
  <c r="BU8" i="2"/>
  <c r="BZ8" i="2"/>
  <c r="BF4" i="2"/>
  <c r="BF5" i="2"/>
  <c r="BF6" i="2"/>
  <c r="BF7" i="2"/>
  <c r="BF8" i="2"/>
  <c r="BZ3" i="2"/>
  <c r="BU3" i="2"/>
  <c r="BS3" i="2"/>
  <c r="BF3"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<sst xmlns="http://schemas.openxmlformats.org/spreadsheetml/2006/main" count="2249" uniqueCount="1077">
  <si>
    <r>
      <rPr>
        <sz val="20"/>
        <color rgb="FF258AC7"/>
        <rFont val="Arial"/>
        <family val="2"/>
      </rPr>
      <t xml:space="preserve">Plantilla para la publicación de </t>
    </r>
    <r>
      <rPr>
        <b/>
        <sz val="20"/>
        <color rgb="FF258AC7"/>
        <rFont val="Arial"/>
        <family val="2"/>
      </rPr>
      <t>Registros Biológicos</t>
    </r>
    <r>
      <rPr>
        <sz val="20"/>
        <color rgb="FF258AC7"/>
        <rFont val="Arial"/>
        <family val="2"/>
      </rPr>
      <t xml:space="preserve">
</t>
    </r>
    <r>
      <rPr>
        <i/>
        <sz val="10"/>
        <color rgb="FF258AC7"/>
        <rFont val="Arial"/>
        <family val="2"/>
      </rPr>
      <t>versión 4.0</t>
    </r>
  </si>
  <si>
    <r>
      <rPr>
        <sz val="9"/>
        <color rgb="FF595959"/>
        <rFont val="Arial"/>
        <family val="2"/>
      </rPr>
      <t xml:space="preserve">Esta plantilla contiene todos los elementos del estándar </t>
    </r>
    <r>
      <rPr>
        <b/>
        <sz val="9"/>
        <color rgb="FF595959"/>
        <rFont val="Arial"/>
        <family val="2"/>
      </rPr>
      <t>Darwin Core (DwC)</t>
    </r>
    <r>
      <rPr>
        <sz val="9"/>
        <color rgb="FF595959"/>
        <rFont val="Arial"/>
        <family val="2"/>
      </rPr>
      <t xml:space="preserve"> para la documentación de </t>
    </r>
    <r>
      <rPr>
        <b/>
        <sz val="9"/>
        <color rgb="FF595959"/>
        <rFont val="Arial"/>
        <family val="2"/>
      </rPr>
      <t>registros biológicos</t>
    </r>
    <r>
      <rPr>
        <sz val="9"/>
        <color rgb="FF595959"/>
        <rFont val="Arial"/>
        <family val="2"/>
      </rPr>
      <t xml:space="preserve"> y corresponde a una adaptación del estándar, en idioma español, para cubrir las necesidades de publicación de datos sobre biodiversidad en Colombia (</t>
    </r>
    <r>
      <rPr>
        <i/>
        <sz val="9"/>
        <color rgb="FF595959"/>
        <rFont val="Arial"/>
        <family val="2"/>
      </rPr>
      <t>versión 2022-02-17</t>
    </r>
    <r>
      <rPr>
        <sz val="9"/>
        <color rgb="FF595959"/>
        <rFont val="Arial"/>
        <family val="2"/>
      </rPr>
      <t xml:space="preserve">). 
La documentación oficial del estándar puede ser consultda en al siguiente URL: </t>
    </r>
    <r>
      <rPr>
        <u/>
        <sz val="9"/>
        <color rgb="FF1155CC"/>
        <rFont val="Arial"/>
        <family val="2"/>
      </rPr>
      <t>https://dwc.tdwg.org/terms/</t>
    </r>
  </si>
  <si>
    <t>Sobre la plantilla</t>
  </si>
  <si>
    <r>
      <rPr>
        <sz val="9"/>
        <color rgb="FF595959"/>
        <rFont val="Arial"/>
        <family val="2"/>
      </rPr>
      <t xml:space="preserve">Esta plantilla Excel cuenta con cuatro (4) hojas o pestañas:
        1. </t>
    </r>
    <r>
      <rPr>
        <b/>
        <sz val="9"/>
        <color rgb="FF595959"/>
        <rFont val="Arial"/>
        <family val="2"/>
      </rPr>
      <t>Instrucciones</t>
    </r>
    <r>
      <rPr>
        <sz val="9"/>
        <color rgb="FF595959"/>
        <rFont val="Arial"/>
        <family val="2"/>
      </rPr>
      <t xml:space="preserve">: Contiene la guía de uso y los puntos a tener en cuenta antes de iniciar la documentación de los registros biológicos.
        2. </t>
    </r>
    <r>
      <rPr>
        <b/>
        <sz val="9"/>
        <color rgb="FF595959"/>
        <rFont val="Arial"/>
        <family val="2"/>
      </rPr>
      <t>Plantilla</t>
    </r>
    <r>
      <rPr>
        <sz val="9"/>
        <color rgb="FF595959"/>
        <rFont val="Arial"/>
        <family val="2"/>
      </rPr>
      <t xml:space="preserve">: Contiene la tabla con los elementos DwC para documentar los registros biológicos.
        3. </t>
    </r>
    <r>
      <rPr>
        <b/>
        <sz val="9"/>
        <color rgb="FF595959"/>
        <rFont val="Arial"/>
        <family val="2"/>
      </rPr>
      <t>Definiciones</t>
    </r>
    <r>
      <rPr>
        <sz val="9"/>
        <color rgb="FF595959"/>
        <rFont val="Arial"/>
        <family val="2"/>
      </rPr>
      <t xml:space="preserve">: Contiene el glosario de los elementos DwC.
        4. </t>
    </r>
    <r>
      <rPr>
        <b/>
        <sz val="9"/>
        <color rgb="FF595959"/>
        <rFont val="Arial"/>
        <family val="2"/>
      </rPr>
      <t>Vocabulario</t>
    </r>
    <r>
      <rPr>
        <sz val="9"/>
        <color rgb="FF595959"/>
        <rFont val="Arial"/>
        <family val="2"/>
      </rPr>
      <t xml:space="preserve">: Contiene la lista del vocabulario controlado para algunos de los elementos DwC.
Antes de documentar la plantilla se recomienda leer la documentación disponible en: </t>
    </r>
    <r>
      <rPr>
        <u/>
        <sz val="9"/>
        <color rgb="FF1155CC"/>
        <rFont val="Arial"/>
        <family val="2"/>
      </rPr>
      <t>https://biodiversidad.co/recursos/plantillas-dwc</t>
    </r>
    <r>
      <rPr>
        <sz val="9"/>
        <color rgb="FF595959"/>
        <rFont val="Arial"/>
        <family val="2"/>
      </rPr>
      <t xml:space="preserve">
En la pestaña </t>
    </r>
    <r>
      <rPr>
        <b/>
        <sz val="9"/>
        <color rgb="FF595959"/>
        <rFont val="Arial"/>
        <family val="2"/>
      </rPr>
      <t>Plantilla</t>
    </r>
    <r>
      <rPr>
        <sz val="9"/>
        <color rgb="FF595959"/>
        <rFont val="Arial"/>
        <family val="2"/>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family val="2"/>
      </rPr>
      <t>Plantilla</t>
    </r>
    <r>
      <rPr>
        <sz val="9"/>
        <color rgb="FF595959"/>
        <rFont val="Arial"/>
        <family val="2"/>
      </rPr>
      <t xml:space="preserve">, puede hacer clic sobre el nombre del elemento DwC y será redirigido a su respectiva definición y ejemplos disponibles en la pestaña </t>
    </r>
    <r>
      <rPr>
        <b/>
        <sz val="9"/>
        <color rgb="FF595959"/>
        <rFont val="Arial"/>
        <family val="2"/>
      </rPr>
      <t>Definiciones</t>
    </r>
    <r>
      <rPr>
        <sz val="9"/>
        <color rgb="FF595959"/>
        <rFont val="Arial"/>
        <family val="2"/>
      </rPr>
      <t xml:space="preserve">.
Una vez finalice, elimine las columnas que no documentó.
</t>
    </r>
    <r>
      <rPr>
        <b/>
        <sz val="9"/>
        <color rgb="FF595959"/>
        <rFont val="Arial"/>
        <family val="2"/>
      </rPr>
      <t xml:space="preserve">A tener en cuenta: </t>
    </r>
    <r>
      <rPr>
        <sz val="9"/>
        <color rgb="FF595959"/>
        <rFont val="Arial"/>
        <family val="2"/>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</si>
  <si>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</si>
  <si>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</si>
  <si>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</si>
  <si>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</si>
  <si>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</si>
  <si>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</si>
  <si>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</si>
  <si>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</si>
  <si>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</si>
  <si>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family val="2"/>
      </rPr>
      <t xml:space="preserve">Botón para ir desde las </t>
    </r>
    <r>
      <rPr>
        <b/>
        <sz val="9"/>
        <color rgb="FF595959"/>
        <rFont val="Arial"/>
        <family val="2"/>
      </rPr>
      <t xml:space="preserve">Definiciones </t>
    </r>
    <r>
      <rPr>
        <sz val="9"/>
        <color rgb="FF595959"/>
        <rFont val="Arial"/>
        <family val="2"/>
      </rPr>
      <t xml:space="preserve">al </t>
    </r>
    <r>
      <rPr>
        <b/>
        <sz val="9"/>
        <color rgb="FF595959"/>
        <rFont val="Arial"/>
        <family val="2"/>
      </rPr>
      <t>Vocabulario controlado</t>
    </r>
    <r>
      <rPr>
        <sz val="9"/>
        <color rgb="FF595959"/>
        <rFont val="Arial"/>
        <family val="2"/>
      </rPr>
      <t xml:space="preserve"> del elemento DwC, en caso de contar con uno.</t>
    </r>
  </si>
  <si>
    <t>Elementos obligatorios según el origen de los datos</t>
  </si>
  <si>
    <r>
      <rPr>
        <sz val="9"/>
        <color rgb="FF595959"/>
        <rFont val="Arial"/>
        <family val="2"/>
      </rPr>
      <t xml:space="preserve">Los </t>
    </r>
    <r>
      <rPr>
        <b/>
        <sz val="9"/>
        <color rgb="FF595959"/>
        <rFont val="Arial"/>
        <family val="2"/>
      </rPr>
      <t xml:space="preserve">elementos obligatorios </t>
    </r>
    <r>
      <rPr>
        <sz val="9"/>
        <color rgb="FF595959"/>
        <rFont val="Arial"/>
        <family val="2"/>
      </rPr>
      <t>pueden variar según el origen de los datos:</t>
    </r>
  </si>
  <si>
    <t>Fuente de los registros biológicos</t>
  </si>
  <si>
    <r>
      <rPr>
        <sz val="9"/>
        <color rgb="FF258AC7"/>
        <rFont val="Arial"/>
        <family val="2"/>
      </rPr>
      <t xml:space="preserve">Elemento </t>
    </r>
    <r>
      <rPr>
        <b/>
        <sz val="9"/>
        <color rgb="FF258AC7"/>
        <rFont val="Arial"/>
        <family val="2"/>
      </rPr>
      <t>Darwin Core</t>
    </r>
  </si>
  <si>
    <r>
      <rPr>
        <sz val="9"/>
        <color rgb="FF258AC7"/>
        <rFont val="Arial"/>
        <family val="2"/>
      </rPr>
      <t xml:space="preserve">Elemento </t>
    </r>
    <r>
      <rPr>
        <b/>
        <sz val="9"/>
        <color rgb="FF258AC7"/>
        <rFont val="Arial"/>
        <family val="2"/>
      </rPr>
      <t xml:space="preserve">Darwin Core - </t>
    </r>
    <r>
      <rPr>
        <b/>
        <i/>
        <sz val="9"/>
        <color rgb="FF258AC7"/>
        <rFont val="Arial"/>
        <family val="2"/>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</si>
  <si>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</si>
  <si>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</si>
  <si>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</si>
  <si>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</si>
  <si>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</si>
  <si>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</si>
  <si>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</si>
  <si>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</si>
  <si>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</si>
  <si>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</si>
  <si>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</si>
  <si>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</si>
  <si>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</si>
  <si>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</si>
  <si>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</si>
  <si>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</si>
  <si>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</si>
  <si>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</si>
  <si>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</si>
  <si>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</si>
  <si>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</si>
  <si>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</si>
  <si>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</si>
  <si>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</si>
  <si>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</si>
  <si>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</si>
  <si>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</si>
  <si>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</si>
  <si>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</si>
  <si>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</si>
  <si>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</si>
  <si>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</si>
  <si>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</si>
  <si>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</si>
  <si>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</si>
  <si>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</si>
  <si>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</si>
  <si>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</si>
  <si>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</si>
  <si>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</si>
  <si>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</si>
  <si>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</si>
  <si>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</si>
  <si>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</si>
  <si>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</si>
  <si>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</si>
  <si>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</si>
  <si>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</si>
  <si>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</si>
  <si>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</si>
  <si>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</si>
  <si>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</si>
  <si>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</si>
  <si>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</si>
  <si>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</si>
  <si>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</si>
  <si>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</si>
  <si>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</si>
  <si>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</si>
  <si>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</si>
  <si>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</si>
  <si>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</si>
  <si>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</si>
  <si>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</si>
  <si>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</si>
  <si>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family val="2"/>
      </rPr>
      <t xml:space="preserve">Este material circula bajo una licencia </t>
    </r>
    <r>
      <rPr>
        <i/>
        <sz val="8"/>
        <color rgb="FF808080"/>
        <rFont val="Arial"/>
        <family val="2"/>
      </rPr>
      <t>Creative Commons</t>
    </r>
    <r>
      <rPr>
        <sz val="8"/>
        <color rgb="FF808080"/>
        <rFont val="Arial"/>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family val="2"/>
      </rPr>
      <t>https://creativecommons.org/licenses/by-sa/4.0/deed.es_ES</t>
    </r>
  </si>
  <si>
    <r>
      <rPr>
        <sz val="8"/>
        <color rgb="FF7F7F7F"/>
        <rFont val="Arial"/>
        <family val="2"/>
      </rPr>
      <t xml:space="preserve">Plata C, Ortiz R, Marentes E, Velásquez J, Diaz, J, Escobar D. 2022. Plantilla para la publicación de registros biológicos. Sistema de Información sobre Biodiversidad de Colombia. </t>
    </r>
    <r>
      <rPr>
        <i/>
        <sz val="8"/>
        <color rgb="FF808080"/>
        <rFont val="Arial"/>
        <family val="2"/>
      </rPr>
      <t>versión 4.0</t>
    </r>
    <r>
      <rPr>
        <sz val="8"/>
        <color rgb="FF808080"/>
        <rFont val="Arial"/>
        <family val="2"/>
      </rPr>
      <t xml:space="preserve">, Bogotá D.C. </t>
    </r>
  </si>
  <si>
    <t>Ultima revisión: Marzo 2022</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</si>
  <si>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</si>
  <si>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</si>
  <si>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</si>
  <si>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</si>
  <si>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</si>
  <si>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</si>
  <si>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</si>
  <si>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</si>
  <si>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</si>
  <si>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</si>
  <si>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</si>
  <si>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</si>
  <si>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</si>
  <si>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recordNumber</t>
  </si>
  <si>
    <t>recordedByID</t>
  </si>
  <si>
    <t>organismID</t>
  </si>
  <si>
    <t>individualCount</t>
  </si>
  <si>
    <t>organismQuantity</t>
  </si>
  <si>
    <t>organismQuantityType</t>
  </si>
  <si>
    <t>organismName</t>
  </si>
  <si>
    <t>organismScope</t>
  </si>
  <si>
    <t>associatedOrganisms</t>
  </si>
  <si>
    <t>previousIdentifications</t>
  </si>
  <si>
    <t>organismRemarks</t>
  </si>
  <si>
    <t>sex</t>
  </si>
  <si>
    <t>lifeStage</t>
  </si>
  <si>
    <t>reproductiveCondition</t>
  </si>
  <si>
    <t>behavior</t>
  </si>
  <si>
    <t>establishmentMeans</t>
  </si>
  <si>
    <t>degreeOfEstablishment</t>
  </si>
  <si>
    <t>pathway</t>
  </si>
  <si>
    <t>otherCatalogNumbers</t>
  </si>
  <si>
    <t>associatedMedia</t>
  </si>
  <si>
    <t>associatedOccurrences</t>
  </si>
  <si>
    <t>associatedReferences</t>
  </si>
  <si>
    <t>associatedSequences</t>
  </si>
  <si>
    <t>associatedTaxa</t>
  </si>
  <si>
    <t>occurrenceRemarks</t>
  </si>
  <si>
    <t>materialSampleID</t>
  </si>
  <si>
    <t>parentEventID</t>
  </si>
  <si>
    <t>samplingProtocol</t>
  </si>
  <si>
    <t>sampleSizeValue</t>
  </si>
  <si>
    <t>sampleSizeUnit</t>
  </si>
  <si>
    <t>samplingEffort</t>
  </si>
  <si>
    <t>startDayOfYear</t>
  </si>
  <si>
    <t>endDayOfYear</t>
  </si>
  <si>
    <t>year</t>
  </si>
  <si>
    <t>month</t>
  </si>
  <si>
    <t>day</t>
  </si>
  <si>
    <t>verbatimEventDate</t>
  </si>
  <si>
    <t>eventTime</t>
  </si>
  <si>
    <t>habitat</t>
  </si>
  <si>
    <t>fieldNumber</t>
  </si>
  <si>
    <t>fieldNotes</t>
  </si>
  <si>
    <t>eventRemarks</t>
  </si>
  <si>
    <t>locationID</t>
  </si>
  <si>
    <t>higherGeography</t>
  </si>
  <si>
    <t>higherGeographyID</t>
  </si>
  <si>
    <t>continent</t>
  </si>
  <si>
    <t>waterBody</t>
  </si>
  <si>
    <t>islandGroup</t>
  </si>
  <si>
    <t>island</t>
  </si>
  <si>
    <t>countryCode</t>
  </si>
  <si>
    <t>municipality</t>
  </si>
  <si>
    <t>verbatimLocality</t>
  </si>
  <si>
    <t>verbatimElevation</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</si>
  <si>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</si>
  <si>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</si>
  <si>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</si>
  <si>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</si>
  <si>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</si>
  <si>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</si>
  <si>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</si>
  <si>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</si>
  <si>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</si>
  <si>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</si>
  <si>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</si>
  <si>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</si>
  <si>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</si>
  <si>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</si>
  <si>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</si>
  <si>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</si>
  <si>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</si>
  <si>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</si>
  <si>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</si>
  <si>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</si>
  <si>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</si>
  <si>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</si>
  <si>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</si>
  <si>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</si>
  <si>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</si>
  <si>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</si>
  <si>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</si>
  <si>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</si>
  <si>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</si>
  <si>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</si>
  <si>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</si>
  <si>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</si>
  <si>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</si>
  <si>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</si>
  <si>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</si>
  <si>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</si>
  <si>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</si>
  <si>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</si>
  <si>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</si>
  <si>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</si>
  <si>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</si>
  <si>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</si>
  <si>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</si>
  <si>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</si>
  <si>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identificationID</t>
  </si>
  <si>
    <t>identifiedBy</t>
  </si>
  <si>
    <t>identifiedByID</t>
  </si>
  <si>
    <t>dateIdentified</t>
  </si>
  <si>
    <t>identificationReferences</t>
  </si>
  <si>
    <t>identificationVerificationStatus</t>
  </si>
  <si>
    <t>typeStatus</t>
  </si>
  <si>
    <t>verbatimIdentification</t>
  </si>
  <si>
    <t>identificationRemarks</t>
  </si>
  <si>
    <t>identificationQualifier</t>
  </si>
  <si>
    <t>scientificNameAuthorship</t>
  </si>
  <si>
    <t>taxonID</t>
  </si>
  <si>
    <t>higherClassification</t>
  </si>
  <si>
    <t>kingdom</t>
  </si>
  <si>
    <t>phylum</t>
  </si>
  <si>
    <t>class</t>
  </si>
  <si>
    <t>order</t>
  </si>
  <si>
    <t>family</t>
  </si>
  <si>
    <t>subfamily</t>
  </si>
  <si>
    <t>genus</t>
  </si>
  <si>
    <t>genericName</t>
  </si>
  <si>
    <t>subgenus</t>
  </si>
  <si>
    <t>infragenericEpithet</t>
  </si>
  <si>
    <t>specificEpithet</t>
  </si>
  <si>
    <t>infraspecificEpithet</t>
  </si>
  <si>
    <t>cultivarEpithet</t>
  </si>
  <si>
    <t>verbatimTaxonRank</t>
  </si>
  <si>
    <t>vernacularName</t>
  </si>
  <si>
    <t>taxonomicStatus</t>
  </si>
  <si>
    <t>acceptedNameUsage</t>
  </si>
  <si>
    <t>acceptedNameUsageID</t>
  </si>
  <si>
    <t>parentNameUsage</t>
  </si>
  <si>
    <t>parentNameUsageID</t>
  </si>
  <si>
    <t>originalNameUsage</t>
  </si>
  <si>
    <t>originalNameUsageID</t>
  </si>
  <si>
    <t>nameAccordingTo</t>
  </si>
  <si>
    <t>nameAccordingToID</t>
  </si>
  <si>
    <t>namePublishedIn</t>
  </si>
  <si>
    <t>namePublishedInID</t>
  </si>
  <si>
    <t>namePublishedInYear</t>
  </si>
  <si>
    <t>taxonConceptID</t>
  </si>
  <si>
    <t>nomenclaturalCode</t>
  </si>
  <si>
    <t>nomenclaturalStatus</t>
  </si>
  <si>
    <t>taxonRemarks</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</si>
  <si>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</si>
  <si>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</si>
  <si>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</si>
  <si>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</si>
  <si>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</si>
  <si>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</si>
  <si>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</si>
  <si>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</si>
  <si>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</si>
  <si>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</si>
  <si>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</si>
  <si>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</si>
  <si>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</si>
  <si>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Número de registro</t>
  </si>
  <si>
    <t>ID del organismo</t>
  </si>
  <si>
    <t>Número de individuos</t>
  </si>
  <si>
    <t>Nombre del organismo</t>
  </si>
  <si>
    <t>Alcance del organismo</t>
  </si>
  <si>
    <t>Organismos asociados</t>
  </si>
  <si>
    <t>Identificaciones previas</t>
  </si>
  <si>
    <t>Comentarios del organismo</t>
  </si>
  <si>
    <t>Sexo</t>
  </si>
  <si>
    <t>Etapa de vida</t>
  </si>
  <si>
    <t>Condición reproductiva</t>
  </si>
  <si>
    <t>Comportamiento</t>
  </si>
  <si>
    <t>Medios de establecimiento</t>
  </si>
  <si>
    <t>Otros números de catálogo</t>
  </si>
  <si>
    <t>Medios asociados</t>
  </si>
  <si>
    <t>Registros biológicos asociados</t>
  </si>
  <si>
    <t>Referencias asociadas</t>
  </si>
  <si>
    <t>Secuencias asociadas</t>
  </si>
  <si>
    <t>Taxones asociados</t>
  </si>
  <si>
    <t>Comentarios del registro biológico</t>
  </si>
  <si>
    <t>ID de muestra del ejemplar</t>
  </si>
  <si>
    <t>ID del evento parental</t>
  </si>
  <si>
    <t>Protocolo de muestreo</t>
  </si>
  <si>
    <t>Valor del tamaño de la muestra</t>
  </si>
  <si>
    <t>Unidad del tamaño de la muestra</t>
  </si>
  <si>
    <t>Esfuerzo de muestreo</t>
  </si>
  <si>
    <t>Día inicial del año</t>
  </si>
  <si>
    <t>Día final del año</t>
  </si>
  <si>
    <t>Año</t>
  </si>
  <si>
    <t>Mes</t>
  </si>
  <si>
    <t>Día</t>
  </si>
  <si>
    <t>Fecha original del evento</t>
  </si>
  <si>
    <t>Hora del evento</t>
  </si>
  <si>
    <t>Hábitat</t>
  </si>
  <si>
    <t>Número de campo</t>
  </si>
  <si>
    <t>Notas de campo</t>
  </si>
  <si>
    <t>Comentarios del evento</t>
  </si>
  <si>
    <t>ID de la ubicación</t>
  </si>
  <si>
    <t>Geografía superior</t>
  </si>
  <si>
    <t>ID de la geografía superior</t>
  </si>
  <si>
    <t>Continente</t>
  </si>
  <si>
    <t>Cuerpo de agua</t>
  </si>
  <si>
    <t>Grupo de islas</t>
  </si>
  <si>
    <t>Isla</t>
  </si>
  <si>
    <t>Código del país</t>
  </si>
  <si>
    <t>Centro poblado / Cabecera municipal</t>
  </si>
  <si>
    <t>Localidad original</t>
  </si>
  <si>
    <t>Elevación original</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</si>
  <si>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</si>
  <si>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</si>
  <si>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</si>
  <si>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</si>
  <si>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</si>
  <si>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</si>
  <si>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</si>
  <si>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</si>
  <si>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</si>
  <si>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</si>
  <si>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</si>
  <si>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</si>
  <si>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</si>
  <si>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</si>
  <si>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</si>
  <si>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</si>
  <si>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</si>
  <si>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</si>
  <si>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</si>
  <si>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</si>
  <si>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</si>
  <si>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</si>
  <si>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</si>
  <si>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</si>
  <si>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</si>
  <si>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</si>
  <si>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</si>
  <si>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</si>
  <si>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</si>
  <si>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</si>
  <si>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</si>
  <si>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</si>
  <si>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</si>
  <si>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</si>
  <si>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</si>
  <si>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</si>
  <si>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</si>
  <si>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</si>
  <si>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</si>
  <si>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</si>
  <si>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</si>
  <si>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</si>
  <si>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</si>
  <si>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</si>
  <si>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ID de la identificación</t>
  </si>
  <si>
    <t>Identificado por</t>
  </si>
  <si>
    <t>Fecha de identificación</t>
  </si>
  <si>
    <t>Referencias de la identificación</t>
  </si>
  <si>
    <t>Estado de la verificación de la identificación</t>
  </si>
  <si>
    <t>Tipo nomenclatural</t>
  </si>
  <si>
    <t>Identificación original</t>
  </si>
  <si>
    <t>Comentarios de la Identificación</t>
  </si>
  <si>
    <t>Calificador de la identificación</t>
  </si>
  <si>
    <t>Autoría del nombre científico</t>
  </si>
  <si>
    <t>ID del taxón</t>
  </si>
  <si>
    <t>Clasificación superior</t>
  </si>
  <si>
    <t>Reino</t>
  </si>
  <si>
    <t>Filo</t>
  </si>
  <si>
    <t>Clase</t>
  </si>
  <si>
    <t>Orden</t>
  </si>
  <si>
    <t>Familia</t>
  </si>
  <si>
    <t>Subfamilia</t>
  </si>
  <si>
    <t>Género</t>
  </si>
  <si>
    <t>Nombre genérico</t>
  </si>
  <si>
    <t>Subgénero</t>
  </si>
  <si>
    <t>Epíteto específico</t>
  </si>
  <si>
    <t>Epíteto infragenérico</t>
  </si>
  <si>
    <t>Epíteto cultivar</t>
  </si>
  <si>
    <t>Categoría original del taxón</t>
  </si>
  <si>
    <t>Nombre común</t>
  </si>
  <si>
    <t>Estado taxonómico</t>
  </si>
  <si>
    <t>Nombre aceptado usado</t>
  </si>
  <si>
    <t>ID del nombre aceptado usado</t>
  </si>
  <si>
    <t>Nombre parental usado</t>
  </si>
  <si>
    <t>ID del nombre parental usado</t>
  </si>
  <si>
    <t>Nombre original usado</t>
  </si>
  <si>
    <t>ID del nombre original usado</t>
  </si>
  <si>
    <t>Nombre de acuerdo con</t>
  </si>
  <si>
    <t>ID del nombre de acuerdo con</t>
  </si>
  <si>
    <t>Nombre publicado en</t>
  </si>
  <si>
    <t>ID del nombre publicado en</t>
  </si>
  <si>
    <t>Nombre publicado en el año</t>
  </si>
  <si>
    <t>ID del concepto del taxón</t>
  </si>
  <si>
    <t>Código nomenclatural</t>
  </si>
  <si>
    <t>Estado nomenclatural</t>
  </si>
  <si>
    <t>Comentarios del taxón</t>
  </si>
  <si>
    <t xml:space="preserve"> </t>
  </si>
  <si>
    <t>VOLVER A LA PLANTILLA</t>
  </si>
  <si>
    <t>Definiciones</t>
  </si>
  <si>
    <t>IR A 
VOCABULARIO CONTROLADO</t>
  </si>
  <si>
    <t>REGISTRO
 BIOLÓGICO</t>
  </si>
  <si>
    <r>
      <rPr>
        <b/>
        <sz val="11"/>
        <color rgb="FFE36C09"/>
        <rFont val="Arial"/>
        <family val="2"/>
      </rPr>
      <t xml:space="preserve">occurrenceID </t>
    </r>
    <r>
      <rPr>
        <b/>
        <sz val="11"/>
        <color theme="1"/>
        <rFont val="Arial"/>
        <family val="2"/>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</si>
  <si>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</si>
  <si>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</si>
  <si>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</si>
  <si>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</si>
  <si>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</si>
  <si>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family val="2"/>
      </rPr>
      <t xml:space="preserve">basisOfRecord </t>
    </r>
    <r>
      <rPr>
        <b/>
        <sz val="11"/>
        <color theme="1"/>
        <rFont val="Arial"/>
        <family val="2"/>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</si>
  <si>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</si>
  <si>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t>
  </si>
  <si>
    <r>
      <rPr>
        <b/>
        <sz val="11"/>
        <color rgb="FFE36C09"/>
        <rFont val="Arial"/>
        <family val="2"/>
      </rPr>
      <t xml:space="preserve">type </t>
    </r>
    <r>
      <rPr>
        <b/>
        <sz val="11"/>
        <color theme="1"/>
        <rFont val="Arial"/>
        <family val="2"/>
      </rPr>
      <t>(Tipo)</t>
    </r>
  </si>
  <si>
    <t>Especifica el tipo de evidencia que da origen al registro, ampliando la información presente en el elemento basisOfRecord. Documente este elemento de acuerdo a las definiciones e indicaciones que acompañan el vocabulario controlado.</t>
  </si>
  <si>
    <t>StillImage
MovingImage
Event</t>
  </si>
  <si>
    <r>
      <rPr>
        <b/>
        <sz val="11"/>
        <color rgb="FFE36C09"/>
        <rFont val="Arial"/>
        <family val="2"/>
      </rPr>
      <t xml:space="preserve">institutionCode </t>
    </r>
    <r>
      <rPr>
        <b/>
        <sz val="11"/>
        <color theme="1"/>
        <rFont val="Arial"/>
        <family val="2"/>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</si>
  <si>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</si>
  <si>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</si>
  <si>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family val="2"/>
      </rPr>
      <t xml:space="preserve">institutionID </t>
    </r>
    <r>
      <rPr>
        <b/>
        <sz val="11"/>
        <color theme="1"/>
        <rFont val="Arial"/>
        <family val="2"/>
      </rPr>
      <t>(ID de la institución)</t>
    </r>
  </si>
  <si>
    <t>Un identificador, preferiblemente el NIT, de la institución registrada en el elemento institutionCode.</t>
  </si>
  <si>
    <t>586.697.465-1
890.105.528-3
860.030.197-0</t>
  </si>
  <si>
    <r>
      <rPr>
        <b/>
        <sz val="11"/>
        <color rgb="FFE36C09"/>
        <rFont val="Arial"/>
        <family val="2"/>
      </rPr>
      <t xml:space="preserve">collectionCode </t>
    </r>
    <r>
      <rPr>
        <b/>
        <sz val="11"/>
        <color theme="1"/>
        <rFont val="Arial"/>
        <family val="2"/>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</si>
  <si>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</si>
  <si>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</si>
  <si>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E36C09"/>
        <rFont val="Arial"/>
        <family val="2"/>
      </rPr>
      <t xml:space="preserve">collectionID </t>
    </r>
    <r>
      <rPr>
        <b/>
        <sz val="11"/>
        <color theme="1"/>
        <rFont val="Arial"/>
        <family val="2"/>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</si>
  <si>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</si>
  <si>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0d0e813e-dc60-4357-82b1-810d0af640a5
RNC:250</t>
  </si>
  <si>
    <r>
      <rPr>
        <b/>
        <sz val="11"/>
        <color rgb="FFE36C09"/>
        <rFont val="Arial"/>
        <family val="2"/>
      </rPr>
      <t xml:space="preserve">catalogNumber </t>
    </r>
    <r>
      <rPr>
        <b/>
        <sz val="11"/>
        <color theme="1"/>
        <rFont val="Arial"/>
        <family val="2"/>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</si>
  <si>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</si>
  <si>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</si>
  <si>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r>
      <rPr>
        <b/>
        <sz val="11"/>
        <color rgb="FF5F497A"/>
        <rFont val="Arial"/>
        <family val="2"/>
      </rPr>
      <t xml:space="preserve">datasetName </t>
    </r>
    <r>
      <rPr>
        <b/>
        <sz val="11"/>
        <color theme="1"/>
        <rFont val="Arial"/>
        <family val="2"/>
      </rPr>
      <t>(Nombre del conjunto de datos)</t>
    </r>
  </si>
  <si>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</si>
  <si>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</si>
  <si>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r>
      <rPr>
        <b/>
        <sz val="11"/>
        <color rgb="FF5F497A"/>
        <rFont val="Arial"/>
        <family val="2"/>
      </rPr>
      <t xml:space="preserve">datasetID </t>
    </r>
    <r>
      <rPr>
        <b/>
        <sz val="11"/>
        <color theme="1"/>
        <rFont val="Arial"/>
        <family val="2"/>
      </rPr>
      <t>(ID del conjunto de datos)</t>
    </r>
  </si>
  <si>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</si>
  <si>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</si>
  <si>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</si>
  <si>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</si>
  <si>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</si>
  <si>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rgb="FF3399FF"/>
        <rFont val="Arial"/>
        <family val="2"/>
      </rPr>
      <t xml:space="preserve">language </t>
    </r>
    <r>
      <rPr>
        <b/>
        <sz val="11"/>
        <color rgb="FF000000"/>
        <rFont val="Arial"/>
        <family val="2"/>
      </rPr>
      <t>(Idioma)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</si>
  <si>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</si>
  <si>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</si>
  <si>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</si>
  <si>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</si>
  <si>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</si>
  <si>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</si>
  <si>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</si>
  <si>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</si>
  <si>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</si>
  <si>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</si>
  <si>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</si>
  <si>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</si>
  <si>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</si>
  <si>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</si>
  <si>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</si>
  <si>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</si>
  <si>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</si>
  <si>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</si>
  <si>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</si>
  <si>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</si>
  <si>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</si>
  <si>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</si>
  <si>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</si>
  <si>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</si>
  <si>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</si>
  <si>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</si>
  <si>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</si>
  <si>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</si>
  <si>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recordNumber (Número del registro)</t>
  </si>
  <si>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</si>
  <si>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</si>
  <si>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family val="2"/>
      </rPr>
      <t xml:space="preserve">recordedBy </t>
    </r>
    <r>
      <rPr>
        <b/>
        <sz val="11"/>
        <color theme="1"/>
        <rFont val="Arial"/>
        <family val="2"/>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</si>
  <si>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</si>
  <si>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</si>
  <si>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t>recordedByID (ID del colector)</t>
  </si>
  <si>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</si>
  <si>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</si>
  <si>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</si>
  <si>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</si>
  <si>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</si>
  <si>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</si>
  <si>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family val="2"/>
      </rPr>
      <t xml:space="preserve">individualCount </t>
    </r>
    <r>
      <rPr>
        <b/>
        <sz val="11"/>
        <color theme="1"/>
        <rFont val="Arial"/>
        <family val="2"/>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</si>
  <si>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</si>
  <si>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</si>
  <si>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family val="2"/>
      </rPr>
      <t xml:space="preserve">organismQuantity </t>
    </r>
    <r>
      <rPr>
        <b/>
        <sz val="11"/>
        <color theme="1"/>
        <rFont val="Arial"/>
        <family val="2"/>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</si>
  <si>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</si>
  <si>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</si>
  <si>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family val="2"/>
      </rPr>
      <t xml:space="preserve">organismQuantityType </t>
    </r>
    <r>
      <rPr>
        <b/>
        <sz val="11"/>
        <color theme="1"/>
        <rFont val="Arial"/>
        <family val="2"/>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</si>
  <si>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</si>
  <si>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</si>
  <si>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</si>
  <si>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</si>
  <si>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</si>
  <si>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</si>
  <si>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</si>
  <si>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</si>
  <si>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</si>
  <si>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</si>
  <si>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</si>
  <si>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</si>
  <si>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</si>
  <si>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</si>
  <si>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</si>
  <si>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</si>
  <si>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</si>
  <si>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family val="2"/>
      </rPr>
      <t xml:space="preserve">sex </t>
    </r>
    <r>
      <rPr>
        <b/>
        <sz val="11"/>
        <color theme="1"/>
        <rFont val="Arial"/>
        <family val="2"/>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</si>
  <si>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</si>
  <si>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</si>
  <si>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family val="2"/>
      </rPr>
      <t xml:space="preserve">lifeStage </t>
    </r>
    <r>
      <rPr>
        <b/>
        <sz val="11"/>
        <color theme="1"/>
        <rFont val="Arial"/>
        <family val="2"/>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</si>
  <si>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</si>
  <si>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</si>
  <si>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</si>
  <si>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</si>
  <si>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</si>
  <si>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</si>
  <si>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</si>
  <si>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</si>
  <si>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</si>
  <si>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</si>
  <si>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</si>
  <si>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</si>
  <si>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</si>
  <si>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</si>
  <si>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</si>
  <si>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</si>
  <si>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</si>
  <si>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family val="2"/>
      </rPr>
      <t xml:space="preserve">occurrenceStatus </t>
    </r>
    <r>
      <rPr>
        <b/>
        <sz val="11"/>
        <color theme="1"/>
        <rFont val="Arial"/>
        <family val="2"/>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</si>
  <si>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</si>
  <si>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</si>
  <si>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family val="2"/>
      </rPr>
      <t xml:space="preserve">preparations </t>
    </r>
    <r>
      <rPr>
        <b/>
        <sz val="11"/>
        <color theme="1"/>
        <rFont val="Arial"/>
        <family val="2"/>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</si>
  <si>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</si>
  <si>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</si>
  <si>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family val="2"/>
      </rPr>
      <t xml:space="preserve">disposition </t>
    </r>
    <r>
      <rPr>
        <b/>
        <sz val="11"/>
        <color rgb="FF333333"/>
        <rFont val="Arial"/>
        <family val="2"/>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</si>
  <si>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</si>
  <si>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</si>
  <si>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</si>
  <si>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</si>
  <si>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</si>
  <si>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</si>
  <si>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</si>
  <si>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</si>
  <si>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</si>
  <si>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</si>
  <si>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</si>
  <si>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</si>
  <si>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</si>
  <si>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</si>
  <si>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</si>
  <si>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</si>
  <si>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</si>
  <si>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</si>
  <si>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</si>
  <si>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</si>
  <si>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family val="2"/>
      </rPr>
      <t xml:space="preserve">occurrenceRemarks </t>
    </r>
    <r>
      <rPr>
        <b/>
        <sz val="11"/>
        <color theme="1"/>
        <rFont val="Arial"/>
        <family val="2"/>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</si>
  <si>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</si>
  <si>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</si>
  <si>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</si>
  <si>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</si>
  <si>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</si>
  <si>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</si>
  <si>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</si>
  <si>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</si>
  <si>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</si>
  <si>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</si>
  <si>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family val="2"/>
      </rPr>
      <t xml:space="preserve">eventID </t>
    </r>
    <r>
      <rPr>
        <b/>
        <sz val="11"/>
        <color theme="1"/>
        <rFont val="Arial"/>
        <family val="2"/>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</si>
  <si>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</si>
  <si>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</si>
  <si>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family val="2"/>
      </rPr>
      <t xml:space="preserve">samplingProtocol </t>
    </r>
    <r>
      <rPr>
        <b/>
        <sz val="11"/>
        <color theme="1"/>
        <rFont val="Arial"/>
        <family val="2"/>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</si>
  <si>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</si>
  <si>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</si>
  <si>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</si>
  <si>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</si>
  <si>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</si>
  <si>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</si>
  <si>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</si>
  <si>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</si>
  <si>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</si>
  <si>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</si>
  <si>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family val="2"/>
      </rPr>
      <t xml:space="preserve">eventDate </t>
    </r>
    <r>
      <rPr>
        <b/>
        <sz val="11"/>
        <color theme="1"/>
        <rFont val="Arial"/>
        <family val="2"/>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</si>
  <si>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</si>
  <si>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</si>
  <si>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</si>
  <si>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</si>
  <si>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</si>
  <si>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</si>
  <si>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</si>
  <si>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</si>
  <si>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</si>
  <si>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</si>
  <si>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</si>
  <si>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</si>
  <si>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</si>
  <si>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</si>
  <si>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</si>
  <si>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</si>
  <si>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</si>
  <si>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</si>
  <si>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</si>
  <si>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</si>
  <si>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family val="2"/>
      </rPr>
      <t xml:space="preserve">eventTime </t>
    </r>
    <r>
      <rPr>
        <b/>
        <sz val="11"/>
        <color theme="1"/>
        <rFont val="Arial"/>
        <family val="2"/>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</si>
  <si>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</si>
  <si>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</si>
  <si>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family val="2"/>
      </rPr>
      <t xml:space="preserve">habitat </t>
    </r>
    <r>
      <rPr>
        <b/>
        <sz val="11"/>
        <color theme="1"/>
        <rFont val="Arial"/>
        <family val="2"/>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</si>
  <si>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</si>
  <si>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</si>
  <si>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</si>
  <si>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</si>
  <si>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</si>
  <si>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</si>
  <si>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</si>
  <si>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</si>
  <si>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family val="2"/>
      </rPr>
      <t xml:space="preserve">eventRemarks </t>
    </r>
    <r>
      <rPr>
        <b/>
        <sz val="11"/>
        <color theme="1"/>
        <rFont val="Arial"/>
        <family val="2"/>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</si>
  <si>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</si>
  <si>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</si>
  <si>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</si>
  <si>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</si>
  <si>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</si>
  <si>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</si>
  <si>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</si>
  <si>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</si>
  <si>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</si>
  <si>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</si>
  <si>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</si>
  <si>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</si>
  <si>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family val="2"/>
      </rPr>
      <t xml:space="preserve">continent </t>
    </r>
    <r>
      <rPr>
        <b/>
        <sz val="11"/>
        <color theme="1"/>
        <rFont val="Arial"/>
        <family val="2"/>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</si>
  <si>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</si>
  <si>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</si>
  <si>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family val="2"/>
      </rPr>
      <t xml:space="preserve">waterBody </t>
    </r>
    <r>
      <rPr>
        <b/>
        <sz val="11"/>
        <color theme="1"/>
        <rFont val="Arial"/>
        <family val="2"/>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</si>
  <si>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</si>
  <si>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</si>
  <si>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r>
      <rPr>
        <b/>
        <sz val="11"/>
        <color rgb="FF3399FF"/>
        <rFont val="Arial"/>
        <family val="2"/>
      </rPr>
      <t>islandGroup</t>
    </r>
    <r>
      <rPr>
        <b/>
        <sz val="11"/>
        <color theme="1"/>
        <rFont val="Arial"/>
        <family val="2"/>
      </rPr>
      <t xml:space="preserve"> (Grupo de islas)</t>
    </r>
  </si>
  <si>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</si>
  <si>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</si>
  <si>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</si>
  <si>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</si>
  <si>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</si>
  <si>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family val="2"/>
      </rPr>
      <t xml:space="preserve">country </t>
    </r>
    <r>
      <rPr>
        <b/>
        <sz val="11"/>
        <color theme="1"/>
        <rFont val="Arial"/>
        <family val="2"/>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</si>
  <si>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</si>
  <si>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</si>
  <si>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family val="2"/>
      </rPr>
      <t xml:space="preserve">countryCode </t>
    </r>
    <r>
      <rPr>
        <b/>
        <sz val="11"/>
        <color theme="1"/>
        <rFont val="Arial"/>
        <family val="2"/>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</si>
  <si>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</si>
  <si>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</si>
  <si>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family val="2"/>
      </rPr>
      <t xml:space="preserve">stateProvince </t>
    </r>
    <r>
      <rPr>
        <b/>
        <sz val="11"/>
        <color theme="1"/>
        <rFont val="Arial"/>
        <family val="2"/>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</si>
  <si>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</si>
  <si>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</si>
  <si>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family val="2"/>
      </rPr>
      <t xml:space="preserve">county </t>
    </r>
    <r>
      <rPr>
        <b/>
        <sz val="11"/>
        <color theme="1"/>
        <rFont val="Arial"/>
        <family val="2"/>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</si>
  <si>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</si>
  <si>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</si>
  <si>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family val="2"/>
      </rPr>
      <t xml:space="preserve">municipality </t>
    </r>
    <r>
      <rPr>
        <b/>
        <sz val="11"/>
        <color theme="1"/>
        <rFont val="Arial"/>
        <family val="2"/>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</si>
  <si>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</si>
  <si>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</si>
  <si>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family val="2"/>
      </rPr>
      <t xml:space="preserve">locality </t>
    </r>
    <r>
      <rPr>
        <b/>
        <sz val="11"/>
        <color theme="1"/>
        <rFont val="Arial"/>
        <family val="2"/>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</si>
  <si>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</si>
  <si>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</si>
  <si>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</si>
  <si>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</si>
  <si>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</si>
  <si>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</si>
  <si>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</si>
  <si>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</si>
  <si>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family val="2"/>
      </rPr>
      <t xml:space="preserve">minimumElevationInMeters </t>
    </r>
    <r>
      <rPr>
        <b/>
        <sz val="11"/>
        <color theme="1"/>
        <rFont val="Arial"/>
        <family val="2"/>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</si>
  <si>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</si>
  <si>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</si>
  <si>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family val="2"/>
      </rPr>
      <t xml:space="preserve">maximumElevationInMeters </t>
    </r>
    <r>
      <rPr>
        <b/>
        <sz val="11"/>
        <color theme="1"/>
        <rFont val="Arial"/>
        <family val="2"/>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</si>
  <si>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</si>
  <si>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</si>
  <si>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</si>
  <si>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</si>
  <si>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</si>
  <si>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</si>
  <si>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</si>
  <si>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</si>
  <si>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family val="2"/>
      </rPr>
      <t xml:space="preserve">minimumDepthInMeters </t>
    </r>
    <r>
      <rPr>
        <b/>
        <sz val="11"/>
        <color theme="1"/>
        <rFont val="Arial"/>
        <family val="2"/>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</si>
  <si>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</si>
  <si>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</si>
  <si>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family val="2"/>
      </rPr>
      <t>maximumDepthInMeters</t>
    </r>
    <r>
      <rPr>
        <b/>
        <sz val="11"/>
        <color theme="1"/>
        <rFont val="Arial"/>
        <family val="2"/>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</si>
  <si>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</si>
  <si>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</si>
  <si>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</si>
  <si>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</si>
  <si>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</si>
  <si>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</si>
  <si>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</si>
  <si>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</si>
  <si>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</si>
  <si>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</si>
  <si>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</si>
  <si>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family val="2"/>
      </rPr>
      <t xml:space="preserve">locationRemarks </t>
    </r>
    <r>
      <rPr>
        <b/>
        <sz val="11"/>
        <color theme="1"/>
        <rFont val="Arial"/>
        <family val="2"/>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</si>
  <si>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</si>
  <si>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</si>
  <si>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</si>
  <si>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</si>
  <si>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</si>
  <si>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</si>
  <si>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</si>
  <si>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</si>
  <si>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</si>
  <si>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</si>
  <si>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</si>
  <si>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</si>
  <si>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</si>
  <si>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</si>
  <si>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</si>
  <si>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</si>
  <si>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</si>
  <si>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family val="2"/>
      </rPr>
      <t xml:space="preserve">decimalLatitude </t>
    </r>
    <r>
      <rPr>
        <b/>
        <sz val="11"/>
        <color theme="1"/>
        <rFont val="Arial"/>
        <family val="2"/>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</si>
  <si>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</si>
  <si>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</si>
  <si>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family val="2"/>
      </rPr>
      <t xml:space="preserve">decimalLongitude </t>
    </r>
    <r>
      <rPr>
        <b/>
        <sz val="11"/>
        <color rgb="FF000000"/>
        <rFont val="Arial"/>
        <family val="2"/>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</si>
  <si>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</si>
  <si>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</si>
  <si>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family val="2"/>
      </rPr>
      <t>geodeticDatum</t>
    </r>
    <r>
      <rPr>
        <b/>
        <sz val="11"/>
        <color theme="1"/>
        <rFont val="Arial"/>
        <family val="2"/>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</si>
  <si>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</si>
  <si>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</si>
  <si>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family val="2"/>
      </rPr>
      <t xml:space="preserve">coordinateUncertaintyInMeters </t>
    </r>
    <r>
      <rPr>
        <b/>
        <sz val="11"/>
        <color theme="1"/>
        <rFont val="Arial"/>
        <family val="2"/>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</si>
  <si>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</si>
  <si>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</si>
  <si>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</si>
  <si>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</si>
  <si>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</si>
  <si>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</si>
  <si>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</si>
  <si>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</si>
  <si>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</si>
  <si>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(10.689195 -74.139299, 10.689422 -74.13791) (Para un transecto de muestro con coordenadas iniciales 10.689195 -74.139299 y finales 10.689422 -74.13791)</t>
  </si>
  <si>
    <t>POLYGON ((10 20, 11 20, 11 21, 10 21, 10 20))
LINESTRING (10.689195 -74.139299, 10.689422 -74.13791)</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</si>
  <si>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</si>
  <si>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</si>
  <si>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</si>
  <si>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</si>
  <si>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</si>
  <si>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</si>
  <si>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family val="2"/>
      </rPr>
      <t xml:space="preserve">georeferencedBy </t>
    </r>
    <r>
      <rPr>
        <b/>
        <sz val="11"/>
        <color theme="1"/>
        <rFont val="Arial"/>
        <family val="2"/>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</si>
  <si>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</si>
  <si>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</si>
  <si>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</si>
  <si>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</si>
  <si>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</si>
  <si>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</si>
  <si>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</si>
  <si>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</si>
  <si>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</si>
  <si>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</si>
  <si>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</si>
  <si>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</si>
  <si>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</si>
  <si>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</si>
  <si>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</si>
  <si>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</si>
  <si>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</si>
  <si>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</si>
  <si>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</si>
  <si>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</si>
  <si>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</si>
  <si>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</si>
  <si>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</si>
  <si>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</si>
  <si>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</si>
  <si>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</si>
  <si>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</si>
  <si>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</si>
  <si>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</si>
  <si>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</si>
  <si>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</si>
  <si>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</si>
  <si>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</si>
  <si>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</si>
  <si>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</si>
  <si>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</si>
  <si>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</si>
  <si>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</si>
  <si>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</si>
  <si>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</si>
  <si>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</si>
  <si>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</si>
  <si>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</si>
  <si>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</si>
  <si>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</si>
  <si>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</si>
  <si>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</si>
  <si>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</si>
  <si>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</si>
  <si>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</si>
  <si>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</si>
  <si>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</si>
  <si>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</si>
  <si>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</si>
  <si>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</si>
  <si>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</si>
  <si>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</si>
  <si>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</si>
  <si>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</si>
  <si>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</si>
  <si>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</si>
  <si>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</si>
  <si>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</si>
  <si>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</si>
  <si>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</si>
  <si>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</si>
  <si>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</si>
  <si>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</si>
  <si>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</si>
  <si>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</si>
  <si>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family val="2"/>
      </rPr>
      <t xml:space="preserve">identifiedBy </t>
    </r>
    <r>
      <rPr>
        <b/>
        <sz val="11"/>
        <color theme="1"/>
        <rFont val="Arial"/>
        <family val="2"/>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</si>
  <si>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</si>
  <si>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</si>
  <si>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family val="2"/>
      </rPr>
      <t>identifiedByID</t>
    </r>
    <r>
      <rPr>
        <b/>
        <sz val="11"/>
        <color rgb="FF3399FF"/>
        <rFont val="Arial"/>
        <family val="2"/>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</si>
  <si>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</si>
  <si>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family val="2"/>
      </rPr>
      <t>dateIdentified</t>
    </r>
    <r>
      <rPr>
        <b/>
        <sz val="11"/>
        <color theme="1"/>
        <rFont val="Arial"/>
        <family val="2"/>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</si>
  <si>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</si>
  <si>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</si>
  <si>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</si>
  <si>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</si>
  <si>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</si>
  <si>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</si>
  <si>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</si>
  <si>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</si>
  <si>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</si>
  <si>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</si>
  <si>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</si>
  <si>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</si>
  <si>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</si>
  <si>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family val="2"/>
      </rPr>
      <t xml:space="preserve">identificationRemarks </t>
    </r>
    <r>
      <rPr>
        <b/>
        <sz val="11"/>
        <color theme="1"/>
        <rFont val="Arial"/>
        <family val="2"/>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</si>
  <si>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</si>
  <si>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</si>
  <si>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</si>
  <si>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</si>
  <si>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</si>
  <si>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family val="2"/>
      </rPr>
      <t xml:space="preserve">scientificName </t>
    </r>
    <r>
      <rPr>
        <b/>
        <sz val="11"/>
        <color theme="1"/>
        <rFont val="Arial"/>
        <family val="2"/>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</si>
  <si>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</si>
  <si>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</si>
  <si>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family val="2"/>
      </rPr>
      <t xml:space="preserve">scientificNameAuthorship </t>
    </r>
    <r>
      <rPr>
        <b/>
        <sz val="11"/>
        <color theme="1"/>
        <rFont val="Arial"/>
        <family val="2"/>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</si>
  <si>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</si>
  <si>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</si>
  <si>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</si>
  <si>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</si>
  <si>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</si>
  <si>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family val="2"/>
      </rPr>
      <t xml:space="preserve">scientificNameID </t>
    </r>
    <r>
      <rPr>
        <b/>
        <sz val="11"/>
        <color theme="1"/>
        <rFont val="Arial"/>
        <family val="2"/>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</si>
  <si>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</si>
  <si>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</si>
  <si>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</si>
  <si>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</si>
  <si>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</si>
  <si>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family val="2"/>
      </rPr>
      <t xml:space="preserve">kingdom </t>
    </r>
    <r>
      <rPr>
        <b/>
        <sz val="11"/>
        <color theme="1"/>
        <rFont val="Arial"/>
        <family val="2"/>
      </rPr>
      <t>(Reino)</t>
    </r>
  </si>
  <si>
    <t>El nombre científico completo del reino al que pertenece el taxón.</t>
  </si>
  <si>
    <t>Animalia
Plantae
Bacteria
Chromista
Fungi
Protozoa
Archaea</t>
  </si>
  <si>
    <r>
      <rPr>
        <b/>
        <sz val="11"/>
        <color rgb="FF3399FF"/>
        <rFont val="Arial"/>
        <family val="2"/>
      </rPr>
      <t xml:space="preserve">phylum </t>
    </r>
    <r>
      <rPr>
        <b/>
        <sz val="11"/>
        <color theme="1"/>
        <rFont val="Arial"/>
        <family val="2"/>
      </rPr>
      <t>(Filo)</t>
    </r>
  </si>
  <si>
    <t>El nombre científico completo del filo o división al que pertenece el taxón.</t>
  </si>
  <si>
    <t>Chordata
Bryophyta</t>
  </si>
  <si>
    <r>
      <rPr>
        <b/>
        <sz val="11"/>
        <color rgb="FF3399FF"/>
        <rFont val="Arial"/>
        <family val="2"/>
      </rPr>
      <t xml:space="preserve">class </t>
    </r>
    <r>
      <rPr>
        <b/>
        <sz val="11"/>
        <color theme="1"/>
        <rFont val="Arial"/>
        <family val="2"/>
      </rPr>
      <t>(Clase)</t>
    </r>
  </si>
  <si>
    <t>El nombre científico completo de la clase al que pertenece el taxón.</t>
  </si>
  <si>
    <t>Mammalia
Hepaticopsida</t>
  </si>
  <si>
    <r>
      <rPr>
        <b/>
        <sz val="11"/>
        <color rgb="FF3399FF"/>
        <rFont val="Arial"/>
        <family val="2"/>
      </rPr>
      <t xml:space="preserve">order </t>
    </r>
    <r>
      <rPr>
        <b/>
        <sz val="11"/>
        <color theme="1"/>
        <rFont val="Arial"/>
        <family val="2"/>
      </rPr>
      <t>(Orden)</t>
    </r>
  </si>
  <si>
    <t>El nombre científico completo del orden al que pertenece el taxón.</t>
  </si>
  <si>
    <t>Carnivora
Monocleales</t>
  </si>
  <si>
    <r>
      <rPr>
        <b/>
        <sz val="11"/>
        <color rgb="FF3399FF"/>
        <rFont val="Arial"/>
        <family val="2"/>
      </rPr>
      <t xml:space="preserve">family </t>
    </r>
    <r>
      <rPr>
        <b/>
        <sz val="11"/>
        <color theme="1"/>
        <rFont val="Arial"/>
        <family val="2"/>
      </rPr>
      <t>(Familia)</t>
    </r>
  </si>
  <si>
    <t>El nombre científico completo de la familia al que pertenece el taxón.</t>
  </si>
  <si>
    <t>Felidae
Monocleaceae</t>
  </si>
  <si>
    <r>
      <rPr>
        <b/>
        <sz val="11"/>
        <color rgb="FF3399FF"/>
        <rFont val="Arial"/>
        <family val="2"/>
      </rPr>
      <t xml:space="preserve">subfamily </t>
    </r>
    <r>
      <rPr>
        <b/>
        <sz val="11"/>
        <color theme="1"/>
        <rFont val="Arial"/>
        <family val="2"/>
      </rPr>
      <t>(Subfamilia)</t>
    </r>
  </si>
  <si>
    <t>El nombre científico completo de la subfamilia al que pertenece el taxón.</t>
  </si>
  <si>
    <t>Periptyctinae
Orchidoideae
Sphindociinae</t>
  </si>
  <si>
    <r>
      <rPr>
        <b/>
        <sz val="11"/>
        <color rgb="FF3399FF"/>
        <rFont val="Arial"/>
        <family val="2"/>
      </rPr>
      <t xml:space="preserve">genus </t>
    </r>
    <r>
      <rPr>
        <b/>
        <sz val="11"/>
        <color theme="1"/>
        <rFont val="Arial"/>
        <family val="2"/>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</si>
  <si>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</si>
  <si>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</si>
  <si>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</si>
  <si>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</si>
  <si>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</si>
  <si>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family val="2"/>
      </rPr>
      <t xml:space="preserve">subgenus </t>
    </r>
    <r>
      <rPr>
        <b/>
        <sz val="11"/>
        <color theme="1"/>
        <rFont val="Arial"/>
        <family val="2"/>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</si>
  <si>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</si>
  <si>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</si>
  <si>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</si>
  <si>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</si>
  <si>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</si>
  <si>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family val="2"/>
      </rPr>
      <t xml:space="preserve">specificEpithet </t>
    </r>
    <r>
      <rPr>
        <b/>
        <sz val="11"/>
        <color theme="1"/>
        <rFont val="Arial"/>
        <family val="2"/>
      </rPr>
      <t>(Epíteto Específico)</t>
    </r>
  </si>
  <si>
    <t>El nombre del epíteto específico presente en el scientificName cuando la determinación se hizo hasta especie u otra categoría menor.</t>
  </si>
  <si>
    <t>concolor
gottschei</t>
  </si>
  <si>
    <r>
      <rPr>
        <b/>
        <sz val="11"/>
        <color rgb="FF3399FF"/>
        <rFont val="Arial"/>
        <family val="2"/>
      </rPr>
      <t xml:space="preserve">infraspecificEpithet </t>
    </r>
    <r>
      <rPr>
        <b/>
        <sz val="11"/>
        <color theme="1"/>
        <rFont val="Arial"/>
        <family val="2"/>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</si>
  <si>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</si>
  <si>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</si>
  <si>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</si>
  <si>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</si>
  <si>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</si>
  <si>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r>
      <rPr>
        <b/>
        <sz val="11"/>
        <color rgb="FF5F497A"/>
        <rFont val="Arial"/>
        <family val="2"/>
      </rPr>
      <t xml:space="preserve">taxonRank </t>
    </r>
    <r>
      <rPr>
        <b/>
        <sz val="11"/>
        <color theme="1"/>
        <rFont val="Arial"/>
        <family val="2"/>
      </rPr>
      <t>(Categoría del taxón)</t>
    </r>
  </si>
  <si>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</si>
  <si>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</si>
  <si>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</si>
  <si>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</si>
  <si>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</si>
  <si>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family val="2"/>
      </rPr>
      <t xml:space="preserve">vernacularName </t>
    </r>
    <r>
      <rPr>
        <b/>
        <sz val="11"/>
        <color theme="1"/>
        <rFont val="Arial"/>
        <family val="2"/>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</si>
  <si>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</si>
  <si>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</si>
  <si>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</si>
  <si>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</si>
  <si>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</si>
  <si>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</si>
  <si>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</si>
  <si>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</si>
  <si>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</si>
  <si>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</si>
  <si>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</si>
  <si>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</si>
  <si>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</si>
  <si>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</si>
  <si>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</si>
  <si>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</si>
  <si>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</si>
  <si>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</si>
  <si>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</si>
  <si>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</si>
  <si>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</si>
  <si>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</si>
  <si>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</si>
  <si>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</si>
  <si>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</si>
  <si>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</si>
  <si>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</si>
  <si>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</si>
  <si>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</si>
  <si>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</si>
  <si>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</si>
  <si>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</si>
  <si>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</si>
  <si>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</si>
  <si>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</si>
  <si>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</si>
  <si>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</si>
  <si>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</si>
  <si>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</si>
  <si>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</si>
  <si>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</si>
  <si>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</si>
  <si>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</si>
  <si>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</si>
  <si>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family val="2"/>
      </rPr>
      <t xml:space="preserve">taxonRemarks </t>
    </r>
    <r>
      <rPr>
        <b/>
        <sz val="11"/>
        <color theme="1"/>
        <rFont val="Arial"/>
        <family val="2"/>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</si>
  <si>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</si>
  <si>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</si>
  <si>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</si>
  <si>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family val="2"/>
      </rPr>
      <t xml:space="preserve">basisOfRecord </t>
    </r>
    <r>
      <rPr>
        <b/>
        <sz val="11"/>
        <color theme="1"/>
        <rFont val="Arial"/>
        <family val="2"/>
      </rPr>
      <t>(Base del registro)</t>
    </r>
  </si>
  <si>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</si>
  <si>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</si>
  <si>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</si>
  <si>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</si>
  <si>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</si>
  <si>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</si>
  <si>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</si>
  <si>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</si>
  <si>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</si>
  <si>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</si>
  <si>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</si>
  <si>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</si>
  <si>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family val="2"/>
      </rPr>
      <t xml:space="preserve">type </t>
    </r>
    <r>
      <rPr>
        <b/>
        <sz val="11"/>
        <color theme="1"/>
        <rFont val="Arial"/>
        <family val="2"/>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</si>
  <si>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</si>
  <si>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</si>
  <si>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</si>
  <si>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</si>
  <si>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</si>
  <si>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</si>
  <si>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</si>
  <si>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</si>
  <si>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</si>
  <si>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</si>
  <si>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family val="2"/>
      </rPr>
      <t>language</t>
    </r>
    <r>
      <rPr>
        <b/>
        <sz val="11"/>
        <color theme="1"/>
        <rFont val="Arial"/>
        <family val="2"/>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</si>
  <si>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</si>
  <si>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</si>
  <si>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</si>
  <si>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</si>
  <si>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</si>
  <si>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</si>
  <si>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</si>
  <si>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</si>
  <si>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</si>
  <si>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</si>
  <si>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</si>
  <si>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</si>
  <si>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</si>
  <si>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</si>
  <si>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</si>
  <si>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</si>
  <si>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</si>
  <si>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</si>
  <si>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</si>
  <si>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</si>
  <si>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</si>
  <si>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</si>
  <si>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</si>
  <si>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</si>
  <si>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</si>
  <si>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</si>
  <si>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</si>
  <si>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</si>
  <si>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</si>
  <si>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</si>
  <si>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</si>
  <si>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</si>
  <si>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</si>
  <si>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</si>
  <si>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</si>
  <si>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</si>
  <si>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</si>
  <si>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</si>
  <si>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</si>
  <si>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</si>
  <si>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</si>
  <si>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</si>
  <si>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</si>
  <si>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</si>
  <si>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</si>
  <si>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</si>
  <si>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</si>
  <si>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family val="2"/>
      </rPr>
      <t xml:space="preserve">occurrenceStatus </t>
    </r>
    <r>
      <rPr>
        <b/>
        <sz val="11"/>
        <color theme="1"/>
        <rFont val="Arial"/>
        <family val="2"/>
      </rPr>
      <t>(Estado del registro biológico)</t>
    </r>
  </si>
  <si>
    <t>present</t>
  </si>
  <si>
    <t>Es obligatorio el uso del vocabulario en ingles para los registros marino-costeros.</t>
  </si>
  <si>
    <t>absent</t>
  </si>
  <si>
    <r>
      <rPr>
        <b/>
        <sz val="11"/>
        <color rgb="FF3399FF"/>
        <rFont val="Arial"/>
        <family val="2"/>
      </rPr>
      <t xml:space="preserve">continent </t>
    </r>
    <r>
      <rPr>
        <b/>
        <sz val="11"/>
        <color rgb="FF000000"/>
        <rFont val="Arial"/>
        <family val="2"/>
      </rPr>
      <t>(Continente)</t>
    </r>
  </si>
  <si>
    <t>América del Sur</t>
  </si>
  <si>
    <t>América del Norte</t>
  </si>
  <si>
    <t>África</t>
  </si>
  <si>
    <t>Asia</t>
  </si>
  <si>
    <t>Europa</t>
  </si>
  <si>
    <t>Oceanía</t>
  </si>
  <si>
    <t>Antártida</t>
  </si>
  <si>
    <r>
      <rPr>
        <b/>
        <sz val="11"/>
        <color rgb="FF3399FF"/>
        <rFont val="Arial"/>
        <family val="2"/>
      </rPr>
      <t>countryCode</t>
    </r>
    <r>
      <rPr>
        <b/>
        <sz val="11"/>
        <color theme="1"/>
        <rFont val="Arial"/>
        <family val="2"/>
      </rPr>
      <t xml:space="preserve"> (Código del país)</t>
    </r>
  </si>
  <si>
    <t>Utilizar el vocabulario controlado de la norma ISO 3166-1-alfa-2 de códigos de países. Solamente se usan 2 letras en mayúscula, consulte la información en la página https://es.wikipedia.org/wiki/ISO_3166-1_alfa-2#CO</t>
  </si>
  <si>
    <t>CBUCES</t>
  </si>
  <si>
    <t>Objeto físico</t>
  </si>
  <si>
    <t>es</t>
  </si>
  <si>
    <t>Universidad CES</t>
  </si>
  <si>
    <t>Sólo para uso no comercial</t>
  </si>
  <si>
    <t>890984002-6</t>
  </si>
  <si>
    <t>RNC:209</t>
  </si>
  <si>
    <t>UCES</t>
  </si>
  <si>
    <t>organismo multicelular</t>
  </si>
  <si>
    <t>Presente</t>
  </si>
  <si>
    <t>En colección</t>
  </si>
  <si>
    <t>No aplica</t>
  </si>
  <si>
    <t>Colombia</t>
  </si>
  <si>
    <t>Antioquia</t>
  </si>
  <si>
    <t>WGS84</t>
  </si>
  <si>
    <t>GPS</t>
  </si>
  <si>
    <t>Macho</t>
  </si>
  <si>
    <t>Adulto</t>
  </si>
  <si>
    <t>Colecta manual</t>
  </si>
  <si>
    <t>Chordata</t>
  </si>
  <si>
    <t>ANLA:0790:2014</t>
  </si>
  <si>
    <t>https://creativecommons.org/licenses/by-nc/4.0/</t>
  </si>
  <si>
    <t>ICZN</t>
  </si>
  <si>
    <t>Juan M. Lozano-Arias</t>
  </si>
  <si>
    <t>https://orcid.org/0000-0001-5919-2754</t>
  </si>
  <si>
    <t>Hembra</t>
  </si>
  <si>
    <t>Juvenil</t>
  </si>
  <si>
    <t>Tejido (ETOH 96%)</t>
  </si>
  <si>
    <r>
      <t xml:space="preserve">samplingEffort </t>
    </r>
    <r>
      <rPr>
        <b/>
        <sz val="11"/>
        <color theme="1"/>
        <rFont val="Arial"/>
        <family val="2"/>
      </rPr>
      <t>(Esfuerzo de muestreo)</t>
    </r>
  </si>
  <si>
    <t>Coordenadas decimales</t>
  </si>
  <si>
    <t>ESPG: 4326</t>
  </si>
  <si>
    <t>Amézquita, Mazariegos-H, Cañaveral, Orejuela, Barragán-Contreras &amp; Daza, 2023</t>
  </si>
  <si>
    <t>Animalia</t>
  </si>
  <si>
    <t>Reptilia</t>
  </si>
  <si>
    <t>Squamata</t>
  </si>
  <si>
    <t>Gymnopththalmidae</t>
  </si>
  <si>
    <t>Cercosaurinae</t>
  </si>
  <si>
    <t>Pholidobolus</t>
  </si>
  <si>
    <r>
      <t xml:space="preserve">identificationQualifier </t>
    </r>
    <r>
      <rPr>
        <b/>
        <sz val="11"/>
        <color theme="1"/>
        <rFont val="Arial"/>
        <family val="2"/>
      </rPr>
      <t>(Calificador de la identificación)</t>
    </r>
  </si>
  <si>
    <t>JCA2025</t>
  </si>
  <si>
    <t>JCA2024</t>
  </si>
  <si>
    <t>JCA2022</t>
  </si>
  <si>
    <t>JCA2023</t>
  </si>
  <si>
    <t>JCA2027</t>
  </si>
  <si>
    <t>JCA2057</t>
  </si>
  <si>
    <t>Juan M. Lozano-Arias | Juan C. Arredondo</t>
  </si>
  <si>
    <t>Muestra de tejido Pata - Tejido tomado de CBUCES-D 917</t>
  </si>
  <si>
    <t>Muestra de tejido Pata - Tejido tomado de CBUCES-D 918</t>
  </si>
  <si>
    <t>Muestra de tejido Pata - Tejido tomado de CBUCES-D 919</t>
  </si>
  <si>
    <t>Muestra de tejido Pata - Tejido tomado de CBUCES-D 920</t>
  </si>
  <si>
    <t>Muestra de tejido Pata - Tejido tomado de CBUCES-D 921</t>
  </si>
  <si>
    <t>Trabajo de grado Juan Lozano - Morfología craneal de las poblaciones del norte de los Andes neotropicales del género Pholidobolus (Cercosaurinae: Gymnophthlamidae)</t>
  </si>
  <si>
    <t>29</t>
  </si>
  <si>
    <t>2023</t>
  </si>
  <si>
    <t>Jardín</t>
  </si>
  <si>
    <t>vereda El Tapado - La Casiana</t>
  </si>
  <si>
    <t>Subiendo, después de la casa de Esteban Garzón-Franco</t>
  </si>
  <si>
    <t>5.6103667</t>
  </si>
  <si>
    <t>-75.8472833</t>
  </si>
  <si>
    <t>2023-04-29</t>
  </si>
  <si>
    <t>odinsae</t>
  </si>
  <si>
    <t>Vegetación transformada</t>
  </si>
  <si>
    <t>Bajo ladrillos a borde de carretera no pavimentada</t>
  </si>
  <si>
    <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</si>
</sst>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x14ac:knownFonts="1">
    <font>
      <sz val="11"/>
      <color theme="1"/>
      <name val="Calibri"/>
      <scheme val="minor"/>
    </font>
    <font>
      <sz val="11"/>
      <color theme="1"/>
      <name val="Calibri"/>
      <family val="2"/>
      <scheme val="minor"/>
    </font>
    <font>
      <sz val="11"/>
      <color theme="1"/>
      <name val="Calibri"/>
      <family val="2"/>
      <scheme val="minor"/>
    </font>
    <font>
      <sz val="11"/>
      <color theme="1"/>
      <name val="Arial"/>
      <family val="2"/>
    </font>
    <font>
      <sz val="18"/>
      <color rgb="FF258AC7"/>
      <name val="Arial"/>
      <family val="2"/>
    </font>
    <font>
      <sz val="20"/>
      <color rgb="FF258AC7"/>
      <name val="Arial"/>
      <family val="2"/>
    </font>
    <font>
      <sz val="16"/>
      <color rgb="FF258AC7"/>
      <name val="Arial"/>
      <family val="2"/>
    </font>
    <font>
      <u/>
      <sz val="9"/>
      <color rgb="FF595959"/>
      <name val="Arial"/>
      <family val="2"/>
    </font>
    <font>
      <sz val="9"/>
      <color rgb="FF595959"/>
      <name val="Arial"/>
      <family val="2"/>
    </font>
    <font>
      <sz val="12"/>
      <color rgb="FF258AC7"/>
      <name val="Arial"/>
      <family val="2"/>
    </font>
    <font>
      <b/>
      <sz val="9"/>
      <color rgb="FFE36C09"/>
      <name val="Arial"/>
      <family val="2"/>
    </font>
    <font>
      <b/>
      <sz val="9"/>
      <color rgb="FF5F497A"/>
      <name val="Arial"/>
      <family val="2"/>
    </font>
    <font>
      <b/>
      <sz val="9"/>
      <color rgb="FF3399FF"/>
      <name val="Arial"/>
      <family val="2"/>
    </font>
    <font>
      <sz val="9"/>
      <color rgb="FF7F7F7F"/>
      <name val="Arial"/>
      <family val="2"/>
    </font>
    <font>
      <sz val="18"/>
      <color rgb="FF7F7F7F"/>
      <name val="Arial"/>
      <family val="2"/>
    </font>
    <font>
      <sz val="9"/>
      <color rgb="FF3399FF"/>
      <name val="Arial"/>
      <family val="2"/>
    </font>
    <font>
      <sz val="14"/>
      <color theme="1"/>
      <name val="Arial"/>
      <family val="2"/>
    </font>
    <font>
      <sz val="9"/>
      <color theme="1"/>
      <name val="Arial"/>
      <family val="2"/>
    </font>
    <font>
      <sz val="9"/>
      <color rgb="FF258AC7"/>
      <name val="Arial"/>
      <family val="2"/>
    </font>
    <font>
      <b/>
      <sz val="9"/>
      <color rgb="FF258AC7"/>
      <name val="Arial"/>
      <family val="2"/>
    </font>
    <font>
      <b/>
      <sz val="9"/>
      <color rgb="FF595959"/>
      <name val="Arial"/>
      <family val="2"/>
    </font>
    <font>
      <sz val="11"/>
      <name val="Calibri"/>
      <family val="2"/>
    </font>
    <font>
      <i/>
      <sz val="9"/>
      <color rgb="FF595959"/>
      <name val="Arial"/>
      <family val="2"/>
    </font>
    <font>
      <b/>
      <sz val="11"/>
      <color theme="1"/>
      <name val="Arial"/>
      <family val="2"/>
    </font>
    <font>
      <sz val="8"/>
      <color rgb="FF7F7F7F"/>
      <name val="Arial"/>
      <family val="2"/>
    </font>
    <font>
      <sz val="7"/>
      <color rgb="FF7F7F7F"/>
      <name val="Arial"/>
      <family val="2"/>
    </font>
    <font>
      <i/>
      <sz val="8"/>
      <color rgb="FF7F7F7F"/>
      <name val="Arial"/>
      <family val="2"/>
    </font>
    <font>
      <b/>
      <u/>
      <sz val="9"/>
      <color rgb="FFE36C09"/>
      <name val="Arial"/>
      <family val="2"/>
    </font>
    <font>
      <b/>
      <u/>
      <sz val="9"/>
      <color rgb="FF3399FF"/>
      <name val="Arial"/>
      <family val="2"/>
    </font>
    <font>
      <b/>
      <u/>
      <sz val="9"/>
      <color rgb="FF5F497A"/>
      <name val="Arial"/>
      <family val="2"/>
    </font>
    <font>
      <u/>
      <sz val="9"/>
      <color rgb="FF7F7F7F"/>
      <name val="Arial"/>
      <family val="2"/>
    </font>
    <font>
      <b/>
      <u/>
      <sz val="9"/>
      <color rgb="FFF06B3C"/>
      <name val="Arial"/>
      <family val="2"/>
    </font>
    <font>
      <sz val="36"/>
      <color rgb="FF7F7F7F"/>
      <name val="Arial"/>
      <family val="2"/>
    </font>
    <font>
      <sz val="8"/>
      <color theme="1"/>
      <name val="Arial"/>
      <family val="2"/>
    </font>
    <font>
      <b/>
      <sz val="10"/>
      <color theme="1"/>
      <name val="Arial"/>
      <family val="2"/>
    </font>
    <font>
      <sz val="10"/>
      <color theme="1"/>
      <name val="Arial"/>
      <family val="2"/>
    </font>
    <font>
      <b/>
      <sz val="7"/>
      <color theme="1"/>
      <name val="Arial"/>
      <family val="2"/>
    </font>
    <font>
      <sz val="8"/>
      <color theme="0"/>
      <name val="Arial"/>
      <family val="2"/>
    </font>
    <font>
      <b/>
      <sz val="18"/>
      <color rgb="FF258AC7"/>
      <name val="Arial"/>
      <family val="2"/>
    </font>
    <font>
      <b/>
      <sz val="8"/>
      <color theme="1"/>
      <name val="Arial"/>
      <family val="2"/>
    </font>
    <font>
      <u/>
      <sz val="36"/>
      <color rgb="FF7F7F7F"/>
      <name val="Arial"/>
      <family val="2"/>
    </font>
    <font>
      <b/>
      <sz val="11"/>
      <color rgb="FFE36C09"/>
      <name val="Arial"/>
      <family val="2"/>
    </font>
    <font>
      <sz val="24"/>
      <color theme="1"/>
      <name val="Arial"/>
      <family val="2"/>
    </font>
    <font>
      <u/>
      <sz val="24"/>
      <color theme="1"/>
      <name val="Arial"/>
      <family val="2"/>
    </font>
    <font>
      <u/>
      <sz val="24"/>
      <color rgb="FF000000"/>
      <name val="Arial"/>
      <family val="2"/>
    </font>
    <font>
      <b/>
      <sz val="11"/>
      <color rgb="FF5F497A"/>
      <name val="Arial"/>
      <family val="2"/>
    </font>
    <font>
      <sz val="10"/>
      <color rgb="FF000000"/>
      <name val="Arial"/>
      <family val="2"/>
    </font>
    <font>
      <sz val="7"/>
      <color theme="1"/>
      <name val="Arial"/>
      <family val="2"/>
    </font>
    <font>
      <b/>
      <sz val="11"/>
      <color rgb="FF3399FF"/>
      <name val="Arial"/>
      <family val="2"/>
    </font>
    <font>
      <sz val="11"/>
      <color rgb="FF7F7F7F"/>
      <name val="Arial"/>
      <family val="2"/>
    </font>
    <font>
      <b/>
      <sz val="18"/>
      <color rgb="FFF06B3C"/>
      <name val="Arial"/>
      <family val="2"/>
    </font>
    <font>
      <b/>
      <sz val="24"/>
      <color rgb="FFF06B3C"/>
      <name val="Arial"/>
      <family val="2"/>
    </font>
    <font>
      <b/>
      <sz val="20"/>
      <color rgb="FF258AC7"/>
      <name val="Arial"/>
      <family val="2"/>
    </font>
    <font>
      <i/>
      <sz val="10"/>
      <color rgb="FF258AC7"/>
      <name val="Arial"/>
      <family val="2"/>
    </font>
    <font>
      <u/>
      <sz val="9"/>
      <color rgb="FF1155CC"/>
      <name val="Arial"/>
      <family val="2"/>
    </font>
    <font>
      <b/>
      <i/>
      <sz val="9"/>
      <color rgb="FF258AC7"/>
      <name val="Arial"/>
      <family val="2"/>
    </font>
    <font>
      <i/>
      <sz val="8"/>
      <color rgb="FF808080"/>
      <name val="Arial"/>
      <family val="2"/>
    </font>
    <font>
      <sz val="8"/>
      <color rgb="FF808080"/>
      <name val="Arial"/>
      <family val="2"/>
    </font>
    <font>
      <b/>
      <sz val="11"/>
      <color rgb="FF000000"/>
      <name val="Arial"/>
      <family val="2"/>
    </font>
    <font>
      <b/>
      <sz val="11"/>
      <color rgb="FF333333"/>
      <name val="Arial"/>
      <family val="2"/>
    </font>
    <font>
      <u/>
      <sz val="11"/>
      <color theme="10"/>
      <name val="Calibri"/>
      <family val="2"/>
      <scheme val="minor"/>
    </font>
    <font>
      <sz val="9"/>
      <color rgb="FF000000"/>
      <name val="Arial"/>
      <family val="2"/>
    </font>
    <font>
      <sz val="9"/>
      <color indexed="8"/>
      <name val="Arial"/>
      <family val="2"/>
    </font>
    <font>
      <sz val="8"/>
      <name val="Calibri"/>
      <family val="2"/>
      <scheme val="minor"/>
    </font>
    <font>
      <sz val="9"/>
      <name val="Arial"/>
      <family val="2"/>
    </font>
    <font>
      <i/>
      <sz val="9"/>
      <color indexed="8"/>
      <name val="Arial"/>
      <family val="2"/>
    </font>
  </fonts>
  <fills count="7">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
      <patternFill patternType="solid">
        <fgColor theme="6" tint="0.59999389629810485"/>
        <bgColor indexed="64"/>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2">
    <xf numFmtId="0" fontId="0" fillId="0" borderId="0"/>
    <xf numFmtId="0" fontId="60" fillId="0" borderId="0" applyNumberFormat="0" applyFill="0" applyBorder="0" applyAlignment="0" applyProtection="0"/>
  </cellStyleXfs>
  <cellXfs count="149">
    <xf numFmtId="0" fontId="0" fillId="0" borderId="0" xfId="0"/>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4" fillId="0" borderId="0" xfId="0" applyFont="1" applyAlignment="1">
      <alignment vertical="center" wrapText="1"/>
    </xf>
    <xf numFmtId="0" fontId="6" fillId="0" borderId="0" xfId="0" applyFont="1" applyAlignment="1">
      <alignment horizontal="left" vertical="center" wrapText="1"/>
    </xf>
    <xf numFmtId="0" fontId="3" fillId="0" borderId="6" xfId="0" applyFont="1" applyBorder="1"/>
    <xf numFmtId="0" fontId="4"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xf>
    <xf numFmtId="0" fontId="8" fillId="0" borderId="6" xfId="0" applyFont="1" applyBorder="1" applyAlignment="1">
      <alignment vertical="center" wrapText="1"/>
    </xf>
    <xf numFmtId="49" fontId="10" fillId="0" borderId="0" xfId="0" applyNumberFormat="1" applyFont="1" applyAlignment="1">
      <alignment horizontal="center" vertical="center"/>
    </xf>
    <xf numFmtId="0" fontId="8" fillId="0" borderId="0" xfId="0" applyFont="1" applyAlignment="1">
      <alignment horizontal="left" vertical="center"/>
    </xf>
    <xf numFmtId="49" fontId="11" fillId="0" borderId="0" xfId="0" applyNumberFormat="1" applyFont="1" applyAlignment="1">
      <alignment horizontal="center" vertical="center"/>
    </xf>
    <xf numFmtId="49" fontId="12" fillId="0" borderId="0" xfId="0" applyNumberFormat="1" applyFont="1" applyAlignment="1">
      <alignment horizontal="center" vertical="center"/>
    </xf>
    <xf numFmtId="49" fontId="13" fillId="0" borderId="0" xfId="0" applyNumberFormat="1" applyFont="1" applyAlignment="1">
      <alignment horizontal="center" vertical="center"/>
    </xf>
    <xf numFmtId="0" fontId="14" fillId="2" borderId="7" xfId="0" applyFont="1" applyFill="1" applyBorder="1" applyAlignment="1">
      <alignment horizontal="center" vertical="top"/>
    </xf>
    <xf numFmtId="0" fontId="8" fillId="0" borderId="0" xfId="0" applyFont="1" applyAlignment="1">
      <alignment vertical="center"/>
    </xf>
    <xf numFmtId="0" fontId="13" fillId="0" borderId="0" xfId="0" applyFont="1" applyAlignment="1">
      <alignment horizontal="left" vertical="center"/>
    </xf>
    <xf numFmtId="0" fontId="15" fillId="0" borderId="0" xfId="0" applyFont="1" applyAlignment="1">
      <alignment horizontal="center" vertical="top"/>
    </xf>
    <xf numFmtId="0" fontId="8" fillId="0" borderId="0" xfId="0" applyFont="1" applyAlignment="1">
      <alignment vertical="center" wrapText="1"/>
    </xf>
    <xf numFmtId="0" fontId="15" fillId="0" borderId="0" xfId="0" applyFont="1" applyAlignment="1">
      <alignment horizontal="left" vertical="center"/>
    </xf>
    <xf numFmtId="0" fontId="16" fillId="3" borderId="7" xfId="0" applyFont="1" applyFill="1" applyBorder="1" applyAlignment="1">
      <alignment horizontal="center" vertical="top"/>
    </xf>
    <xf numFmtId="0" fontId="17" fillId="0" borderId="0" xfId="0" applyFont="1" applyAlignment="1">
      <alignment horizontal="left" vertical="center"/>
    </xf>
    <xf numFmtId="0" fontId="9" fillId="0" borderId="0" xfId="0" applyFont="1" applyAlignment="1">
      <alignment vertical="center"/>
    </xf>
    <xf numFmtId="0" fontId="3" fillId="0" borderId="4" xfId="0" applyFont="1" applyBorder="1" applyAlignment="1">
      <alignment horizontal="center"/>
    </xf>
    <xf numFmtId="0" fontId="20" fillId="0" borderId="0" xfId="0" applyFont="1" applyAlignment="1">
      <alignment horizontal="center" vertical="center"/>
    </xf>
    <xf numFmtId="0" fontId="18" fillId="0" borderId="8" xfId="0" applyFont="1" applyBorder="1" applyAlignment="1">
      <alignment horizontal="center" vertical="center"/>
    </xf>
    <xf numFmtId="0" fontId="18" fillId="0" borderId="9" xfId="0" applyFont="1" applyBorder="1" applyAlignment="1">
      <alignment horizontal="center" vertical="center" wrapText="1"/>
    </xf>
    <xf numFmtId="0" fontId="18" fillId="4" borderId="10" xfId="0" applyFont="1" applyFill="1" applyBorder="1" applyAlignment="1">
      <alignment horizontal="center" vertical="center" wrapText="1"/>
    </xf>
    <xf numFmtId="0" fontId="8" fillId="0" borderId="0" xfId="0" applyFont="1" applyAlignment="1">
      <alignment horizontal="center" vertical="center" wrapText="1"/>
    </xf>
    <xf numFmtId="0" fontId="22" fillId="0" borderId="8"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center" vertical="center"/>
    </xf>
    <xf numFmtId="0" fontId="8" fillId="0" borderId="0" xfId="0" applyFont="1" applyAlignment="1">
      <alignment horizontal="center" vertical="center"/>
    </xf>
    <xf numFmtId="0" fontId="8" fillId="0" borderId="11" xfId="0" applyFont="1" applyBorder="1" applyAlignment="1">
      <alignment horizontal="center" vertical="center"/>
    </xf>
    <xf numFmtId="0" fontId="23" fillId="4" borderId="7" xfId="0" applyFont="1" applyFill="1" applyBorder="1"/>
    <xf numFmtId="0" fontId="3" fillId="4" borderId="7" xfId="0" applyFont="1" applyFill="1" applyBorder="1"/>
    <xf numFmtId="0" fontId="22" fillId="0" borderId="12" xfId="0" applyFont="1" applyBorder="1" applyAlignment="1">
      <alignment horizontal="left" vertical="center"/>
    </xf>
    <xf numFmtId="0" fontId="24" fillId="0" borderId="0" xfId="0" applyFont="1" applyAlignment="1">
      <alignment horizontal="left" vertical="center" wrapText="1"/>
    </xf>
    <xf numFmtId="0" fontId="24" fillId="0" borderId="0" xfId="0" applyFont="1"/>
    <xf numFmtId="0" fontId="25" fillId="0" borderId="0" xfId="0" applyFont="1" applyAlignment="1">
      <alignment horizontal="left"/>
    </xf>
    <xf numFmtId="0" fontId="24" fillId="0" borderId="0" xfId="0" applyFont="1" applyAlignment="1">
      <alignment wrapText="1"/>
    </xf>
    <xf numFmtId="0" fontId="25" fillId="0" borderId="0" xfId="0" applyFont="1" applyAlignment="1">
      <alignment horizontal="left" wrapText="1"/>
    </xf>
    <xf numFmtId="0" fontId="26" fillId="0" borderId="0" xfId="0" applyFont="1" applyAlignment="1">
      <alignment horizontal="left" vertical="center" wrapText="1"/>
    </xf>
    <xf numFmtId="0" fontId="24" fillId="0" borderId="0" xfId="0" applyFont="1" applyAlignment="1">
      <alignment vertical="center" wrapText="1"/>
    </xf>
    <xf numFmtId="0" fontId="25" fillId="0" borderId="0" xfId="0" applyFont="1" applyAlignment="1">
      <alignment horizontal="left" vertical="center" wrapText="1"/>
    </xf>
    <xf numFmtId="0" fontId="3" fillId="0" borderId="13" xfId="0" applyFont="1" applyBorder="1"/>
    <xf numFmtId="0" fontId="3" fillId="0" borderId="14" xfId="0" applyFont="1" applyBorder="1"/>
    <xf numFmtId="0" fontId="3" fillId="0" borderId="15" xfId="0" applyFont="1" applyBorder="1"/>
    <xf numFmtId="49" fontId="27" fillId="0" borderId="0" xfId="0" applyNumberFormat="1" applyFont="1" applyAlignment="1">
      <alignment horizontal="center" vertical="center"/>
    </xf>
    <xf numFmtId="49" fontId="28" fillId="0" borderId="0" xfId="0" applyNumberFormat="1" applyFont="1" applyAlignment="1">
      <alignment horizontal="center" vertical="center"/>
    </xf>
    <xf numFmtId="49" fontId="29" fillId="0" borderId="0" xfId="0" applyNumberFormat="1" applyFont="1" applyAlignment="1">
      <alignment horizontal="center" vertical="center"/>
    </xf>
    <xf numFmtId="49" fontId="30" fillId="0" borderId="0" xfId="0" applyNumberFormat="1" applyFont="1" applyAlignment="1">
      <alignment horizontal="center" vertical="center"/>
    </xf>
    <xf numFmtId="49" fontId="31" fillId="0" borderId="0" xfId="0" applyNumberFormat="1" applyFont="1" applyAlignment="1">
      <alignment horizontal="center" vertical="center"/>
    </xf>
    <xf numFmtId="0" fontId="17" fillId="0" borderId="0" xfId="0" applyFont="1" applyAlignment="1">
      <alignment horizontal="center" vertical="center"/>
    </xf>
    <xf numFmtId="0" fontId="32" fillId="2" borderId="7" xfId="0" applyFont="1" applyFill="1" applyBorder="1" applyAlignment="1">
      <alignment horizontal="center" vertical="center"/>
    </xf>
    <xf numFmtId="0" fontId="33" fillId="0" borderId="0" xfId="0" applyFont="1" applyAlignment="1">
      <alignment horizontal="center" vertical="center" textRotation="90"/>
    </xf>
    <xf numFmtId="0" fontId="34" fillId="5" borderId="7" xfId="0" applyFont="1" applyFill="1" applyBorder="1" applyAlignment="1">
      <alignment vertical="center"/>
    </xf>
    <xf numFmtId="0" fontId="35" fillId="5" borderId="7" xfId="0" applyFont="1" applyFill="1" applyBorder="1" applyAlignment="1">
      <alignment vertical="center"/>
    </xf>
    <xf numFmtId="0" fontId="3" fillId="0" borderId="0" xfId="0" applyFont="1" applyAlignment="1">
      <alignment vertical="center"/>
    </xf>
    <xf numFmtId="0" fontId="35" fillId="3" borderId="7" xfId="0" applyFont="1" applyFill="1" applyBorder="1" applyAlignment="1">
      <alignment vertical="center"/>
    </xf>
    <xf numFmtId="0" fontId="36" fillId="2" borderId="7" xfId="0" applyFont="1" applyFill="1" applyBorder="1" applyAlignment="1">
      <alignment horizontal="center" vertical="center" wrapText="1"/>
    </xf>
    <xf numFmtId="0" fontId="37" fillId="0" borderId="0" xfId="0" applyFont="1" applyAlignment="1">
      <alignment horizontal="center" vertical="center" textRotation="90"/>
    </xf>
    <xf numFmtId="0" fontId="39" fillId="3" borderId="7" xfId="0" applyFont="1" applyFill="1" applyBorder="1" applyAlignment="1">
      <alignment horizontal="center" vertical="center" wrapText="1"/>
    </xf>
    <xf numFmtId="0" fontId="32" fillId="0" borderId="0" xfId="0" applyFont="1" applyAlignment="1">
      <alignment horizontal="center" vertical="center"/>
    </xf>
    <xf numFmtId="0" fontId="34" fillId="0" borderId="0" xfId="0" applyFont="1" applyAlignment="1">
      <alignment vertical="center"/>
    </xf>
    <xf numFmtId="0" fontId="35" fillId="0" borderId="0" xfId="0" applyFont="1" applyAlignment="1">
      <alignment vertical="center"/>
    </xf>
    <xf numFmtId="0" fontId="42" fillId="0" borderId="0" xfId="0" applyFont="1" applyAlignment="1">
      <alignment horizontal="center" vertical="center"/>
    </xf>
    <xf numFmtId="0" fontId="34" fillId="5" borderId="22" xfId="0" applyFont="1" applyFill="1" applyBorder="1" applyAlignment="1">
      <alignment horizontal="left" vertical="center" wrapText="1"/>
    </xf>
    <xf numFmtId="0" fontId="35" fillId="5" borderId="22" xfId="0" applyFont="1" applyFill="1" applyBorder="1" applyAlignment="1">
      <alignment horizontal="left" vertical="center" wrapText="1"/>
    </xf>
    <xf numFmtId="0" fontId="34" fillId="5" borderId="24" xfId="0" applyFont="1" applyFill="1" applyBorder="1" applyAlignment="1">
      <alignment horizontal="left" vertical="center" wrapText="1"/>
    </xf>
    <xf numFmtId="0" fontId="35" fillId="5" borderId="24" xfId="0" applyFont="1" applyFill="1" applyBorder="1" applyAlignment="1">
      <alignment horizontal="left" vertical="center" wrapText="1"/>
    </xf>
    <xf numFmtId="0" fontId="34" fillId="0" borderId="0" xfId="0" applyFont="1" applyAlignment="1">
      <alignment horizontal="center" vertical="center"/>
    </xf>
    <xf numFmtId="0" fontId="17" fillId="0" borderId="0" xfId="0" applyFont="1" applyAlignment="1">
      <alignment vertical="center"/>
    </xf>
    <xf numFmtId="0" fontId="46" fillId="5" borderId="22" xfId="0" applyFont="1" applyFill="1" applyBorder="1" applyAlignment="1">
      <alignment horizontal="left" vertical="center" wrapText="1"/>
    </xf>
    <xf numFmtId="0" fontId="46" fillId="5" borderId="24" xfId="0" applyFont="1" applyFill="1" applyBorder="1" applyAlignment="1">
      <alignment horizontal="left" vertical="center" wrapText="1"/>
    </xf>
    <xf numFmtId="0" fontId="47" fillId="0" borderId="0" xfId="0" applyFont="1" applyAlignment="1">
      <alignment vertical="center"/>
    </xf>
    <xf numFmtId="0" fontId="47" fillId="0" borderId="0" xfId="0" applyFont="1" applyAlignment="1">
      <alignment horizontal="center" vertical="center"/>
    </xf>
    <xf numFmtId="0" fontId="34" fillId="5" borderId="26" xfId="0" applyFont="1" applyFill="1" applyBorder="1" applyAlignment="1">
      <alignment horizontal="left" vertical="center" wrapText="1"/>
    </xf>
    <xf numFmtId="0" fontId="46" fillId="5" borderId="26" xfId="0" applyFont="1" applyFill="1" applyBorder="1" applyAlignment="1">
      <alignment horizontal="left" vertical="center" wrapText="1"/>
    </xf>
    <xf numFmtId="0" fontId="49" fillId="0" borderId="0" xfId="0" applyFont="1" applyAlignment="1">
      <alignment vertical="center"/>
    </xf>
    <xf numFmtId="0" fontId="33" fillId="0" borderId="0" xfId="0" applyFont="1" applyAlignment="1">
      <alignment vertical="center"/>
    </xf>
    <xf numFmtId="0" fontId="34" fillId="5" borderId="29" xfId="0" applyFont="1" applyFill="1" applyBorder="1" applyAlignment="1">
      <alignment horizontal="left" vertical="center" wrapText="1"/>
    </xf>
    <xf numFmtId="0" fontId="46" fillId="5" borderId="29" xfId="0" applyFont="1" applyFill="1" applyBorder="1" applyAlignment="1">
      <alignment horizontal="left" vertical="center" wrapText="1"/>
    </xf>
    <xf numFmtId="0" fontId="34" fillId="5" borderId="30" xfId="0" applyFont="1" applyFill="1" applyBorder="1" applyAlignment="1">
      <alignment horizontal="left" vertical="center" wrapText="1"/>
    </xf>
    <xf numFmtId="49" fontId="46" fillId="5" borderId="31" xfId="0" applyNumberFormat="1" applyFont="1" applyFill="1" applyBorder="1" applyAlignment="1">
      <alignment horizontal="left" vertical="center" wrapText="1"/>
    </xf>
    <xf numFmtId="49" fontId="46" fillId="5" borderId="26" xfId="0" applyNumberFormat="1" applyFont="1" applyFill="1" applyBorder="1" applyAlignment="1">
      <alignment horizontal="left" vertical="center" wrapText="1"/>
    </xf>
    <xf numFmtId="0" fontId="39" fillId="2" borderId="7" xfId="0" applyFont="1" applyFill="1" applyBorder="1" applyAlignment="1">
      <alignment horizontal="center" vertical="center" wrapText="1"/>
    </xf>
    <xf numFmtId="0" fontId="39" fillId="0" borderId="0" xfId="0" applyFont="1" applyAlignment="1">
      <alignment horizontal="center" vertical="center" wrapText="1"/>
    </xf>
    <xf numFmtId="0" fontId="50" fillId="5" borderId="7" xfId="0" applyFont="1" applyFill="1" applyBorder="1" applyAlignment="1">
      <alignment vertical="top"/>
    </xf>
    <xf numFmtId="0" fontId="51" fillId="5" borderId="7" xfId="0" applyFont="1" applyFill="1" applyBorder="1" applyAlignment="1">
      <alignment vertical="top"/>
    </xf>
    <xf numFmtId="0" fontId="34" fillId="0" borderId="0" xfId="0" applyFont="1" applyAlignment="1">
      <alignment horizontal="center" vertical="center" wrapText="1"/>
    </xf>
    <xf numFmtId="0" fontId="17" fillId="0" borderId="0" xfId="0" applyFont="1"/>
    <xf numFmtId="0" fontId="17" fillId="6" borderId="0" xfId="0" applyFont="1" applyFill="1"/>
    <xf numFmtId="0" fontId="17" fillId="0" borderId="0" xfId="0" applyFont="1" applyAlignment="1">
      <alignment horizontal="left"/>
    </xf>
    <xf numFmtId="0" fontId="61" fillId="0" borderId="0" xfId="1" applyFont="1" applyAlignment="1">
      <alignment horizontal="left"/>
    </xf>
    <xf numFmtId="0" fontId="61" fillId="0" borderId="0" xfId="0" applyFont="1" applyAlignment="1">
      <alignment horizontal="left"/>
    </xf>
    <xf numFmtId="0" fontId="62" fillId="0" borderId="0" xfId="0" applyFont="1"/>
    <xf numFmtId="49" fontId="17" fillId="0" borderId="0" xfId="0" applyNumberFormat="1" applyFont="1"/>
    <xf numFmtId="0" fontId="0" fillId="0" borderId="0" xfId="0"/>
    <xf numFmtId="0" fontId="64" fillId="0" borderId="0" xfId="0" applyFont="1"/>
    <xf numFmtId="0" fontId="65" fillId="0" borderId="0" xfId="0" applyFont="1"/>
    <xf numFmtId="0" fontId="0" fillId="0" borderId="0" xfId="0"/>
    <xf numFmtId="49" fontId="2" fillId="0" borderId="0" xfId="0" applyNumberFormat="1" applyFont="1"/>
    <xf numFmtId="0" fontId="5" fillId="0" borderId="5" xfId="0" applyFont="1" applyBorder="1" applyAlignment="1">
      <alignment horizontal="left" vertical="center" wrapText="1"/>
    </xf>
    <xf numFmtId="0" fontId="0" fillId="0" borderId="0" xfId="0"/>
    <xf numFmtId="0" fontId="7" fillId="0" borderId="0" xfId="0" applyFont="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left"/>
    </xf>
    <xf numFmtId="0" fontId="3" fillId="0" borderId="4" xfId="0" applyFont="1" applyBorder="1" applyAlignment="1">
      <alignment horizontal="center"/>
    </xf>
    <xf numFmtId="0" fontId="21" fillId="0" borderId="4" xfId="0" applyFont="1" applyBorder="1"/>
    <xf numFmtId="0" fontId="18" fillId="0" borderId="0" xfId="0" applyFont="1" applyAlignment="1">
      <alignment horizontal="center" vertical="center"/>
    </xf>
    <xf numFmtId="0" fontId="19" fillId="0" borderId="0" xfId="0" applyFont="1" applyAlignment="1">
      <alignment horizontal="center" vertical="center"/>
    </xf>
    <xf numFmtId="0" fontId="24" fillId="0" borderId="0" xfId="0" applyFont="1" applyAlignment="1">
      <alignment horizontal="left" vertical="center" wrapText="1"/>
    </xf>
    <xf numFmtId="0" fontId="22" fillId="0" borderId="12" xfId="0" applyFont="1" applyBorder="1" applyAlignment="1">
      <alignment horizontal="center" vertical="center"/>
    </xf>
    <xf numFmtId="0" fontId="21" fillId="0" borderId="12" xfId="0" applyFont="1" applyBorder="1"/>
    <xf numFmtId="0" fontId="43" fillId="3" borderId="18" xfId="0" applyFont="1" applyFill="1" applyBorder="1" applyAlignment="1">
      <alignment horizontal="center" vertical="center"/>
    </xf>
    <xf numFmtId="0" fontId="21" fillId="0" borderId="21" xfId="0" applyFont="1" applyBorder="1"/>
    <xf numFmtId="0" fontId="21" fillId="0" borderId="23" xfId="0" applyFont="1" applyBorder="1"/>
    <xf numFmtId="0" fontId="44" fillId="3" borderId="18" xfId="0" applyFont="1" applyFill="1" applyBorder="1" applyAlignment="1">
      <alignment horizontal="center" vertical="center"/>
    </xf>
    <xf numFmtId="0" fontId="41" fillId="5" borderId="19" xfId="0" applyFont="1" applyFill="1" applyBorder="1" applyAlignment="1">
      <alignment horizontal="left" vertical="center" wrapText="1"/>
    </xf>
    <xf numFmtId="0" fontId="21" fillId="0" borderId="20" xfId="0" applyFont="1" applyBorder="1"/>
    <xf numFmtId="0" fontId="38" fillId="5" borderId="16" xfId="0" applyFont="1" applyFill="1" applyBorder="1" applyAlignment="1">
      <alignment horizontal="left" vertical="center"/>
    </xf>
    <xf numFmtId="0" fontId="21" fillId="0" borderId="17" xfId="0" applyFont="1" applyBorder="1"/>
    <xf numFmtId="0" fontId="40" fillId="2" borderId="18" xfId="0" applyFont="1" applyFill="1" applyBorder="1" applyAlignment="1">
      <alignment horizontal="center" vertical="center"/>
    </xf>
    <xf numFmtId="0" fontId="33" fillId="0" borderId="0" xfId="0" applyFont="1" applyAlignment="1">
      <alignment horizontal="center" vertical="center" textRotation="90" wrapText="1"/>
    </xf>
    <xf numFmtId="0" fontId="48" fillId="5" borderId="19" xfId="0" applyFont="1" applyFill="1" applyBorder="1" applyAlignment="1">
      <alignment horizontal="left" vertical="center" wrapText="1"/>
    </xf>
    <xf numFmtId="0" fontId="45" fillId="5" borderId="19" xfId="0" applyFont="1" applyFill="1" applyBorder="1" applyAlignment="1">
      <alignment horizontal="left" vertical="center" wrapText="1"/>
    </xf>
    <xf numFmtId="0" fontId="34" fillId="5" borderId="18" xfId="0" applyFont="1" applyFill="1" applyBorder="1" applyAlignment="1">
      <alignment horizontal="center" vertical="center" wrapText="1"/>
    </xf>
    <xf numFmtId="0" fontId="21" fillId="0" borderId="25" xfId="0" applyFont="1" applyBorder="1"/>
    <xf numFmtId="0" fontId="46" fillId="5" borderId="18" xfId="0" applyFont="1" applyFill="1" applyBorder="1" applyAlignment="1">
      <alignment horizontal="left" vertical="center" wrapText="1"/>
    </xf>
    <xf numFmtId="0" fontId="23" fillId="5" borderId="19" xfId="0" applyFont="1" applyFill="1" applyBorder="1" applyAlignment="1">
      <alignment horizontal="left" vertical="center" wrapText="1"/>
    </xf>
    <xf numFmtId="0" fontId="33" fillId="0" borderId="0" xfId="0" applyFont="1" applyAlignment="1">
      <alignment horizontal="center" vertical="center" textRotation="90"/>
    </xf>
    <xf numFmtId="0" fontId="23" fillId="5" borderId="27" xfId="0" applyFont="1" applyFill="1" applyBorder="1" applyAlignment="1">
      <alignment horizontal="left" vertical="center" wrapText="1"/>
    </xf>
    <xf numFmtId="0" fontId="21" fillId="0" borderId="28" xfId="0" applyFont="1" applyBorder="1"/>
    <xf numFmtId="0" fontId="41" fillId="5" borderId="32" xfId="0" applyFont="1" applyFill="1" applyBorder="1" applyAlignment="1">
      <alignment horizontal="left" vertical="center" wrapText="1"/>
    </xf>
    <xf numFmtId="0" fontId="21" fillId="0" borderId="33" xfId="0" applyFont="1" applyBorder="1"/>
    <xf numFmtId="0" fontId="35" fillId="5" borderId="34" xfId="0" applyFont="1" applyFill="1" applyBorder="1" applyAlignment="1">
      <alignment horizontal="left" vertical="center" wrapText="1"/>
    </xf>
    <xf numFmtId="0" fontId="21" fillId="0" borderId="35" xfId="0" applyFont="1" applyBorder="1"/>
    <xf numFmtId="0" fontId="35" fillId="5" borderId="36" xfId="0" applyFont="1" applyFill="1" applyBorder="1" applyAlignment="1">
      <alignment horizontal="left" vertical="center" wrapText="1"/>
    </xf>
    <xf numFmtId="0" fontId="21" fillId="0" borderId="37" xfId="0" applyFont="1" applyBorder="1"/>
    <xf numFmtId="49" fontId="1" fillId="0" borderId="0" xfId="0" applyNumberFormat="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2.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3.0/" TargetMode="External"/><Relationship Id="rId1" Type="http://schemas.openxmlformats.org/officeDocument/2006/relationships/hyperlink" Target="https://creativecommons.org/licenses/by-nc-sa/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topLeftCell="A8" workbookViewId="0">
      <selection activeCell="C38" sqref="C38"/>
    </sheetView>
  </sheetViews>
  <sheetFormatPr baseColWidth="10" defaultColWidth="14.44140625" defaultRowHeight="15" customHeight="1" x14ac:dyDescent="0.3"/>
  <cols>
    <col min="1" max="1" width="3" customWidth="1"/>
    <col min="2" max="2" width="4.109375" customWidth="1"/>
    <col min="3" max="3" width="31.33203125" customWidth="1"/>
    <col min="4" max="4" width="26.44140625" customWidth="1"/>
    <col min="5" max="5" width="24.109375" customWidth="1"/>
    <col min="6" max="6" width="26" customWidth="1"/>
    <col min="7" max="7" width="18.77734375" customWidth="1"/>
    <col min="8" max="8" width="16.109375" customWidth="1"/>
    <col min="9" max="9" width="12.6640625" customWidth="1"/>
    <col min="10" max="11" width="4.44140625" customWidth="1"/>
    <col min="12" max="12" width="7" customWidth="1"/>
    <col min="13" max="13" width="4.109375" customWidth="1"/>
    <col min="14" max="14" width="5.44140625" customWidth="1"/>
  </cols>
  <sheetData>
    <row r="1" spans="1:14" ht="11.25" customHeight="1" x14ac:dyDescent="0.3">
      <c r="A1" s="1"/>
      <c r="B1" s="1"/>
      <c r="C1" s="1"/>
      <c r="D1" s="1"/>
      <c r="E1" s="1"/>
      <c r="F1" s="1"/>
      <c r="G1" s="1"/>
      <c r="H1" s="1"/>
      <c r="I1" s="1"/>
      <c r="J1" s="1"/>
      <c r="K1" s="1"/>
      <c r="L1" s="1"/>
      <c r="M1" s="1"/>
      <c r="N1" s="1"/>
    </row>
    <row r="2" spans="1:14" ht="12" customHeight="1" x14ac:dyDescent="0.3">
      <c r="A2" s="1"/>
      <c r="B2" s="2"/>
      <c r="C2" s="3"/>
      <c r="D2" s="3"/>
      <c r="E2" s="3"/>
      <c r="F2" s="3"/>
      <c r="G2" s="3"/>
      <c r="H2" s="3"/>
      <c r="I2" s="3"/>
      <c r="J2" s="3"/>
      <c r="K2" s="3"/>
      <c r="L2" s="3"/>
      <c r="M2" s="4"/>
      <c r="N2" s="1"/>
    </row>
    <row r="3" spans="1:14" ht="48.75" customHeight="1" x14ac:dyDescent="0.3">
      <c r="A3" s="1"/>
      <c r="B3" s="5"/>
      <c r="C3" s="6"/>
      <c r="D3" s="108" t="s">
        <v>0</v>
      </c>
      <c r="E3" s="109"/>
      <c r="F3" s="109"/>
      <c r="G3" s="109"/>
      <c r="H3" s="109"/>
      <c r="I3" s="109"/>
      <c r="J3" s="109"/>
      <c r="K3" s="6"/>
      <c r="L3" s="7"/>
      <c r="M3" s="8"/>
      <c r="N3" s="1"/>
    </row>
    <row r="4" spans="1:14" ht="12" customHeight="1" x14ac:dyDescent="0.3">
      <c r="A4" s="1"/>
      <c r="B4" s="5"/>
      <c r="C4" s="6"/>
      <c r="D4" s="9"/>
      <c r="E4" s="9"/>
      <c r="F4" s="9"/>
      <c r="G4" s="9"/>
      <c r="H4" s="9"/>
      <c r="I4" s="9"/>
      <c r="J4" s="9"/>
      <c r="K4" s="6"/>
      <c r="L4" s="7"/>
      <c r="M4" s="8"/>
      <c r="N4" s="1"/>
    </row>
    <row r="5" spans="1:14" ht="44.25" customHeight="1" x14ac:dyDescent="0.3">
      <c r="A5" s="1"/>
      <c r="B5" s="5"/>
      <c r="C5" s="110" t="s">
        <v>1</v>
      </c>
      <c r="D5" s="109"/>
      <c r="E5" s="109"/>
      <c r="F5" s="109"/>
      <c r="G5" s="109"/>
      <c r="H5" s="109"/>
      <c r="I5" s="109"/>
      <c r="J5" s="109"/>
      <c r="K5" s="10"/>
      <c r="L5" s="10"/>
      <c r="M5" s="8"/>
      <c r="N5" s="1"/>
    </row>
    <row r="6" spans="1:14" ht="24.75" customHeight="1" x14ac:dyDescent="0.3">
      <c r="A6" s="1"/>
      <c r="B6" s="5"/>
      <c r="C6" s="111" t="s">
        <v>2</v>
      </c>
      <c r="D6" s="109"/>
      <c r="E6" s="109"/>
      <c r="F6" s="109"/>
      <c r="G6" s="109"/>
      <c r="H6" s="109"/>
      <c r="I6" s="109"/>
      <c r="J6" s="12"/>
      <c r="K6" s="12"/>
      <c r="L6" s="12"/>
      <c r="M6" s="8"/>
      <c r="N6" s="1"/>
    </row>
    <row r="7" spans="1:14" ht="204.75" customHeight="1" x14ac:dyDescent="0.3">
      <c r="A7" s="1"/>
      <c r="B7" s="5"/>
      <c r="C7" s="110" t="s">
        <v>3</v>
      </c>
      <c r="D7" s="109"/>
      <c r="E7" s="109"/>
      <c r="F7" s="109"/>
      <c r="G7" s="109"/>
      <c r="H7" s="109"/>
      <c r="I7" s="109"/>
      <c r="J7" s="109"/>
      <c r="K7" s="112"/>
      <c r="L7" s="109"/>
      <c r="M7" s="13"/>
      <c r="N7" s="1"/>
    </row>
    <row r="8" spans="1:14" ht="17.25" customHeight="1" x14ac:dyDescent="0.3">
      <c r="A8" s="1"/>
      <c r="B8" s="5"/>
      <c r="C8" s="11"/>
      <c r="D8" s="11"/>
      <c r="E8" s="11"/>
      <c r="F8" s="11"/>
      <c r="G8" s="11"/>
      <c r="H8" s="11"/>
      <c r="I8" s="11"/>
      <c r="J8" s="12"/>
      <c r="K8" s="12"/>
      <c r="L8" s="12"/>
      <c r="M8" s="8"/>
      <c r="N8" s="1"/>
    </row>
    <row r="9" spans="1:14" ht="13.5" customHeight="1" x14ac:dyDescent="0.3">
      <c r="A9" s="1"/>
      <c r="B9" s="5"/>
      <c r="C9" s="12"/>
      <c r="D9" s="12"/>
      <c r="E9" s="12"/>
      <c r="F9" s="12"/>
      <c r="G9" s="12"/>
      <c r="H9" s="12"/>
      <c r="I9" s="12"/>
      <c r="J9" s="12"/>
      <c r="K9" s="12"/>
      <c r="L9" s="12"/>
      <c r="M9" s="8"/>
      <c r="N9" s="1"/>
    </row>
    <row r="10" spans="1:14" ht="17.25" customHeight="1" x14ac:dyDescent="0.3">
      <c r="A10" s="1"/>
      <c r="B10" s="5"/>
      <c r="C10" s="115" t="s">
        <v>4</v>
      </c>
      <c r="D10" s="109"/>
      <c r="E10" s="109"/>
      <c r="F10" s="109"/>
      <c r="G10" s="109"/>
      <c r="H10" s="109"/>
      <c r="I10" s="109"/>
      <c r="J10" s="12"/>
      <c r="K10" s="12"/>
      <c r="L10" s="12"/>
      <c r="M10" s="8"/>
      <c r="N10" s="1"/>
    </row>
    <row r="11" spans="1:14" ht="3.75" customHeight="1" x14ac:dyDescent="0.3">
      <c r="A11" s="1"/>
      <c r="B11" s="5"/>
      <c r="C11" s="12"/>
      <c r="D11" s="12"/>
      <c r="E11" s="12"/>
      <c r="F11" s="12"/>
      <c r="G11" s="12"/>
      <c r="H11" s="12"/>
      <c r="I11" s="12"/>
      <c r="J11" s="12"/>
      <c r="K11" s="12"/>
      <c r="L11" s="12"/>
      <c r="M11" s="8"/>
      <c r="N11" s="1"/>
    </row>
    <row r="12" spans="1:14" ht="18" customHeight="1" x14ac:dyDescent="0.3">
      <c r="A12" s="1"/>
      <c r="B12" s="5"/>
      <c r="C12" s="14" t="s">
        <v>5</v>
      </c>
      <c r="D12" s="113" t="s">
        <v>6</v>
      </c>
      <c r="E12" s="109"/>
      <c r="F12" s="109"/>
      <c r="G12" s="109"/>
      <c r="H12" s="109"/>
      <c r="I12" s="14"/>
      <c r="J12" s="14"/>
      <c r="K12" s="14"/>
      <c r="L12" s="14"/>
      <c r="M12" s="8"/>
      <c r="N12" s="1"/>
    </row>
    <row r="13" spans="1:14" ht="14.4" x14ac:dyDescent="0.3">
      <c r="A13" s="1"/>
      <c r="B13" s="5"/>
      <c r="C13" s="16" t="s">
        <v>5</v>
      </c>
      <c r="D13" s="113" t="s">
        <v>7</v>
      </c>
      <c r="E13" s="109"/>
      <c r="F13" s="109"/>
      <c r="G13" s="109"/>
      <c r="H13" s="109"/>
      <c r="I13" s="14"/>
      <c r="J13" s="14"/>
      <c r="K13" s="14"/>
      <c r="L13" s="14"/>
      <c r="M13" s="8"/>
      <c r="N13" s="1"/>
    </row>
    <row r="14" spans="1:14" ht="18" customHeight="1" x14ac:dyDescent="0.3">
      <c r="A14" s="1"/>
      <c r="B14" s="5"/>
      <c r="C14" s="17" t="s">
        <v>5</v>
      </c>
      <c r="D14" s="113" t="s">
        <v>8</v>
      </c>
      <c r="E14" s="109"/>
      <c r="F14" s="109"/>
      <c r="G14" s="109"/>
      <c r="H14" s="109"/>
      <c r="I14" s="17"/>
      <c r="J14" s="17"/>
      <c r="K14" s="17"/>
      <c r="L14" s="17"/>
      <c r="M14" s="8"/>
      <c r="N14" s="1"/>
    </row>
    <row r="15" spans="1:14" ht="18" customHeight="1" x14ac:dyDescent="0.3">
      <c r="A15" s="1"/>
      <c r="B15" s="5"/>
      <c r="C15" s="18" t="s">
        <v>5</v>
      </c>
      <c r="D15" s="113" t="s">
        <v>9</v>
      </c>
      <c r="E15" s="109"/>
      <c r="F15" s="109"/>
      <c r="G15" s="109"/>
      <c r="H15" s="109"/>
      <c r="I15" s="18"/>
      <c r="J15" s="18"/>
      <c r="K15" s="18"/>
      <c r="L15" s="18"/>
      <c r="M15" s="8"/>
      <c r="N15" s="1"/>
    </row>
    <row r="16" spans="1:14" ht="24.75" customHeight="1" x14ac:dyDescent="0.3">
      <c r="A16" s="1"/>
      <c r="B16" s="5"/>
      <c r="C16" s="19" t="s">
        <v>10</v>
      </c>
      <c r="D16" s="20" t="s">
        <v>11</v>
      </c>
      <c r="E16" s="10"/>
      <c r="F16" s="1"/>
      <c r="G16" s="21"/>
      <c r="H16" s="21"/>
      <c r="I16" s="21"/>
      <c r="J16" s="21"/>
      <c r="K16" s="21"/>
      <c r="L16" s="21"/>
      <c r="M16" s="8"/>
      <c r="N16" s="1"/>
    </row>
    <row r="17" spans="1:14" ht="5.25" customHeight="1" x14ac:dyDescent="0.3">
      <c r="A17" s="1"/>
      <c r="B17" s="5"/>
      <c r="C17" s="22"/>
      <c r="D17" s="23"/>
      <c r="E17" s="10"/>
      <c r="F17" s="1"/>
      <c r="G17" s="24"/>
      <c r="H17" s="24"/>
      <c r="I17" s="24"/>
      <c r="J17" s="24"/>
      <c r="K17" s="24"/>
      <c r="L17" s="24"/>
      <c r="M17" s="8"/>
      <c r="N17" s="1"/>
    </row>
    <row r="18" spans="1:14" ht="18" customHeight="1" x14ac:dyDescent="0.3">
      <c r="A18" s="1"/>
      <c r="B18" s="5"/>
      <c r="C18" s="25" t="s">
        <v>12</v>
      </c>
      <c r="D18" s="20" t="s">
        <v>13</v>
      </c>
      <c r="E18" s="15"/>
      <c r="F18" s="1"/>
      <c r="G18" s="26"/>
      <c r="H18" s="26"/>
      <c r="I18" s="26"/>
      <c r="J18" s="26"/>
      <c r="K18" s="26"/>
      <c r="L18" s="26"/>
      <c r="M18" s="8"/>
      <c r="N18" s="1"/>
    </row>
    <row r="19" spans="1:14" ht="16.5" customHeight="1" x14ac:dyDescent="0.3">
      <c r="A19" s="1"/>
      <c r="B19" s="5"/>
      <c r="C19" s="26"/>
      <c r="D19" s="26"/>
      <c r="E19" s="26"/>
      <c r="F19" s="26"/>
      <c r="G19" s="26"/>
      <c r="H19" s="26"/>
      <c r="I19" s="26"/>
      <c r="J19" s="26"/>
      <c r="K19" s="26"/>
      <c r="L19" s="26"/>
      <c r="M19" s="8"/>
      <c r="N19" s="1"/>
    </row>
    <row r="20" spans="1:14" ht="15.6" x14ac:dyDescent="0.3">
      <c r="A20" s="1"/>
      <c r="B20" s="5"/>
      <c r="C20" s="114" t="s">
        <v>14</v>
      </c>
      <c r="D20" s="109"/>
      <c r="E20" s="109"/>
      <c r="F20" s="109"/>
      <c r="G20" s="109"/>
      <c r="H20" s="109"/>
      <c r="I20" s="109"/>
      <c r="J20" s="12"/>
      <c r="K20" s="12"/>
      <c r="L20" s="12"/>
      <c r="M20" s="8"/>
      <c r="N20" s="1"/>
    </row>
    <row r="21" spans="1:14" ht="15.6" x14ac:dyDescent="0.3">
      <c r="A21" s="1"/>
      <c r="B21" s="5"/>
      <c r="C21" s="20" t="s">
        <v>15</v>
      </c>
      <c r="D21" s="27"/>
      <c r="E21" s="27"/>
      <c r="F21" s="27"/>
      <c r="G21" s="27"/>
      <c r="H21" s="27"/>
      <c r="I21" s="27"/>
      <c r="J21" s="12"/>
      <c r="K21" s="12"/>
      <c r="L21" s="12"/>
      <c r="M21" s="8"/>
      <c r="N21" s="1"/>
    </row>
    <row r="22" spans="1:14" ht="7.5" customHeight="1" x14ac:dyDescent="0.3">
      <c r="A22" s="1"/>
      <c r="B22" s="5"/>
      <c r="C22" s="20"/>
      <c r="D22" s="26"/>
      <c r="E22" s="26"/>
      <c r="F22" s="26"/>
      <c r="G22" s="26"/>
      <c r="H22" s="26"/>
      <c r="I22" s="26"/>
      <c r="J22" s="26"/>
      <c r="K22" s="26"/>
      <c r="L22" s="26"/>
      <c r="M22" s="8"/>
      <c r="N22" s="1"/>
    </row>
    <row r="23" spans="1:14" ht="23.25" customHeight="1" x14ac:dyDescent="0.3">
      <c r="A23" s="1"/>
      <c r="B23" s="116"/>
      <c r="C23" s="118"/>
      <c r="D23" s="109"/>
      <c r="E23" s="119" t="s">
        <v>16</v>
      </c>
      <c r="F23" s="109"/>
      <c r="G23" s="109"/>
      <c r="H23" s="109"/>
      <c r="I23" s="109"/>
      <c r="J23" s="29"/>
      <c r="K23" s="29"/>
      <c r="L23" s="29"/>
      <c r="M23" s="8"/>
      <c r="N23" s="1"/>
    </row>
    <row r="24" spans="1:14" ht="30.75" customHeight="1" x14ac:dyDescent="0.3">
      <c r="A24" s="1"/>
      <c r="B24" s="117"/>
      <c r="C24" s="30" t="s">
        <v>17</v>
      </c>
      <c r="D24" s="30" t="s">
        <v>18</v>
      </c>
      <c r="E24" s="31" t="s">
        <v>19</v>
      </c>
      <c r="F24" s="32" t="s">
        <v>20</v>
      </c>
      <c r="G24" s="31" t="s">
        <v>21</v>
      </c>
      <c r="H24" s="31" t="s">
        <v>22</v>
      </c>
      <c r="I24" s="31" t="s">
        <v>23</v>
      </c>
      <c r="J24" s="1"/>
      <c r="K24" s="33"/>
      <c r="L24" s="33"/>
      <c r="M24" s="8"/>
      <c r="N24" s="1"/>
    </row>
    <row r="25" spans="1:14" ht="13.5" customHeight="1" x14ac:dyDescent="0.3">
      <c r="A25" s="1"/>
      <c r="B25" s="117"/>
      <c r="C25" s="34" t="s">
        <v>24</v>
      </c>
      <c r="D25" s="35" t="s">
        <v>25</v>
      </c>
      <c r="E25" s="36" t="s">
        <v>26</v>
      </c>
      <c r="F25" s="36" t="s">
        <v>26</v>
      </c>
      <c r="G25" s="36" t="s">
        <v>26</v>
      </c>
      <c r="H25" s="36" t="s">
        <v>26</v>
      </c>
      <c r="I25" s="36" t="s">
        <v>26</v>
      </c>
      <c r="J25" s="1"/>
      <c r="K25" s="37"/>
      <c r="L25" s="37"/>
      <c r="M25" s="8"/>
      <c r="N25" s="1"/>
    </row>
    <row r="26" spans="1:14" ht="13.5" customHeight="1" x14ac:dyDescent="0.3">
      <c r="A26" s="1"/>
      <c r="B26" s="117"/>
      <c r="C26" s="34" t="s">
        <v>27</v>
      </c>
      <c r="D26" s="35" t="s">
        <v>28</v>
      </c>
      <c r="E26" s="38" t="s">
        <v>26</v>
      </c>
      <c r="F26" s="38" t="s">
        <v>26</v>
      </c>
      <c r="G26" s="38" t="s">
        <v>26</v>
      </c>
      <c r="H26" s="38" t="s">
        <v>26</v>
      </c>
      <c r="I26" s="38" t="s">
        <v>26</v>
      </c>
      <c r="J26" s="1"/>
      <c r="K26" s="37"/>
      <c r="L26" s="37"/>
      <c r="M26" s="8"/>
      <c r="N26" s="1"/>
    </row>
    <row r="27" spans="1:14" ht="13.5" customHeight="1" x14ac:dyDescent="0.3">
      <c r="A27" s="1"/>
      <c r="B27" s="117"/>
      <c r="C27" s="34" t="s">
        <v>29</v>
      </c>
      <c r="D27" s="35" t="s">
        <v>30</v>
      </c>
      <c r="E27" s="36" t="s">
        <v>26</v>
      </c>
      <c r="F27" s="36" t="s">
        <v>26</v>
      </c>
      <c r="G27" s="36" t="s">
        <v>26</v>
      </c>
      <c r="H27" s="36" t="s">
        <v>26</v>
      </c>
      <c r="I27" s="36" t="s">
        <v>26</v>
      </c>
      <c r="J27" s="1"/>
      <c r="K27" s="37"/>
      <c r="L27" s="37"/>
      <c r="M27" s="8"/>
      <c r="N27" s="1"/>
    </row>
    <row r="28" spans="1:14" ht="13.5" customHeight="1" x14ac:dyDescent="0.3">
      <c r="A28" s="1"/>
      <c r="B28" s="117"/>
      <c r="C28" s="34" t="s">
        <v>31</v>
      </c>
      <c r="D28" s="35" t="s">
        <v>32</v>
      </c>
      <c r="E28" s="36"/>
      <c r="F28" s="36" t="s">
        <v>26</v>
      </c>
      <c r="G28" s="36"/>
      <c r="H28" s="36"/>
      <c r="I28" s="36"/>
      <c r="J28" s="1"/>
      <c r="K28" s="37"/>
      <c r="L28" s="37"/>
      <c r="M28" s="8"/>
      <c r="N28" s="1"/>
    </row>
    <row r="29" spans="1:14" ht="13.5" customHeight="1" x14ac:dyDescent="0.3">
      <c r="A29" s="1"/>
      <c r="B29" s="117"/>
      <c r="C29" s="34" t="s">
        <v>33</v>
      </c>
      <c r="D29" s="35" t="s">
        <v>34</v>
      </c>
      <c r="E29" s="36" t="s">
        <v>26</v>
      </c>
      <c r="F29" s="36" t="s">
        <v>26</v>
      </c>
      <c r="G29" s="36" t="s">
        <v>26</v>
      </c>
      <c r="H29" s="36" t="s">
        <v>26</v>
      </c>
      <c r="I29" s="36" t="s">
        <v>26</v>
      </c>
      <c r="J29" s="1"/>
      <c r="K29" s="37"/>
      <c r="L29" s="37"/>
      <c r="M29" s="8"/>
      <c r="N29" s="1"/>
    </row>
    <row r="30" spans="1:14" ht="13.5" customHeight="1" x14ac:dyDescent="0.3">
      <c r="A30" s="1"/>
      <c r="B30" s="117"/>
      <c r="C30" s="34" t="s">
        <v>35</v>
      </c>
      <c r="D30" s="35" t="s">
        <v>36</v>
      </c>
      <c r="E30" s="36"/>
      <c r="F30" s="36" t="s">
        <v>26</v>
      </c>
      <c r="G30" s="36"/>
      <c r="H30" s="36"/>
      <c r="I30" s="36"/>
      <c r="J30" s="1"/>
      <c r="K30" s="37"/>
      <c r="L30" s="37"/>
      <c r="M30" s="8"/>
      <c r="N30" s="1"/>
    </row>
    <row r="31" spans="1:14" ht="13.5" customHeight="1" x14ac:dyDescent="0.3">
      <c r="A31" s="1"/>
      <c r="B31" s="117"/>
      <c r="C31" s="34" t="s">
        <v>37</v>
      </c>
      <c r="D31" s="35" t="s">
        <v>38</v>
      </c>
      <c r="E31" s="36" t="s">
        <v>26</v>
      </c>
      <c r="F31" s="36"/>
      <c r="G31" s="36"/>
      <c r="H31" s="36"/>
      <c r="I31" s="36"/>
      <c r="J31" s="1"/>
      <c r="K31" s="37"/>
      <c r="L31" s="37"/>
      <c r="M31" s="8"/>
      <c r="N31" s="1"/>
    </row>
    <row r="32" spans="1:14" ht="13.5" customHeight="1" x14ac:dyDescent="0.3">
      <c r="A32" s="1"/>
      <c r="B32" s="117"/>
      <c r="C32" s="34" t="s">
        <v>39</v>
      </c>
      <c r="D32" s="35" t="s">
        <v>40</v>
      </c>
      <c r="E32" s="36"/>
      <c r="F32" s="36" t="s">
        <v>26</v>
      </c>
      <c r="G32" s="36"/>
      <c r="H32" s="36"/>
      <c r="I32" s="36"/>
      <c r="J32" s="1"/>
      <c r="K32" s="37"/>
      <c r="L32" s="37"/>
      <c r="M32" s="8"/>
      <c r="N32" s="1"/>
    </row>
    <row r="33" spans="1:14" ht="13.5" customHeight="1" x14ac:dyDescent="0.3">
      <c r="A33" s="1"/>
      <c r="B33" s="117"/>
      <c r="C33" s="34" t="s">
        <v>41</v>
      </c>
      <c r="D33" s="35" t="s">
        <v>42</v>
      </c>
      <c r="E33" s="36" t="s">
        <v>26</v>
      </c>
      <c r="F33" s="36"/>
      <c r="G33" s="36"/>
      <c r="H33" s="36"/>
      <c r="I33" s="36"/>
      <c r="J33" s="1"/>
      <c r="K33" s="37"/>
      <c r="L33" s="37"/>
      <c r="M33" s="8"/>
      <c r="N33" s="39"/>
    </row>
    <row r="34" spans="1:14" ht="13.5" customHeight="1" x14ac:dyDescent="0.3">
      <c r="A34" s="1"/>
      <c r="B34" s="117"/>
      <c r="C34" s="34" t="s">
        <v>43</v>
      </c>
      <c r="D34" s="35" t="s">
        <v>44</v>
      </c>
      <c r="E34" s="36" t="s">
        <v>26</v>
      </c>
      <c r="F34" s="36"/>
      <c r="G34" s="36"/>
      <c r="H34" s="36"/>
      <c r="I34" s="36"/>
      <c r="J34" s="1"/>
      <c r="K34" s="37"/>
      <c r="L34" s="37"/>
      <c r="M34" s="8"/>
      <c r="N34" s="39"/>
    </row>
    <row r="35" spans="1:14" ht="13.5" customHeight="1" x14ac:dyDescent="0.3">
      <c r="A35" s="1"/>
      <c r="B35" s="117"/>
      <c r="C35" s="34" t="s">
        <v>45</v>
      </c>
      <c r="D35" s="35" t="s">
        <v>46</v>
      </c>
      <c r="E35" s="36" t="s">
        <v>26</v>
      </c>
      <c r="F35" s="36"/>
      <c r="G35" s="36"/>
      <c r="H35" s="36"/>
      <c r="I35" s="36"/>
      <c r="J35" s="1"/>
      <c r="K35" s="37"/>
      <c r="L35" s="37"/>
      <c r="M35" s="8"/>
      <c r="N35" s="39"/>
    </row>
    <row r="36" spans="1:14" ht="13.5" customHeight="1" x14ac:dyDescent="0.3">
      <c r="A36" s="1"/>
      <c r="B36" s="117"/>
      <c r="C36" s="34" t="s">
        <v>47</v>
      </c>
      <c r="D36" s="35" t="s">
        <v>48</v>
      </c>
      <c r="E36" s="36" t="s">
        <v>26</v>
      </c>
      <c r="F36" s="36"/>
      <c r="G36" s="36"/>
      <c r="H36" s="36"/>
      <c r="I36" s="36"/>
      <c r="J36" s="1"/>
      <c r="K36" s="37"/>
      <c r="L36" s="37"/>
      <c r="M36" s="8"/>
      <c r="N36" s="40"/>
    </row>
    <row r="37" spans="1:14" ht="13.5" customHeight="1" x14ac:dyDescent="0.3">
      <c r="A37" s="1"/>
      <c r="B37" s="117"/>
      <c r="C37" s="34" t="s">
        <v>49</v>
      </c>
      <c r="D37" s="35" t="s">
        <v>50</v>
      </c>
      <c r="E37" s="36"/>
      <c r="F37" s="36"/>
      <c r="G37" s="36"/>
      <c r="H37" s="36" t="s">
        <v>26</v>
      </c>
      <c r="I37" s="36"/>
      <c r="J37" s="1"/>
      <c r="K37" s="37"/>
      <c r="L37" s="37"/>
      <c r="M37" s="8"/>
      <c r="N37" s="40"/>
    </row>
    <row r="38" spans="1:14" ht="13.5" customHeight="1" x14ac:dyDescent="0.3">
      <c r="A38" s="1"/>
      <c r="B38" s="117"/>
      <c r="C38" s="34" t="s">
        <v>51</v>
      </c>
      <c r="D38" s="35" t="s">
        <v>52</v>
      </c>
      <c r="E38" s="36" t="s">
        <v>26</v>
      </c>
      <c r="F38" s="36"/>
      <c r="G38" s="36"/>
      <c r="H38" s="36"/>
      <c r="I38" s="36"/>
      <c r="J38" s="1"/>
      <c r="K38" s="37"/>
      <c r="L38" s="37"/>
      <c r="M38" s="8"/>
      <c r="N38" s="40"/>
    </row>
    <row r="39" spans="1:14" ht="13.5" customHeight="1" x14ac:dyDescent="0.3">
      <c r="A39" s="1"/>
      <c r="B39" s="117"/>
      <c r="C39" s="34" t="s">
        <v>53</v>
      </c>
      <c r="D39" s="35" t="s">
        <v>54</v>
      </c>
      <c r="E39" s="36" t="s">
        <v>26</v>
      </c>
      <c r="F39" s="36" t="s">
        <v>26</v>
      </c>
      <c r="G39" s="36"/>
      <c r="H39" s="36"/>
      <c r="I39" s="36"/>
      <c r="J39" s="1"/>
      <c r="K39" s="37"/>
      <c r="L39" s="37"/>
      <c r="M39" s="8"/>
      <c r="N39" s="40"/>
    </row>
    <row r="40" spans="1:14" ht="13.5" customHeight="1" x14ac:dyDescent="0.3">
      <c r="A40" s="1"/>
      <c r="B40" s="117"/>
      <c r="C40" s="34" t="s">
        <v>55</v>
      </c>
      <c r="D40" s="35" t="s">
        <v>56</v>
      </c>
      <c r="E40" s="36"/>
      <c r="F40" s="36"/>
      <c r="G40" s="36" t="s">
        <v>26</v>
      </c>
      <c r="H40" s="36" t="s">
        <v>26</v>
      </c>
      <c r="I40" s="36"/>
      <c r="J40" s="1"/>
      <c r="K40" s="37"/>
      <c r="L40" s="37"/>
      <c r="M40" s="8"/>
      <c r="N40" s="40"/>
    </row>
    <row r="41" spans="1:14" ht="13.5" customHeight="1" x14ac:dyDescent="0.3">
      <c r="A41" s="1"/>
      <c r="B41" s="117"/>
      <c r="C41" s="34" t="s">
        <v>57</v>
      </c>
      <c r="D41" s="35" t="s">
        <v>58</v>
      </c>
      <c r="E41" s="36" t="s">
        <v>26</v>
      </c>
      <c r="F41" s="36"/>
      <c r="G41" s="36" t="s">
        <v>26</v>
      </c>
      <c r="H41" s="36" t="s">
        <v>26</v>
      </c>
      <c r="I41" s="36"/>
      <c r="J41" s="1"/>
      <c r="K41" s="37"/>
      <c r="L41" s="37"/>
      <c r="M41" s="8"/>
      <c r="N41" s="40"/>
    </row>
    <row r="42" spans="1:14" ht="13.5" customHeight="1" x14ac:dyDescent="0.3">
      <c r="A42" s="1"/>
      <c r="B42" s="117"/>
      <c r="C42" s="34" t="s">
        <v>59</v>
      </c>
      <c r="D42" s="35" t="s">
        <v>60</v>
      </c>
      <c r="E42" s="36" t="s">
        <v>26</v>
      </c>
      <c r="F42" s="36" t="s">
        <v>26</v>
      </c>
      <c r="G42" s="36" t="s">
        <v>26</v>
      </c>
      <c r="H42" s="36" t="s">
        <v>26</v>
      </c>
      <c r="I42" s="36" t="s">
        <v>26</v>
      </c>
      <c r="J42" s="1"/>
      <c r="K42" s="37"/>
      <c r="L42" s="37"/>
      <c r="M42" s="8"/>
      <c r="N42" s="1"/>
    </row>
    <row r="43" spans="1:14" ht="13.5" customHeight="1" x14ac:dyDescent="0.3">
      <c r="A43" s="1"/>
      <c r="B43" s="117"/>
      <c r="C43" s="34" t="s">
        <v>61</v>
      </c>
      <c r="D43" s="35" t="s">
        <v>62</v>
      </c>
      <c r="E43" s="36" t="s">
        <v>26</v>
      </c>
      <c r="F43" s="36"/>
      <c r="G43" s="36"/>
      <c r="H43" s="36"/>
      <c r="I43" s="36"/>
      <c r="J43" s="1"/>
      <c r="K43" s="37"/>
      <c r="L43" s="37"/>
      <c r="M43" s="8"/>
      <c r="N43" s="1"/>
    </row>
    <row r="44" spans="1:14" ht="13.5" customHeight="1" x14ac:dyDescent="0.3">
      <c r="A44" s="1"/>
      <c r="B44" s="117"/>
      <c r="C44" s="34" t="s">
        <v>63</v>
      </c>
      <c r="D44" s="35" t="s">
        <v>64</v>
      </c>
      <c r="E44" s="36" t="s">
        <v>26</v>
      </c>
      <c r="F44" s="36"/>
      <c r="G44" s="36"/>
      <c r="H44" s="36"/>
      <c r="I44" s="36"/>
      <c r="J44" s="1"/>
      <c r="K44" s="37"/>
      <c r="L44" s="37"/>
      <c r="M44" s="8"/>
      <c r="N44" s="1"/>
    </row>
    <row r="45" spans="1:14" ht="13.5" customHeight="1" x14ac:dyDescent="0.3">
      <c r="A45" s="1"/>
      <c r="B45" s="117"/>
      <c r="C45" s="34" t="s">
        <v>65</v>
      </c>
      <c r="D45" s="35" t="s">
        <v>66</v>
      </c>
      <c r="E45" s="36" t="s">
        <v>26</v>
      </c>
      <c r="F45" s="36"/>
      <c r="G45" s="36"/>
      <c r="H45" s="36"/>
      <c r="I45" s="36"/>
      <c r="J45" s="1"/>
      <c r="K45" s="37"/>
      <c r="L45" s="37"/>
      <c r="M45" s="8"/>
      <c r="N45" s="1"/>
    </row>
    <row r="46" spans="1:14" ht="13.5" customHeight="1" x14ac:dyDescent="0.3">
      <c r="A46" s="1"/>
      <c r="B46" s="117"/>
      <c r="C46" s="34" t="s">
        <v>67</v>
      </c>
      <c r="D46" s="35" t="s">
        <v>68</v>
      </c>
      <c r="E46" s="36" t="s">
        <v>26</v>
      </c>
      <c r="F46" s="36"/>
      <c r="G46" s="36"/>
      <c r="H46" s="36"/>
      <c r="I46" s="36"/>
      <c r="J46" s="1"/>
      <c r="K46" s="37"/>
      <c r="L46" s="37"/>
      <c r="M46" s="8"/>
      <c r="N46" s="1"/>
    </row>
    <row r="47" spans="1:14" ht="13.5" customHeight="1" x14ac:dyDescent="0.3">
      <c r="A47" s="1"/>
      <c r="B47" s="117"/>
      <c r="C47" s="34" t="s">
        <v>69</v>
      </c>
      <c r="D47" s="35" t="s">
        <v>70</v>
      </c>
      <c r="E47" s="36" t="s">
        <v>26</v>
      </c>
      <c r="F47" s="36"/>
      <c r="G47" s="36"/>
      <c r="H47" s="36"/>
      <c r="I47" s="36"/>
      <c r="J47" s="1"/>
      <c r="K47" s="37"/>
      <c r="L47" s="37"/>
      <c r="M47" s="8"/>
      <c r="N47" s="1"/>
    </row>
    <row r="48" spans="1:14" ht="13.5" customHeight="1" x14ac:dyDescent="0.3">
      <c r="A48" s="1"/>
      <c r="B48" s="117"/>
      <c r="C48" s="34" t="s">
        <v>71</v>
      </c>
      <c r="D48" s="35" t="s">
        <v>72</v>
      </c>
      <c r="E48" s="36" t="s">
        <v>26</v>
      </c>
      <c r="F48" s="36"/>
      <c r="G48" s="36"/>
      <c r="H48" s="36"/>
      <c r="I48" s="36"/>
      <c r="J48" s="1"/>
      <c r="K48" s="37"/>
      <c r="L48" s="37"/>
      <c r="M48" s="8"/>
      <c r="N48" s="1"/>
    </row>
    <row r="49" spans="1:14" ht="13.5" customHeight="1" x14ac:dyDescent="0.3">
      <c r="A49" s="1"/>
      <c r="B49" s="117"/>
      <c r="C49" s="34" t="s">
        <v>73</v>
      </c>
      <c r="D49" s="35" t="s">
        <v>74</v>
      </c>
      <c r="E49" s="36" t="s">
        <v>26</v>
      </c>
      <c r="F49" s="36"/>
      <c r="G49" s="36"/>
      <c r="H49" s="36"/>
      <c r="I49" s="36"/>
      <c r="J49" s="1"/>
      <c r="K49" s="37"/>
      <c r="L49" s="37"/>
      <c r="M49" s="8"/>
      <c r="N49" s="1"/>
    </row>
    <row r="50" spans="1:14" ht="13.5" customHeight="1" x14ac:dyDescent="0.3">
      <c r="A50" s="1"/>
      <c r="B50" s="117"/>
      <c r="C50" s="34" t="s">
        <v>75</v>
      </c>
      <c r="D50" s="35" t="s">
        <v>76</v>
      </c>
      <c r="E50" s="36"/>
      <c r="F50" s="36"/>
      <c r="G50" s="36"/>
      <c r="H50" s="36" t="s">
        <v>26</v>
      </c>
      <c r="I50" s="36"/>
      <c r="J50" s="1"/>
      <c r="K50" s="37"/>
      <c r="L50" s="37"/>
      <c r="M50" s="8"/>
      <c r="N50" s="1"/>
    </row>
    <row r="51" spans="1:14" ht="13.5" customHeight="1" x14ac:dyDescent="0.3">
      <c r="A51" s="1"/>
      <c r="B51" s="117"/>
      <c r="C51" s="34" t="s">
        <v>77</v>
      </c>
      <c r="D51" s="35" t="s">
        <v>78</v>
      </c>
      <c r="E51" s="36" t="s">
        <v>26</v>
      </c>
      <c r="F51" s="36" t="s">
        <v>26</v>
      </c>
      <c r="G51" s="36" t="s">
        <v>26</v>
      </c>
      <c r="H51" s="36" t="s">
        <v>26</v>
      </c>
      <c r="I51" s="36" t="s">
        <v>26</v>
      </c>
      <c r="J51" s="1"/>
      <c r="K51" s="37"/>
      <c r="L51" s="37"/>
      <c r="M51" s="8"/>
      <c r="N51" s="1"/>
    </row>
    <row r="52" spans="1:14" ht="13.5" customHeight="1" x14ac:dyDescent="0.3">
      <c r="A52" s="1"/>
      <c r="B52" s="117"/>
      <c r="C52" s="34" t="s">
        <v>79</v>
      </c>
      <c r="D52" s="35" t="s">
        <v>80</v>
      </c>
      <c r="E52" s="36" t="s">
        <v>26</v>
      </c>
      <c r="F52" s="36" t="s">
        <v>26</v>
      </c>
      <c r="G52" s="36" t="s">
        <v>26</v>
      </c>
      <c r="H52" s="36" t="s">
        <v>26</v>
      </c>
      <c r="I52" s="36" t="s">
        <v>26</v>
      </c>
      <c r="J52" s="1"/>
      <c r="K52" s="37"/>
      <c r="L52" s="37"/>
      <c r="M52" s="8"/>
      <c r="N52" s="1"/>
    </row>
    <row r="53" spans="1:14" ht="13.5" customHeight="1" x14ac:dyDescent="0.3">
      <c r="A53" s="1"/>
      <c r="B53" s="28"/>
      <c r="C53" s="121" t="s">
        <v>81</v>
      </c>
      <c r="D53" s="122"/>
      <c r="E53" s="36" t="s">
        <v>26</v>
      </c>
      <c r="F53" s="41"/>
      <c r="G53" s="41"/>
      <c r="H53" s="41"/>
      <c r="I53" s="41"/>
      <c r="J53" s="1"/>
      <c r="K53" s="37"/>
      <c r="L53" s="37"/>
      <c r="M53" s="8"/>
      <c r="N53" s="1"/>
    </row>
    <row r="54" spans="1:14" ht="15.75" customHeight="1" x14ac:dyDescent="0.3">
      <c r="A54" s="1"/>
      <c r="B54" s="5"/>
      <c r="C54" s="120" t="s">
        <v>82</v>
      </c>
      <c r="D54" s="109"/>
      <c r="E54" s="109"/>
      <c r="F54" s="109"/>
      <c r="G54" s="109"/>
      <c r="H54" s="26"/>
      <c r="I54" s="26"/>
      <c r="J54" s="37"/>
      <c r="K54" s="37"/>
      <c r="L54" s="37"/>
      <c r="M54" s="8"/>
      <c r="N54" s="1"/>
    </row>
    <row r="55" spans="1:14" ht="13.5" customHeight="1" x14ac:dyDescent="0.3">
      <c r="A55" s="1"/>
      <c r="B55" s="5"/>
      <c r="C55" s="120" t="s">
        <v>83</v>
      </c>
      <c r="D55" s="109"/>
      <c r="E55" s="109"/>
      <c r="F55" s="109"/>
      <c r="G55" s="109"/>
      <c r="H55" s="26"/>
      <c r="I55" s="26"/>
      <c r="J55" s="37"/>
      <c r="K55" s="37"/>
      <c r="L55" s="37"/>
      <c r="M55" s="8"/>
      <c r="N55" s="1"/>
    </row>
    <row r="56" spans="1:14" ht="13.5" customHeight="1" x14ac:dyDescent="0.3">
      <c r="A56" s="1"/>
      <c r="B56" s="5"/>
      <c r="C56" s="42"/>
      <c r="D56" s="42"/>
      <c r="E56" s="42"/>
      <c r="F56" s="42"/>
      <c r="G56" s="42"/>
      <c r="H56" s="26"/>
      <c r="I56" s="26"/>
      <c r="J56" s="37"/>
      <c r="K56" s="37"/>
      <c r="L56" s="37"/>
      <c r="M56" s="8"/>
      <c r="N56" s="1"/>
    </row>
    <row r="57" spans="1:14" ht="64.5" customHeight="1" x14ac:dyDescent="0.3">
      <c r="A57" s="1"/>
      <c r="B57" s="5"/>
      <c r="C57" s="120" t="s">
        <v>84</v>
      </c>
      <c r="D57" s="109"/>
      <c r="E57" s="109"/>
      <c r="F57" s="109"/>
      <c r="G57" s="109"/>
      <c r="H57" s="43"/>
      <c r="I57" s="43"/>
      <c r="J57" s="1"/>
      <c r="K57" s="44"/>
      <c r="L57" s="44"/>
      <c r="M57" s="8"/>
      <c r="N57" s="1"/>
    </row>
    <row r="58" spans="1:14" ht="19.5" customHeight="1" x14ac:dyDescent="0.3">
      <c r="A58" s="1"/>
      <c r="B58" s="5"/>
      <c r="C58" s="120" t="s">
        <v>85</v>
      </c>
      <c r="D58" s="109"/>
      <c r="E58" s="109"/>
      <c r="F58" s="109"/>
      <c r="G58" s="109"/>
      <c r="H58" s="45"/>
      <c r="I58" s="45"/>
      <c r="J58" s="46"/>
      <c r="K58" s="46"/>
      <c r="L58" s="46"/>
      <c r="M58" s="8"/>
      <c r="N58" s="1"/>
    </row>
    <row r="59" spans="1:14" ht="12" customHeight="1" x14ac:dyDescent="0.3">
      <c r="A59" s="1"/>
      <c r="B59" s="5"/>
      <c r="C59" s="47"/>
      <c r="D59" s="48"/>
      <c r="E59" s="48"/>
      <c r="F59" s="48"/>
      <c r="G59" s="48"/>
      <c r="H59" s="48"/>
      <c r="I59" s="48"/>
      <c r="J59" s="49"/>
      <c r="K59" s="49"/>
      <c r="L59" s="49"/>
      <c r="M59" s="8"/>
      <c r="N59" s="1"/>
    </row>
    <row r="60" spans="1:14" ht="12" customHeight="1" x14ac:dyDescent="0.3">
      <c r="A60" s="1"/>
      <c r="B60" s="5"/>
      <c r="C60" s="47" t="s">
        <v>86</v>
      </c>
      <c r="D60" s="48"/>
      <c r="E60" s="48"/>
      <c r="F60" s="48"/>
      <c r="G60" s="48"/>
      <c r="H60" s="48"/>
      <c r="I60" s="48"/>
      <c r="J60" s="49"/>
      <c r="K60" s="49"/>
      <c r="L60" s="49"/>
      <c r="M60" s="8"/>
      <c r="N60" s="1"/>
    </row>
    <row r="61" spans="1:14" ht="21.75" customHeight="1" x14ac:dyDescent="0.3">
      <c r="A61" s="1"/>
      <c r="B61" s="50"/>
      <c r="C61" s="51"/>
      <c r="D61" s="51"/>
      <c r="E61" s="51"/>
      <c r="F61" s="51"/>
      <c r="G61" s="51"/>
      <c r="H61" s="51"/>
      <c r="I61" s="51"/>
      <c r="J61" s="51"/>
      <c r="K61" s="51"/>
      <c r="L61" s="51"/>
      <c r="M61" s="52"/>
      <c r="N61" s="1"/>
    </row>
    <row r="62" spans="1:14" ht="15.75" customHeight="1" x14ac:dyDescent="0.3">
      <c r="A62" s="1"/>
      <c r="B62" s="1"/>
      <c r="C62" s="1"/>
      <c r="D62" s="1"/>
      <c r="E62" s="1"/>
      <c r="F62" s="1"/>
      <c r="G62" s="1"/>
      <c r="H62" s="1"/>
      <c r="I62" s="1"/>
      <c r="J62" s="1"/>
      <c r="K62" s="1"/>
      <c r="L62" s="1"/>
      <c r="M62" s="1"/>
      <c r="N62" s="1"/>
    </row>
  </sheetData>
  <mergeCells count="19">
    <mergeCell ref="B23:B52"/>
    <mergeCell ref="C23:D23"/>
    <mergeCell ref="E23:I23"/>
    <mergeCell ref="C57:G57"/>
    <mergeCell ref="C58:G58"/>
    <mergeCell ref="C53:D53"/>
    <mergeCell ref="C54:G54"/>
    <mergeCell ref="C55:G55"/>
    <mergeCell ref="D13:H13"/>
    <mergeCell ref="D14:H14"/>
    <mergeCell ref="D15:H15"/>
    <mergeCell ref="C20:I20"/>
    <mergeCell ref="C10:I10"/>
    <mergeCell ref="D12:H12"/>
    <mergeCell ref="D3:J3"/>
    <mergeCell ref="C5:J5"/>
    <mergeCell ref="C6:I6"/>
    <mergeCell ref="C7:J7"/>
    <mergeCell ref="K7:L7"/>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FW2469"/>
  <sheetViews>
    <sheetView tabSelected="1" topLeftCell="A2" zoomScale="140" zoomScaleNormal="140" workbookViewId="0">
      <selection activeCell="A7" sqref="A7"/>
    </sheetView>
  </sheetViews>
  <sheetFormatPr baseColWidth="10" defaultColWidth="14.44140625" defaultRowHeight="15" customHeight="1" x14ac:dyDescent="0.2"/>
  <cols>
    <col min="1" max="1" width="17.109375" style="96" bestFit="1" customWidth="1"/>
    <col min="2" max="2" width="14.77734375" style="96" bestFit="1" customWidth="1"/>
    <col min="3" max="3" width="9.44140625" style="96" bestFit="1" customWidth="1"/>
    <col min="4" max="4" width="18.44140625" style="96" bestFit="1" customWidth="1"/>
    <col min="5" max="5" width="13.44140625" style="96" bestFit="1" customWidth="1"/>
    <col min="6" max="6" width="16.6640625" style="96" bestFit="1" customWidth="1"/>
    <col min="7" max="7" width="13.109375" style="96" bestFit="1" customWidth="1"/>
    <col min="8" max="8" width="14.77734375" style="96" bestFit="1" customWidth="1"/>
    <col min="9" max="9" width="22" style="96" bestFit="1" customWidth="1"/>
    <col min="10" max="10" width="18.109375" style="96" bestFit="1" customWidth="1"/>
    <col min="11" max="11" width="8.44140625" style="96" bestFit="1" customWidth="1"/>
    <col min="12" max="12" width="7.6640625" style="96" bestFit="1" customWidth="1"/>
    <col min="13" max="13" width="37.44140625" style="96" bestFit="1" customWidth="1"/>
    <col min="14" max="14" width="17" style="96" bestFit="1" customWidth="1"/>
    <col min="15" max="15" width="19.77734375" style="96" bestFit="1" customWidth="1"/>
    <col min="16" max="16" width="15.33203125" style="96" bestFit="1" customWidth="1"/>
    <col min="17" max="17" width="9.33203125" style="96" bestFit="1" customWidth="1"/>
    <col min="18" max="18" width="24.77734375" style="96" bestFit="1" customWidth="1"/>
    <col min="19" max="19" width="15" style="96" bestFit="1" customWidth="1"/>
    <col min="20" max="20" width="20.109375" style="96" bestFit="1" customWidth="1"/>
    <col min="21" max="21" width="17" style="96" bestFit="1" customWidth="1"/>
    <col min="22" max="22" width="14.109375" style="96" bestFit="1" customWidth="1"/>
    <col min="23" max="23" width="17.109375" style="96" bestFit="1" customWidth="1"/>
    <col min="24" max="25" width="12.6640625" style="96" bestFit="1" customWidth="1"/>
    <col min="26" max="26" width="16" style="96" bestFit="1" customWidth="1"/>
    <col min="27" max="27" width="17.33203125" style="96" bestFit="1" customWidth="1"/>
    <col min="28" max="28" width="22.77734375" style="96" bestFit="1" customWidth="1"/>
    <col min="29" max="29" width="16.44140625" style="96" bestFit="1" customWidth="1"/>
    <col min="30" max="30" width="16.77734375" style="96" bestFit="1" customWidth="1"/>
    <col min="31" max="31" width="17" style="96" bestFit="1" customWidth="1"/>
    <col min="32" max="32" width="17.6640625" style="96" bestFit="1" customWidth="1"/>
    <col min="33" max="33" width="19.77734375" style="96" bestFit="1" customWidth="1"/>
    <col min="34" max="34" width="6.33203125" style="96" customWidth="1"/>
    <col min="35" max="35" width="10.6640625" style="96" bestFit="1" customWidth="1"/>
    <col min="36" max="36" width="16.77734375" style="96" bestFit="1" customWidth="1"/>
    <col min="37" max="37" width="12.109375" style="96" bestFit="1" customWidth="1"/>
    <col min="38" max="40" width="19.44140625" style="96" bestFit="1" customWidth="1"/>
    <col min="41" max="41" width="20.44140625" style="96" bestFit="1" customWidth="1"/>
    <col min="42" max="42" width="18.33203125" style="96" bestFit="1" customWidth="1"/>
    <col min="43" max="43" width="9.6640625" style="96" bestFit="1" customWidth="1"/>
    <col min="44" max="44" width="19.6640625" style="96" bestFit="1" customWidth="1"/>
    <col min="45" max="45" width="13.44140625" style="96" bestFit="1" customWidth="1"/>
    <col min="46" max="46" width="22.33203125" style="96" bestFit="1" customWidth="1"/>
    <col min="47" max="47" width="17" style="96" bestFit="1" customWidth="1"/>
    <col min="48" max="48" width="16.77734375" style="96" bestFit="1" customWidth="1"/>
    <col min="49" max="49" width="14.44140625" style="96" bestFit="1" customWidth="1"/>
    <col min="50" max="50" width="24.44140625" style="96" bestFit="1" customWidth="1"/>
    <col min="51" max="51" width="19.6640625" style="96" bestFit="1" customWidth="1"/>
    <col min="52" max="52" width="16.44140625" style="96" bestFit="1" customWidth="1"/>
    <col min="53" max="53" width="57.77734375" style="96" bestFit="1" customWidth="1"/>
    <col min="54" max="54" width="16.77734375" style="96" bestFit="1" customWidth="1"/>
    <col min="55" max="55" width="22.6640625" style="96" bestFit="1" customWidth="1"/>
    <col min="56" max="56" width="24" style="96" bestFit="1" customWidth="1"/>
    <col min="57" max="57" width="16.44140625" style="96" bestFit="1" customWidth="1"/>
    <col min="58" max="58" width="13" style="96" bestFit="1" customWidth="1"/>
    <col min="59" max="59" width="13.109375" style="96" bestFit="1" customWidth="1"/>
    <col min="60" max="60" width="12" style="96" bestFit="1" customWidth="1"/>
    <col min="61" max="61" width="4.44140625" style="96" bestFit="1" customWidth="1"/>
    <col min="62" max="62" width="5.33203125" style="96" bestFit="1" customWidth="1"/>
    <col min="63" max="63" width="3.6640625" style="96" bestFit="1" customWidth="1"/>
    <col min="64" max="64" width="18.44140625" style="96" bestFit="1" customWidth="1"/>
    <col min="65" max="65" width="12" style="96" bestFit="1" customWidth="1"/>
    <col min="66" max="66" width="6" style="96" bestFit="1" customWidth="1"/>
    <col min="67" max="67" width="13.6640625" style="96" bestFit="1" customWidth="1"/>
    <col min="68" max="68" width="12.33203125" style="96" bestFit="1" customWidth="1"/>
    <col min="69" max="69" width="17.44140625" style="96" bestFit="1" customWidth="1"/>
    <col min="70" max="70" width="13.109375" style="96" bestFit="1" customWidth="1"/>
    <col min="71" max="71" width="75.77734375" style="96" bestFit="1" customWidth="1"/>
    <col min="72" max="72" width="19.33203125" style="96" bestFit="1" customWidth="1"/>
    <col min="73" max="73" width="8.44140625" style="96" bestFit="1" customWidth="1"/>
    <col min="74" max="74" width="12" style="96" bestFit="1" customWidth="1"/>
    <col min="75" max="75" width="11.109375" style="96" bestFit="1" customWidth="1"/>
    <col min="76" max="76" width="5.109375" style="96" bestFit="1" customWidth="1"/>
    <col min="77" max="77" width="7.33203125" style="96" bestFit="1" customWidth="1"/>
    <col min="78" max="78" width="11.6640625" style="96" bestFit="1" customWidth="1"/>
    <col min="79" max="79" width="11" style="96" bestFit="1" customWidth="1"/>
    <col min="80" max="80" width="19.33203125" style="96" bestFit="1" customWidth="1"/>
    <col min="81" max="81" width="26.77734375" style="96" bestFit="1" customWidth="1"/>
    <col min="82" max="82" width="25.44140625" style="96" bestFit="1" customWidth="1"/>
    <col min="83" max="83" width="13" style="96" bestFit="1" customWidth="1"/>
    <col min="84" max="84" width="13.33203125" style="96" bestFit="1" customWidth="1"/>
    <col min="85" max="85" width="21.44140625" style="96" bestFit="1" customWidth="1"/>
    <col min="86" max="86" width="21.6640625" style="96" bestFit="1" customWidth="1"/>
    <col min="87" max="87" width="11" style="96" bestFit="1" customWidth="1"/>
    <col min="88" max="88" width="14.6640625" style="96" bestFit="1" customWidth="1"/>
    <col min="89" max="89" width="22.33203125" style="96" bestFit="1" customWidth="1"/>
    <col min="90" max="90" width="22.6640625" style="96" bestFit="1" customWidth="1"/>
    <col min="91" max="91" width="29.44140625" style="96" bestFit="1" customWidth="1"/>
    <col min="92" max="92" width="30" style="96" bestFit="1" customWidth="1"/>
    <col min="93" max="93" width="18.77734375" style="96" bestFit="1" customWidth="1"/>
    <col min="94" max="94" width="20.6640625" style="96" bestFit="1" customWidth="1"/>
    <col min="95" max="95" width="12.44140625" style="96" bestFit="1" customWidth="1"/>
    <col min="96" max="96" width="13.6640625" style="96" bestFit="1" customWidth="1"/>
    <col min="97" max="97" width="20.33203125" style="96" bestFit="1" customWidth="1"/>
    <col min="98" max="98" width="23.77734375" style="96" bestFit="1" customWidth="1"/>
    <col min="99" max="99" width="10" style="96" bestFit="1" customWidth="1"/>
    <col min="100" max="100" width="12.6640625" style="96" bestFit="1" customWidth="1"/>
    <col min="101" max="101" width="14.109375" style="96" bestFit="1" customWidth="1"/>
    <col min="102" max="102" width="12.77734375" style="96" bestFit="1" customWidth="1"/>
    <col min="103" max="103" width="32.44140625" style="96" bestFit="1" customWidth="1"/>
    <col min="104" max="104" width="21.44140625" style="96" bestFit="1" customWidth="1"/>
    <col min="105" max="105" width="22.6640625" style="96" bestFit="1" customWidth="1"/>
    <col min="106" max="106" width="10.44140625" style="96" bestFit="1" customWidth="1"/>
    <col min="107" max="107" width="10.33203125" style="96" bestFit="1" customWidth="1"/>
    <col min="108" max="108" width="20.109375" style="96" bestFit="1" customWidth="1"/>
    <col min="109" max="109" width="17.109375" style="96" bestFit="1" customWidth="1"/>
    <col min="110" max="110" width="20.77734375" style="96" bestFit="1" customWidth="1"/>
    <col min="111" max="111" width="23" style="96" bestFit="1" customWidth="1"/>
    <col min="112" max="112" width="22" style="96" bestFit="1" customWidth="1"/>
    <col min="113" max="113" width="35.33203125" style="96" bestFit="1" customWidth="1"/>
    <col min="114" max="114" width="27" style="96" bestFit="1" customWidth="1"/>
    <col min="115" max="115" width="18.33203125" style="96" bestFit="1" customWidth="1"/>
    <col min="116" max="116" width="24.44140625" style="96" bestFit="1" customWidth="1"/>
    <col min="117" max="117" width="22.77734375" style="96" bestFit="1" customWidth="1"/>
    <col min="118" max="118" width="23.109375" style="96" bestFit="1" customWidth="1"/>
    <col min="119" max="119" width="21.33203125" style="96" bestFit="1" customWidth="1"/>
    <col min="120" max="120" width="25.77734375" style="96" bestFit="1" customWidth="1"/>
    <col min="121" max="121" width="23.77734375" style="96" bestFit="1" customWidth="1"/>
    <col min="122" max="122" width="22.6640625" style="96" bestFit="1" customWidth="1"/>
    <col min="123" max="123" width="21" style="96" bestFit="1" customWidth="1"/>
    <col min="124" max="124" width="21.6640625" style="96" bestFit="1" customWidth="1"/>
    <col min="125" max="125" width="19.44140625" style="96" bestFit="1" customWidth="1"/>
    <col min="126" max="126" width="21.109375" style="96" bestFit="1" customWidth="1"/>
    <col min="127" max="127" width="22" style="96" bestFit="1" customWidth="1"/>
    <col min="128" max="128" width="19.44140625" style="96" bestFit="1" customWidth="1"/>
    <col min="129" max="129" width="5.33203125" style="96" bestFit="1" customWidth="1"/>
    <col min="130" max="130" width="8.33203125" style="96" bestFit="1" customWidth="1"/>
    <col min="131" max="131" width="6.77734375" style="96" bestFit="1" customWidth="1"/>
    <col min="132" max="132" width="4.6640625" style="96" bestFit="1" customWidth="1"/>
    <col min="133" max="133" width="15.77734375" style="96" bestFit="1" customWidth="1"/>
    <col min="134" max="134" width="17.109375" style="96" bestFit="1" customWidth="1"/>
    <col min="135" max="135" width="15.77734375" style="96" bestFit="1" customWidth="1"/>
    <col min="136" max="136" width="16.77734375" style="96" bestFit="1" customWidth="1"/>
    <col min="137" max="137" width="22.44140625" style="96" bestFit="1" customWidth="1"/>
    <col min="138" max="138" width="31.109375" style="96" bestFit="1" customWidth="1"/>
    <col min="139" max="139" width="14" style="96" bestFit="1" customWidth="1"/>
    <col min="140" max="140" width="15.77734375" style="96" bestFit="1" customWidth="1"/>
    <col min="141" max="141" width="23.109375" style="96" bestFit="1" customWidth="1"/>
    <col min="142" max="142" width="21.6640625" style="96" bestFit="1" customWidth="1"/>
    <col min="143" max="143" width="18" style="96" bestFit="1" customWidth="1"/>
    <col min="144" max="144" width="20.77734375" style="96" bestFit="1" customWidth="1"/>
    <col min="145" max="145" width="9.109375" style="96" bestFit="1" customWidth="1"/>
    <col min="146" max="146" width="26.109375" style="96" bestFit="1" customWidth="1"/>
    <col min="147" max="147" width="15.77734375" style="96" bestFit="1" customWidth="1"/>
    <col min="148" max="148" width="7.44140625" style="96" bestFit="1" customWidth="1"/>
    <col min="149" max="150" width="7.33203125" style="96" bestFit="1" customWidth="1"/>
    <col min="151" max="151" width="5.33203125" style="96" bestFit="1" customWidth="1"/>
    <col min="152" max="152" width="11.77734375" style="96" bestFit="1" customWidth="1"/>
    <col min="153" max="153" width="10.77734375" style="96" bestFit="1" customWidth="1"/>
    <col min="154" max="154" width="11.77734375" style="96" bestFit="1" customWidth="1"/>
    <col min="155" max="155" width="12.77734375" style="96" bestFit="1" customWidth="1"/>
    <col min="156" max="156" width="8.44140625" style="96" bestFit="1" customWidth="1"/>
    <col min="157" max="157" width="15.77734375" style="96" bestFit="1" customWidth="1"/>
    <col min="158" max="158" width="13.109375" style="96" bestFit="1" customWidth="1"/>
    <col min="159" max="159" width="15.33203125" style="96" bestFit="1" customWidth="1"/>
    <col min="160" max="160" width="11.109375" style="96" bestFit="1" customWidth="1"/>
    <col min="161" max="161" width="14.33203125" style="96" bestFit="1" customWidth="1"/>
    <col min="162" max="162" width="20" style="96" bestFit="1" customWidth="1"/>
    <col min="163" max="163" width="12.77734375" style="96" bestFit="1" customWidth="1"/>
    <col min="164" max="164" width="14.109375" style="96" bestFit="1" customWidth="1"/>
    <col min="165" max="165" width="18" style="96" bestFit="1" customWidth="1"/>
    <col min="166" max="166" width="22.44140625" style="96" bestFit="1" customWidth="1"/>
    <col min="167" max="167" width="17.109375" style="96" bestFit="1" customWidth="1"/>
    <col min="168" max="168" width="21.6640625" style="96" bestFit="1" customWidth="1"/>
    <col min="169" max="169" width="16.44140625" style="96" bestFit="1" customWidth="1"/>
    <col min="170" max="170" width="20.77734375" style="96" bestFit="1" customWidth="1"/>
    <col min="171" max="171" width="17.6640625" style="96" bestFit="1" customWidth="1"/>
    <col min="172" max="172" width="22.109375" style="96" bestFit="1" customWidth="1"/>
    <col min="173" max="173" width="15.44140625" style="96" bestFit="1" customWidth="1"/>
    <col min="174" max="174" width="20" style="96" bestFit="1" customWidth="1"/>
    <col min="175" max="175" width="20.44140625" style="96" bestFit="1" customWidth="1"/>
    <col min="176" max="176" width="18.44140625" style="96" bestFit="1" customWidth="1"/>
    <col min="177" max="178" width="16" style="96" bestFit="1" customWidth="1"/>
    <col min="179" max="179" width="16.44140625" style="96" bestFit="1" customWidth="1"/>
    <col min="180" max="16384" width="14.44140625" style="96"/>
  </cols>
  <sheetData>
    <row r="1" spans="1:179" ht="18.75" customHeight="1" x14ac:dyDescent="0.2">
      <c r="A1" s="53" t="s">
        <v>24</v>
      </c>
      <c r="B1" s="53" t="s">
        <v>27</v>
      </c>
      <c r="C1" s="53" t="s">
        <v>33</v>
      </c>
      <c r="D1" s="53" t="s">
        <v>29</v>
      </c>
      <c r="E1" s="54" t="s">
        <v>37</v>
      </c>
      <c r="F1" s="55" t="s">
        <v>31</v>
      </c>
      <c r="G1" s="55" t="s">
        <v>39</v>
      </c>
      <c r="H1" s="55" t="s">
        <v>35</v>
      </c>
      <c r="I1" s="55" t="s">
        <v>87</v>
      </c>
      <c r="J1" s="55" t="s">
        <v>88</v>
      </c>
      <c r="K1" s="56" t="s">
        <v>89</v>
      </c>
      <c r="L1" s="54" t="s">
        <v>90</v>
      </c>
      <c r="M1" s="56" t="s">
        <v>91</v>
      </c>
      <c r="N1" s="56" t="s">
        <v>92</v>
      </c>
      <c r="O1" s="56" t="s">
        <v>93</v>
      </c>
      <c r="P1" s="56" t="s">
        <v>94</v>
      </c>
      <c r="Q1" s="56" t="s">
        <v>95</v>
      </c>
      <c r="R1" s="56" t="s">
        <v>96</v>
      </c>
      <c r="S1" s="56" t="s">
        <v>97</v>
      </c>
      <c r="T1" s="56" t="s">
        <v>98</v>
      </c>
      <c r="U1" s="56" t="s">
        <v>99</v>
      </c>
      <c r="V1" s="56" t="s">
        <v>100</v>
      </c>
      <c r="W1" s="55" t="s">
        <v>47</v>
      </c>
      <c r="X1" s="56" t="s">
        <v>101</v>
      </c>
      <c r="Y1" s="56" t="s">
        <v>102</v>
      </c>
      <c r="Z1" s="54" t="s">
        <v>103</v>
      </c>
      <c r="AA1" s="55" t="s">
        <v>104</v>
      </c>
      <c r="AB1" s="55" t="s">
        <v>105</v>
      </c>
      <c r="AC1" s="56" t="s">
        <v>106</v>
      </c>
      <c r="AD1" s="56" t="s">
        <v>107</v>
      </c>
      <c r="AE1" s="56" t="s">
        <v>108</v>
      </c>
      <c r="AF1" s="56" t="s">
        <v>109</v>
      </c>
      <c r="AG1" s="56" t="s">
        <v>110</v>
      </c>
      <c r="AH1" s="54" t="s">
        <v>111</v>
      </c>
      <c r="AI1" s="54" t="s">
        <v>112</v>
      </c>
      <c r="AJ1" s="56" t="s">
        <v>113</v>
      </c>
      <c r="AK1" s="56" t="s">
        <v>114</v>
      </c>
      <c r="AL1" s="56" t="s">
        <v>115</v>
      </c>
      <c r="AM1" s="56" t="s">
        <v>116</v>
      </c>
      <c r="AN1" s="56" t="s">
        <v>117</v>
      </c>
      <c r="AO1" s="55" t="s">
        <v>49</v>
      </c>
      <c r="AP1" s="55" t="s">
        <v>51</v>
      </c>
      <c r="AQ1" s="55" t="s">
        <v>53</v>
      </c>
      <c r="AR1" s="56" t="s">
        <v>118</v>
      </c>
      <c r="AS1" s="56" t="s">
        <v>119</v>
      </c>
      <c r="AT1" s="56" t="s">
        <v>120</v>
      </c>
      <c r="AU1" s="56" t="s">
        <v>121</v>
      </c>
      <c r="AV1" s="56" t="s">
        <v>122</v>
      </c>
      <c r="AW1" s="56" t="s">
        <v>123</v>
      </c>
      <c r="AX1" s="54" t="s">
        <v>124</v>
      </c>
      <c r="AY1" s="56" t="s">
        <v>125</v>
      </c>
      <c r="AZ1" s="56" t="s">
        <v>126</v>
      </c>
      <c r="BA1" s="55" t="s">
        <v>55</v>
      </c>
      <c r="BB1" s="54" t="s">
        <v>127</v>
      </c>
      <c r="BC1" s="56" t="s">
        <v>128</v>
      </c>
      <c r="BD1" s="56" t="s">
        <v>129</v>
      </c>
      <c r="BE1" s="54" t="s">
        <v>130</v>
      </c>
      <c r="BF1" s="55" t="s">
        <v>57</v>
      </c>
      <c r="BG1" s="56" t="s">
        <v>131</v>
      </c>
      <c r="BH1" s="56" t="s">
        <v>132</v>
      </c>
      <c r="BI1" s="56" t="s">
        <v>133</v>
      </c>
      <c r="BJ1" s="56" t="s">
        <v>134</v>
      </c>
      <c r="BK1" s="56" t="s">
        <v>135</v>
      </c>
      <c r="BL1" s="56" t="s">
        <v>136</v>
      </c>
      <c r="BM1" s="54" t="s">
        <v>137</v>
      </c>
      <c r="BN1" s="54" t="s">
        <v>138</v>
      </c>
      <c r="BO1" s="56" t="s">
        <v>139</v>
      </c>
      <c r="BP1" s="56" t="s">
        <v>140</v>
      </c>
      <c r="BQ1" s="54" t="s">
        <v>141</v>
      </c>
      <c r="BR1" s="56" t="s">
        <v>142</v>
      </c>
      <c r="BS1" s="56" t="s">
        <v>143</v>
      </c>
      <c r="BT1" s="56" t="s">
        <v>144</v>
      </c>
      <c r="BU1" s="54" t="s">
        <v>145</v>
      </c>
      <c r="BV1" s="54" t="s">
        <v>146</v>
      </c>
      <c r="BW1" s="54" t="s">
        <v>147</v>
      </c>
      <c r="BX1" s="56" t="s">
        <v>148</v>
      </c>
      <c r="BY1" s="57" t="s">
        <v>59</v>
      </c>
      <c r="BZ1" s="54" t="s">
        <v>149</v>
      </c>
      <c r="CA1" s="55" t="s">
        <v>61</v>
      </c>
      <c r="CB1" s="55" t="s">
        <v>63</v>
      </c>
      <c r="CC1" s="55" t="s">
        <v>150</v>
      </c>
      <c r="CD1" s="55" t="s">
        <v>65</v>
      </c>
      <c r="CE1" s="56" t="s">
        <v>151</v>
      </c>
      <c r="CF1" s="56" t="s">
        <v>152</v>
      </c>
      <c r="CG1" s="55" t="s">
        <v>67</v>
      </c>
      <c r="CH1" s="54" t="s">
        <v>153</v>
      </c>
      <c r="CI1" s="56" t="s">
        <v>154</v>
      </c>
      <c r="CJ1" s="56" t="s">
        <v>155</v>
      </c>
      <c r="CK1" s="54" t="s">
        <v>156</v>
      </c>
      <c r="CL1" s="54" t="s">
        <v>157</v>
      </c>
      <c r="CM1" s="56" t="s">
        <v>158</v>
      </c>
      <c r="CN1" s="56" t="s">
        <v>159</v>
      </c>
      <c r="CO1" s="56" t="s">
        <v>160</v>
      </c>
      <c r="CP1" s="54" t="s">
        <v>161</v>
      </c>
      <c r="CQ1" s="56" t="s">
        <v>162</v>
      </c>
      <c r="CR1" s="56" t="s">
        <v>163</v>
      </c>
      <c r="CS1" s="56" t="s">
        <v>164</v>
      </c>
      <c r="CT1" s="56" t="s">
        <v>165</v>
      </c>
      <c r="CU1" s="56" t="s">
        <v>166</v>
      </c>
      <c r="CV1" s="55" t="s">
        <v>69</v>
      </c>
      <c r="CW1" s="55" t="s">
        <v>71</v>
      </c>
      <c r="CX1" s="55" t="s">
        <v>73</v>
      </c>
      <c r="CY1" s="54" t="s">
        <v>167</v>
      </c>
      <c r="CZ1" s="56" t="s">
        <v>168</v>
      </c>
      <c r="DA1" s="56" t="s">
        <v>169</v>
      </c>
      <c r="DB1" s="56" t="s">
        <v>170</v>
      </c>
      <c r="DC1" s="56" t="s">
        <v>171</v>
      </c>
      <c r="DD1" s="56" t="s">
        <v>172</v>
      </c>
      <c r="DE1" s="54" t="s">
        <v>173</v>
      </c>
      <c r="DF1" s="56" t="s">
        <v>174</v>
      </c>
      <c r="DG1" s="56" t="s">
        <v>175</v>
      </c>
      <c r="DH1" s="56" t="s">
        <v>176</v>
      </c>
      <c r="DI1" s="56" t="s">
        <v>177</v>
      </c>
      <c r="DJ1" s="56" t="s">
        <v>178</v>
      </c>
      <c r="DK1" s="56" t="s">
        <v>179</v>
      </c>
      <c r="DL1" s="56" t="s">
        <v>180</v>
      </c>
      <c r="DM1" s="56" t="s">
        <v>181</v>
      </c>
      <c r="DN1" s="56" t="s">
        <v>182</v>
      </c>
      <c r="DO1" s="56" t="s">
        <v>183</v>
      </c>
      <c r="DP1" s="56" t="s">
        <v>184</v>
      </c>
      <c r="DQ1" s="56" t="s">
        <v>185</v>
      </c>
      <c r="DR1" s="56" t="s">
        <v>186</v>
      </c>
      <c r="DS1" s="56" t="s">
        <v>187</v>
      </c>
      <c r="DT1" s="56" t="s">
        <v>188</v>
      </c>
      <c r="DU1" s="56" t="s">
        <v>189</v>
      </c>
      <c r="DV1" s="56" t="s">
        <v>190</v>
      </c>
      <c r="DW1" s="56" t="s">
        <v>191</v>
      </c>
      <c r="DX1" s="56" t="s">
        <v>192</v>
      </c>
      <c r="DY1" s="56" t="s">
        <v>193</v>
      </c>
      <c r="DZ1" s="56" t="s">
        <v>194</v>
      </c>
      <c r="EA1" s="56" t="s">
        <v>195</v>
      </c>
      <c r="EB1" s="56" t="s">
        <v>196</v>
      </c>
      <c r="EC1" s="56" t="s">
        <v>197</v>
      </c>
      <c r="ED1" s="54" t="s">
        <v>198</v>
      </c>
      <c r="EE1" s="54" t="s">
        <v>199</v>
      </c>
      <c r="EF1" s="54" t="s">
        <v>200</v>
      </c>
      <c r="EG1" s="56" t="s">
        <v>201</v>
      </c>
      <c r="EH1" s="56" t="s">
        <v>202</v>
      </c>
      <c r="EI1" s="56" t="s">
        <v>203</v>
      </c>
      <c r="EJ1" s="56" t="s">
        <v>204</v>
      </c>
      <c r="EK1" s="54" t="s">
        <v>205</v>
      </c>
      <c r="EL1" s="54" t="s">
        <v>206</v>
      </c>
      <c r="EM1" s="57" t="s">
        <v>77</v>
      </c>
      <c r="EN1" s="54" t="s">
        <v>207</v>
      </c>
      <c r="EO1" s="56" t="s">
        <v>208</v>
      </c>
      <c r="EP1" s="55" t="s">
        <v>75</v>
      </c>
      <c r="EQ1" s="56" t="s">
        <v>209</v>
      </c>
      <c r="ER1" s="54" t="s">
        <v>210</v>
      </c>
      <c r="ES1" s="54" t="s">
        <v>211</v>
      </c>
      <c r="ET1" s="54" t="s">
        <v>212</v>
      </c>
      <c r="EU1" s="54" t="s">
        <v>213</v>
      </c>
      <c r="EV1" s="54" t="s">
        <v>214</v>
      </c>
      <c r="EW1" s="54" t="s">
        <v>215</v>
      </c>
      <c r="EX1" s="54" t="s">
        <v>216</v>
      </c>
      <c r="EY1" s="56" t="s">
        <v>217</v>
      </c>
      <c r="EZ1" s="54" t="s">
        <v>218</v>
      </c>
      <c r="FA1" s="56" t="s">
        <v>219</v>
      </c>
      <c r="FB1" s="54" t="s">
        <v>220</v>
      </c>
      <c r="FC1" s="54" t="s">
        <v>221</v>
      </c>
      <c r="FD1" s="56" t="s">
        <v>222</v>
      </c>
      <c r="FE1" s="55" t="s">
        <v>79</v>
      </c>
      <c r="FF1" s="56" t="s">
        <v>223</v>
      </c>
      <c r="FG1" s="54" t="s">
        <v>224</v>
      </c>
      <c r="FH1" s="56" t="s">
        <v>225</v>
      </c>
      <c r="FI1" s="56" t="s">
        <v>226</v>
      </c>
      <c r="FJ1" s="56" t="s">
        <v>227</v>
      </c>
      <c r="FK1" s="56" t="s">
        <v>228</v>
      </c>
      <c r="FL1" s="56" t="s">
        <v>229</v>
      </c>
      <c r="FM1" s="56" t="s">
        <v>230</v>
      </c>
      <c r="FN1" s="56" t="s">
        <v>231</v>
      </c>
      <c r="FO1" s="56" t="s">
        <v>232</v>
      </c>
      <c r="FP1" s="56" t="s">
        <v>233</v>
      </c>
      <c r="FQ1" s="56" t="s">
        <v>234</v>
      </c>
      <c r="FR1" s="56" t="s">
        <v>235</v>
      </c>
      <c r="FS1" s="56" t="s">
        <v>236</v>
      </c>
      <c r="FT1" s="56" t="s">
        <v>237</v>
      </c>
      <c r="FU1" s="56" t="s">
        <v>238</v>
      </c>
      <c r="FV1" s="56" t="s">
        <v>239</v>
      </c>
      <c r="FW1" s="54" t="s">
        <v>240</v>
      </c>
    </row>
    <row r="2" spans="1:179" ht="11.4" x14ac:dyDescent="0.2">
      <c r="A2" s="58" t="s">
        <v>25</v>
      </c>
      <c r="B2" s="58" t="s">
        <v>28</v>
      </c>
      <c r="C2" s="58" t="s">
        <v>34</v>
      </c>
      <c r="D2" s="58" t="s">
        <v>30</v>
      </c>
      <c r="E2" s="58" t="s">
        <v>38</v>
      </c>
      <c r="F2" s="58" t="s">
        <v>32</v>
      </c>
      <c r="G2" s="58" t="s">
        <v>40</v>
      </c>
      <c r="H2" s="58" t="s">
        <v>36</v>
      </c>
      <c r="I2" s="58" t="s">
        <v>241</v>
      </c>
      <c r="J2" s="58" t="s">
        <v>242</v>
      </c>
      <c r="K2" s="58" t="s">
        <v>243</v>
      </c>
      <c r="L2" s="58" t="s">
        <v>244</v>
      </c>
      <c r="M2" s="58" t="s">
        <v>245</v>
      </c>
      <c r="N2" s="58" t="s">
        <v>246</v>
      </c>
      <c r="O2" s="58" t="s">
        <v>247</v>
      </c>
      <c r="P2" s="58" t="s">
        <v>248</v>
      </c>
      <c r="Q2" s="58" t="s">
        <v>249</v>
      </c>
      <c r="R2" s="58" t="s">
        <v>250</v>
      </c>
      <c r="S2" s="58" t="s">
        <v>251</v>
      </c>
      <c r="T2" s="58" t="s">
        <v>252</v>
      </c>
      <c r="U2" s="58" t="s">
        <v>253</v>
      </c>
      <c r="V2" s="58" t="s">
        <v>254</v>
      </c>
      <c r="W2" s="58" t="s">
        <v>48</v>
      </c>
      <c r="X2" s="58" t="s">
        <v>255</v>
      </c>
      <c r="Y2" s="58" t="s">
        <v>255</v>
      </c>
      <c r="Z2" s="58" t="s">
        <v>256</v>
      </c>
      <c r="AA2" s="58" t="s">
        <v>44</v>
      </c>
      <c r="AB2" s="58" t="s">
        <v>46</v>
      </c>
      <c r="AC2" s="58" t="s">
        <v>257</v>
      </c>
      <c r="AD2" s="58" t="s">
        <v>258</v>
      </c>
      <c r="AE2" s="58" t="s">
        <v>259</v>
      </c>
      <c r="AF2" s="58" t="s">
        <v>260</v>
      </c>
      <c r="AG2" s="58" t="s">
        <v>261</v>
      </c>
      <c r="AH2" s="58" t="s">
        <v>262</v>
      </c>
      <c r="AI2" s="58" t="s">
        <v>263</v>
      </c>
      <c r="AJ2" s="58" t="s">
        <v>264</v>
      </c>
      <c r="AK2" s="58" t="s">
        <v>265</v>
      </c>
      <c r="AL2" s="58" t="s">
        <v>266</v>
      </c>
      <c r="AM2" s="58" t="s">
        <v>266</v>
      </c>
      <c r="AN2" s="58" t="s">
        <v>266</v>
      </c>
      <c r="AO2" s="58" t="s">
        <v>50</v>
      </c>
      <c r="AP2" s="58" t="s">
        <v>52</v>
      </c>
      <c r="AQ2" s="58" t="s">
        <v>54</v>
      </c>
      <c r="AR2" s="58" t="s">
        <v>267</v>
      </c>
      <c r="AS2" s="58" t="s">
        <v>268</v>
      </c>
      <c r="AT2" s="58" t="s">
        <v>269</v>
      </c>
      <c r="AU2" s="58" t="s">
        <v>270</v>
      </c>
      <c r="AV2" s="58" t="s">
        <v>271</v>
      </c>
      <c r="AW2" s="58" t="s">
        <v>272</v>
      </c>
      <c r="AX2" s="58" t="s">
        <v>273</v>
      </c>
      <c r="AY2" s="58" t="s">
        <v>274</v>
      </c>
      <c r="AZ2" s="58" t="s">
        <v>275</v>
      </c>
      <c r="BA2" s="58" t="s">
        <v>56</v>
      </c>
      <c r="BB2" s="58" t="s">
        <v>276</v>
      </c>
      <c r="BC2" s="58" t="s">
        <v>277</v>
      </c>
      <c r="BD2" s="58" t="s">
        <v>278</v>
      </c>
      <c r="BE2" s="58" t="s">
        <v>279</v>
      </c>
      <c r="BF2" s="58" t="s">
        <v>58</v>
      </c>
      <c r="BG2" s="58" t="s">
        <v>280</v>
      </c>
      <c r="BH2" s="58" t="s">
        <v>281</v>
      </c>
      <c r="BI2" s="58" t="s">
        <v>282</v>
      </c>
      <c r="BJ2" s="58" t="s">
        <v>283</v>
      </c>
      <c r="BK2" s="58" t="s">
        <v>284</v>
      </c>
      <c r="BL2" s="58" t="s">
        <v>285</v>
      </c>
      <c r="BM2" s="58" t="s">
        <v>286</v>
      </c>
      <c r="BN2" s="58" t="s">
        <v>287</v>
      </c>
      <c r="BO2" s="58" t="s">
        <v>288</v>
      </c>
      <c r="BP2" s="58" t="s">
        <v>289</v>
      </c>
      <c r="BQ2" s="58" t="s">
        <v>290</v>
      </c>
      <c r="BR2" s="58" t="s">
        <v>291</v>
      </c>
      <c r="BS2" s="58" t="s">
        <v>292</v>
      </c>
      <c r="BT2" s="58" t="s">
        <v>293</v>
      </c>
      <c r="BU2" s="58" t="s">
        <v>294</v>
      </c>
      <c r="BV2" s="58" t="s">
        <v>295</v>
      </c>
      <c r="BW2" s="58" t="s">
        <v>296</v>
      </c>
      <c r="BX2" s="58" t="s">
        <v>297</v>
      </c>
      <c r="BY2" s="58" t="s">
        <v>60</v>
      </c>
      <c r="BZ2" s="58" t="s">
        <v>298</v>
      </c>
      <c r="CA2" s="58" t="s">
        <v>62</v>
      </c>
      <c r="CB2" s="58" t="s">
        <v>64</v>
      </c>
      <c r="CC2" s="58" t="s">
        <v>299</v>
      </c>
      <c r="CD2" s="58" t="s">
        <v>66</v>
      </c>
      <c r="CE2" s="58" t="s">
        <v>300</v>
      </c>
      <c r="CF2" s="58" t="s">
        <v>301</v>
      </c>
      <c r="CG2" s="58" t="s">
        <v>68</v>
      </c>
      <c r="CH2" s="58" t="s">
        <v>302</v>
      </c>
      <c r="CI2" s="58" t="s">
        <v>303</v>
      </c>
      <c r="CJ2" s="58" t="s">
        <v>304</v>
      </c>
      <c r="CK2" s="58" t="s">
        <v>305</v>
      </c>
      <c r="CL2" s="58" t="s">
        <v>306</v>
      </c>
      <c r="CM2" s="58" t="s">
        <v>307</v>
      </c>
      <c r="CN2" s="58" t="s">
        <v>308</v>
      </c>
      <c r="CO2" s="58" t="s">
        <v>309</v>
      </c>
      <c r="CP2" s="58" t="s">
        <v>310</v>
      </c>
      <c r="CQ2" s="58" t="s">
        <v>311</v>
      </c>
      <c r="CR2" s="58" t="s">
        <v>312</v>
      </c>
      <c r="CS2" s="58" t="s">
        <v>313</v>
      </c>
      <c r="CT2" s="58" t="s">
        <v>314</v>
      </c>
      <c r="CU2" s="58" t="s">
        <v>315</v>
      </c>
      <c r="CV2" s="58" t="s">
        <v>70</v>
      </c>
      <c r="CW2" s="58" t="s">
        <v>72</v>
      </c>
      <c r="CX2" s="58" t="s">
        <v>74</v>
      </c>
      <c r="CY2" s="58" t="s">
        <v>316</v>
      </c>
      <c r="CZ2" s="58" t="s">
        <v>317</v>
      </c>
      <c r="DA2" s="58" t="s">
        <v>318</v>
      </c>
      <c r="DB2" s="58" t="s">
        <v>319</v>
      </c>
      <c r="DC2" s="58" t="s">
        <v>320</v>
      </c>
      <c r="DD2" s="58" t="s">
        <v>321</v>
      </c>
      <c r="DE2" s="58" t="s">
        <v>322</v>
      </c>
      <c r="DF2" s="58" t="s">
        <v>323</v>
      </c>
      <c r="DG2" s="58" t="s">
        <v>324</v>
      </c>
      <c r="DH2" s="58" t="s">
        <v>325</v>
      </c>
      <c r="DI2" s="58" t="s">
        <v>326</v>
      </c>
      <c r="DJ2" s="58" t="s">
        <v>327</v>
      </c>
      <c r="DK2" s="58" t="s">
        <v>328</v>
      </c>
      <c r="DL2" s="58" t="s">
        <v>329</v>
      </c>
      <c r="DM2" s="58" t="s">
        <v>330</v>
      </c>
      <c r="DN2" s="58" t="s">
        <v>331</v>
      </c>
      <c r="DO2" s="58" t="s">
        <v>332</v>
      </c>
      <c r="DP2" s="58" t="s">
        <v>333</v>
      </c>
      <c r="DQ2" s="58" t="s">
        <v>334</v>
      </c>
      <c r="DR2" s="58" t="s">
        <v>335</v>
      </c>
      <c r="DS2" s="58" t="s">
        <v>336</v>
      </c>
      <c r="DT2" s="58" t="s">
        <v>337</v>
      </c>
      <c r="DU2" s="58" t="s">
        <v>338</v>
      </c>
      <c r="DV2" s="58" t="s">
        <v>339</v>
      </c>
      <c r="DW2" s="58" t="s">
        <v>340</v>
      </c>
      <c r="DX2" s="58" t="s">
        <v>341</v>
      </c>
      <c r="DY2" s="58" t="s">
        <v>342</v>
      </c>
      <c r="DZ2" s="58" t="s">
        <v>343</v>
      </c>
      <c r="EA2" s="58" t="s">
        <v>344</v>
      </c>
      <c r="EB2" s="58" t="s">
        <v>345</v>
      </c>
      <c r="EC2" s="58" t="s">
        <v>346</v>
      </c>
      <c r="ED2" s="58" t="s">
        <v>347</v>
      </c>
      <c r="EE2" s="58" t="s">
        <v>346</v>
      </c>
      <c r="EF2" s="58" t="s">
        <v>348</v>
      </c>
      <c r="EG2" s="58" t="s">
        <v>349</v>
      </c>
      <c r="EH2" s="58" t="s">
        <v>350</v>
      </c>
      <c r="EI2" s="58" t="s">
        <v>351</v>
      </c>
      <c r="EJ2" s="58" t="s">
        <v>352</v>
      </c>
      <c r="EK2" s="58" t="s">
        <v>353</v>
      </c>
      <c r="EL2" s="58" t="s">
        <v>354</v>
      </c>
      <c r="EM2" s="58" t="s">
        <v>78</v>
      </c>
      <c r="EN2" s="58" t="s">
        <v>355</v>
      </c>
      <c r="EO2" s="58" t="s">
        <v>356</v>
      </c>
      <c r="EP2" s="58" t="s">
        <v>76</v>
      </c>
      <c r="EQ2" s="58" t="s">
        <v>357</v>
      </c>
      <c r="ER2" s="58" t="s">
        <v>358</v>
      </c>
      <c r="ES2" s="58" t="s">
        <v>359</v>
      </c>
      <c r="ET2" s="58" t="s">
        <v>360</v>
      </c>
      <c r="EU2" s="58" t="s">
        <v>361</v>
      </c>
      <c r="EV2" s="58" t="s">
        <v>362</v>
      </c>
      <c r="EW2" s="58" t="s">
        <v>363</v>
      </c>
      <c r="EX2" s="58" t="s">
        <v>364</v>
      </c>
      <c r="EY2" s="58" t="s">
        <v>365</v>
      </c>
      <c r="EZ2" s="58" t="s">
        <v>366</v>
      </c>
      <c r="FA2" s="58" t="s">
        <v>357</v>
      </c>
      <c r="FB2" s="58" t="s">
        <v>367</v>
      </c>
      <c r="FC2" s="58" t="s">
        <v>368</v>
      </c>
      <c r="FD2" s="58" t="s">
        <v>369</v>
      </c>
      <c r="FE2" s="58" t="s">
        <v>80</v>
      </c>
      <c r="FF2" s="58" t="s">
        <v>370</v>
      </c>
      <c r="FG2" s="58" t="s">
        <v>371</v>
      </c>
      <c r="FH2" s="58" t="s">
        <v>372</v>
      </c>
      <c r="FI2" s="58" t="s">
        <v>373</v>
      </c>
      <c r="FJ2" s="58" t="s">
        <v>374</v>
      </c>
      <c r="FK2" s="58" t="s">
        <v>375</v>
      </c>
      <c r="FL2" s="58" t="s">
        <v>376</v>
      </c>
      <c r="FM2" s="58" t="s">
        <v>377</v>
      </c>
      <c r="FN2" s="58" t="s">
        <v>378</v>
      </c>
      <c r="FO2" s="58" t="s">
        <v>379</v>
      </c>
      <c r="FP2" s="58" t="s">
        <v>380</v>
      </c>
      <c r="FQ2" s="58" t="s">
        <v>381</v>
      </c>
      <c r="FR2" s="58" t="s">
        <v>382</v>
      </c>
      <c r="FS2" s="58" t="s">
        <v>383</v>
      </c>
      <c r="FT2" s="58" t="s">
        <v>384</v>
      </c>
      <c r="FU2" s="58" t="s">
        <v>385</v>
      </c>
      <c r="FV2" s="58" t="s">
        <v>386</v>
      </c>
      <c r="FW2" s="58" t="s">
        <v>387</v>
      </c>
    </row>
    <row r="3" spans="1:179" ht="14.4" x14ac:dyDescent="0.3">
      <c r="A3" s="97" t="str">
        <f>CONCATENATE("UCES:CBUCES:L",K3)</f>
        <v>UCES:CBUCES:L1405</v>
      </c>
      <c r="B3" s="96" t="s">
        <v>928</v>
      </c>
      <c r="C3" s="96" t="s">
        <v>1014</v>
      </c>
      <c r="D3" s="96" t="s">
        <v>1020</v>
      </c>
      <c r="E3" s="98" t="s">
        <v>1018</v>
      </c>
      <c r="F3" s="96" t="s">
        <v>1013</v>
      </c>
      <c r="G3" s="98" t="s">
        <v>1019</v>
      </c>
      <c r="H3" s="97" t="str">
        <f>CONCATENATE("CBUCES-L",K3)</f>
        <v>CBUCES-L1405</v>
      </c>
      <c r="I3" s="98" t="s">
        <v>1016</v>
      </c>
      <c r="J3" s="98" t="s">
        <v>1033</v>
      </c>
      <c r="K3" s="103">
        <v>1405</v>
      </c>
      <c r="L3" s="96" t="s">
        <v>1015</v>
      </c>
      <c r="M3" s="99" t="s">
        <v>1034</v>
      </c>
      <c r="N3" s="98" t="s">
        <v>1016</v>
      </c>
      <c r="O3" s="98" t="s">
        <v>1017</v>
      </c>
      <c r="R3" s="98" t="s">
        <v>1020</v>
      </c>
      <c r="V3" s="103" t="s">
        <v>1052</v>
      </c>
      <c r="W3" s="103" t="s">
        <v>1058</v>
      </c>
      <c r="X3" s="96" t="s">
        <v>1037</v>
      </c>
      <c r="Z3" s="96">
        <v>1</v>
      </c>
      <c r="AD3" s="100" t="s">
        <v>1021</v>
      </c>
      <c r="AH3" s="103" t="s">
        <v>1038</v>
      </c>
      <c r="AI3" s="103" t="s">
        <v>1030</v>
      </c>
      <c r="AO3" s="96" t="s">
        <v>1022</v>
      </c>
      <c r="AP3" s="96" t="s">
        <v>1040</v>
      </c>
      <c r="AQ3" s="98" t="s">
        <v>1023</v>
      </c>
      <c r="AR3" s="96" t="s">
        <v>1024</v>
      </c>
      <c r="AX3" s="103" t="s">
        <v>1059</v>
      </c>
      <c r="BA3" s="103" t="s">
        <v>1064</v>
      </c>
      <c r="BB3" s="96" t="s">
        <v>1031</v>
      </c>
      <c r="BF3" s="97" t="str">
        <f>CONCATENATE(IF(BI3="","",BI3),IF(BJ3="","",CONCATENATE("-",BJ3)),IF(BK3="","",CONCATENATE("-",BK3)))</f>
        <v>2023-04-29</v>
      </c>
      <c r="BI3" s="107" t="s">
        <v>1066</v>
      </c>
      <c r="BJ3" s="148" t="s">
        <v>1076</v>
      </c>
      <c r="BK3" s="107" t="s">
        <v>1065</v>
      </c>
      <c r="BL3" s="97" t="str">
        <f>CONCATENATE(IF(BJ3="","",
IF(BJ3="01","Enero ",
IF(BJ3="02","Febrero ",
IF(BJ3="03","Marzo ",
IF(BJ3="04","Abril ",
IF(BJ3="05","Mayo ",
IF(BJ3="06","Junio ",
IF(BJ3="07","Julio ",
IF(BJ3="08","Agosto ",
IF(BJ3="09","Septiembre ",
IF(BJ3=10,"Octubre ",
IF(BJ3=11,"Noviembre ",
IF(BJ3=12,"Diciembre ",
))))))))))))),
IF(BK3="","",CONCATENATE(BK3," de ")),IF(BI3="","",BI3)
)</f>
        <v>Abril 29 de 2023</v>
      </c>
      <c r="BN3" s="103" t="s">
        <v>1074</v>
      </c>
      <c r="BQ3" s="103" t="s">
        <v>1075</v>
      </c>
      <c r="BS3" s="97" t="str">
        <f>CONCATENATE("América; Sudamérica",
IF(BY3="","",CONCATENATE("; ",BY3)),
IF(CA3="","",CONCATENATE("; ",CA3)),
IF(CB3="","",CONCATENATE("; ",CB3)),
IF(CD3="","",CONCATENATE("; ",CD3)))</f>
        <v>América; Sudamérica; Colombia; Antioquia; Jardín; Subiendo, después de la casa de Esteban Garzón-Franco</v>
      </c>
      <c r="BU3" s="97" t="str">
        <f>IF(OR(BY3="Argentina",BY3="Bolivia",BY3="Brasil",BY3="Chile",BY3="Colombia",BY3="Ecuador",BY3="Guyana",BY3="Guyana Francesa",BY3="Paraguay",BY3="Perú",BY3="Surinam",BY3="Trinidad y Tobago",BY3="Uruguay",BY3="Venezuela"),"SA",
IF(OR(BY3="México",BY3="Estados Unidos",BY3="Canada"),"NA",""))</f>
        <v>SA</v>
      </c>
      <c r="BY3" s="96" t="s">
        <v>1025</v>
      </c>
      <c r="BZ3" s="97" t="str">
        <f>IF(BY3="Argentina","AR",
IF(BY3="Bolivia","BO",
IF(BY3="Brasil","BR",
IF(BY3="Chile","CL",
IF(BY3="Colombia","CO",
IF(BY3="Ecuador","EC",
IF(BY3="Guyana","GY",
IF(BY3="Guyana Francesa","GF",
IF(BY3="Paraguay","PY",
IF(BY3="Perú","PE",
IF(BY3="Surinam","SR",
IF(BY3="Trinidad y Tobago","TT",
IF(BY3="Uruguay","UY",
IF(BY3="Venezuela","VE",
IF(BY3="México","MX",
IF(BY3="Estados Unidos","US",
IF(BY3="Canada","CA",""
)
)
)
)
)
)
)
)
)
)
)
)
)
)
)
))</f>
        <v>CO</v>
      </c>
      <c r="CA3" s="96" t="s">
        <v>1026</v>
      </c>
      <c r="CB3" s="96" t="s">
        <v>1067</v>
      </c>
      <c r="CC3" s="103" t="s">
        <v>1068</v>
      </c>
      <c r="CD3" s="103" t="s">
        <v>1069</v>
      </c>
      <c r="CE3" s="103" t="s">
        <v>1069</v>
      </c>
      <c r="CF3" s="103">
        <v>1766</v>
      </c>
      <c r="CG3" s="103">
        <v>1766</v>
      </c>
      <c r="CH3" s="103">
        <v>1766</v>
      </c>
      <c r="CI3" s="96" t="s">
        <v>1043</v>
      </c>
      <c r="CQ3" s="103" t="s">
        <v>1070</v>
      </c>
      <c r="CR3" s="103" t="s">
        <v>1071</v>
      </c>
      <c r="CS3" s="96" t="s">
        <v>1042</v>
      </c>
      <c r="CT3" s="96" t="s">
        <v>1042</v>
      </c>
      <c r="CU3" s="96" t="s">
        <v>1043</v>
      </c>
      <c r="CV3" s="103" t="s">
        <v>1070</v>
      </c>
      <c r="CW3" s="103" t="s">
        <v>1071</v>
      </c>
      <c r="CX3" s="98" t="s">
        <v>1027</v>
      </c>
      <c r="DE3" s="96" t="s">
        <v>1036</v>
      </c>
      <c r="DF3" s="102" t="s">
        <v>1072</v>
      </c>
      <c r="DH3" s="96" t="s">
        <v>1028</v>
      </c>
      <c r="ED3" s="96" t="s">
        <v>1036</v>
      </c>
      <c r="EE3" s="96" t="s">
        <v>1037</v>
      </c>
      <c r="EF3" s="102" t="s">
        <v>1072</v>
      </c>
      <c r="EM3" s="97" t="str">
        <f>IF(EX3="",
IF(EW3="",
IF(EV3="",
IF(EU3="",
ET3,EU3),
EV3),
EW3),
CONCATENATE(EX3,IF(FB3="","",CONCATENATE(" ",FB3))))</f>
        <v>Pholidobolus odinsae</v>
      </c>
      <c r="EN3" s="104" t="s">
        <v>1044</v>
      </c>
      <c r="ER3" s="96" t="s">
        <v>1045</v>
      </c>
      <c r="ES3" s="96" t="s">
        <v>1032</v>
      </c>
      <c r="ET3" s="96" t="s">
        <v>1046</v>
      </c>
      <c r="EU3" s="96" t="s">
        <v>1047</v>
      </c>
      <c r="EV3" s="101" t="s">
        <v>1048</v>
      </c>
      <c r="EW3" s="101" t="s">
        <v>1049</v>
      </c>
      <c r="EX3" s="105" t="s">
        <v>1050</v>
      </c>
      <c r="FB3" s="105" t="s">
        <v>1073</v>
      </c>
      <c r="FE3" s="97" t="str" cm="1">
        <f t="array" ref="FE3">IF(FB3="",IF(EX3="",
IF(EV3="",
IF(EW="",
IF(EU3="",
IF(ET3="",
"Filo","Clase"),
"Orden"),
"Familia"),
"Subfamilia"),
"Género"),
"Especie")</f>
        <v>Especie</v>
      </c>
      <c r="FU3" s="96" t="s">
        <v>1035</v>
      </c>
    </row>
    <row r="4" spans="1:179" ht="15" customHeight="1" x14ac:dyDescent="0.3">
      <c r="A4" s="97" t="str">
        <f t="shared" ref="A4:A8" si="0">CONCATENATE("UCES:CBUCES:L",K4)</f>
        <v>UCES:CBUCES:L1406</v>
      </c>
      <c r="B4" s="96" t="s">
        <v>928</v>
      </c>
      <c r="C4" s="96" t="s">
        <v>1014</v>
      </c>
      <c r="D4" s="96" t="s">
        <v>1020</v>
      </c>
      <c r="E4" s="98" t="s">
        <v>1018</v>
      </c>
      <c r="F4" s="96" t="s">
        <v>1013</v>
      </c>
      <c r="G4" s="98" t="s">
        <v>1019</v>
      </c>
      <c r="H4" s="97" t="str">
        <f t="shared" ref="H4:H8" si="1">CONCATENATE("CBUCES-L",K4)</f>
        <v>CBUCES-L1406</v>
      </c>
      <c r="I4" s="98" t="s">
        <v>1016</v>
      </c>
      <c r="J4" s="98" t="s">
        <v>1033</v>
      </c>
      <c r="K4" s="103">
        <v>1406</v>
      </c>
      <c r="L4" s="96" t="s">
        <v>1015</v>
      </c>
      <c r="M4" s="99" t="s">
        <v>1034</v>
      </c>
      <c r="N4" s="98" t="s">
        <v>1016</v>
      </c>
      <c r="O4" s="98" t="s">
        <v>1017</v>
      </c>
      <c r="R4" s="98" t="s">
        <v>1020</v>
      </c>
      <c r="V4" s="103" t="s">
        <v>1053</v>
      </c>
      <c r="W4" s="103" t="s">
        <v>1058</v>
      </c>
      <c r="X4" s="96" t="s">
        <v>1037</v>
      </c>
      <c r="Z4" s="96">
        <v>1</v>
      </c>
      <c r="AD4" s="100" t="s">
        <v>1021</v>
      </c>
      <c r="AH4" s="103" t="s">
        <v>1029</v>
      </c>
      <c r="AI4" s="103" t="s">
        <v>1030</v>
      </c>
      <c r="AO4" s="96" t="s">
        <v>1022</v>
      </c>
      <c r="AP4" s="96" t="s">
        <v>1040</v>
      </c>
      <c r="AQ4" s="98" t="s">
        <v>1023</v>
      </c>
      <c r="AR4" s="96" t="s">
        <v>1024</v>
      </c>
      <c r="AX4" s="103" t="s">
        <v>1060</v>
      </c>
      <c r="BA4" s="103" t="s">
        <v>1064</v>
      </c>
      <c r="BB4" s="96" t="s">
        <v>1031</v>
      </c>
      <c r="BF4" s="97" t="str">
        <f t="shared" ref="BF4:BF8" si="2">CONCATENATE(IF(BI4="","",BI4),IF(BJ4="","",CONCATENATE("-",BJ4)),IF(BK4="","",CONCATENATE("-",BK4)))</f>
        <v>2023-04-29</v>
      </c>
      <c r="BI4" s="107" t="s">
        <v>1066</v>
      </c>
      <c r="BJ4" s="148" t="s">
        <v>1076</v>
      </c>
      <c r="BK4" s="107" t="s">
        <v>1065</v>
      </c>
      <c r="BL4" s="97" t="str">
        <f t="shared" ref="BL4:BL8" si="3">CONCATENATE(IF(BJ4="","",
IF(BJ4="01","Enero ",
IF(BJ4="02","Febrero ",
IF(BJ4="03","Marzo ",
IF(BJ4="04","Abril ",
IF(BJ4="05","Mayo ",
IF(BJ4="06","Junio ",
IF(BJ4="07","Julio ",
IF(BJ4="08","Agosto ",
IF(BJ4="09","Septiembre ",
IF(BJ4=10,"Octubre ",
IF(BJ4=11,"Noviembre ",
IF(BJ4=12,"Diciembre ",
))))))))))))),
IF(BK4="","",CONCATENATE(BK4," de ")),IF(BI4="","",BI4)
)</f>
        <v>Abril 29 de 2023</v>
      </c>
      <c r="BN4" s="103" t="s">
        <v>1074</v>
      </c>
      <c r="BQ4" s="103" t="s">
        <v>1075</v>
      </c>
      <c r="BS4" s="97" t="str">
        <f t="shared" ref="BS4:BS8" si="4">CONCATENATE("América; Sudamérica",
IF(BY4="","",CONCATENATE("; ",BY4)),
IF(CA4="","",CONCATENATE("; ",CA4)),
IF(CB4="","",CONCATENATE("; ",CB4)),
IF(CD4="","",CONCATENATE("; ",CD4)))</f>
        <v>América; Sudamérica; Colombia; Antioquia; Jardín; Subiendo, después de la casa de Esteban Garzón-Franco</v>
      </c>
      <c r="BU4" s="97" t="str">
        <f t="shared" ref="BU4:BU8" si="5">IF(OR(BY4="Argentina",BY4="Bolivia",BY4="Brasil",BY4="Chile",BY4="Colombia",BY4="Ecuador",BY4="Guyana",BY4="Guyana Francesa",BY4="Paraguay",BY4="Perú",BY4="Surinam",BY4="Trinidad y Tobago",BY4="Uruguay",BY4="Venezuela"),"SA",
IF(OR(BY4="México",BY4="Estados Unidos",BY4="Canada"),"NA",""))</f>
        <v>SA</v>
      </c>
      <c r="BY4" s="96" t="s">
        <v>1025</v>
      </c>
      <c r="BZ4" s="97" t="str">
        <f t="shared" ref="BZ4:BZ8" si="6">IF(BY4="Argentina","AR",
IF(BY4="Bolivia","BO",
IF(BY4="Brasil","BR",
IF(BY4="Chile","CL",
IF(BY4="Colombia","CO",
IF(BY4="Ecuador","EC",
IF(BY4="Guyana","GY",
IF(BY4="Guyana Francesa","GF",
IF(BY4="Paraguay","PY",
IF(BY4="Perú","PE",
IF(BY4="Surinam","SR",
IF(BY4="Trinidad y Tobago","TT",
IF(BY4="Uruguay","UY",
IF(BY4="Venezuela","VE",
IF(BY4="México","MX",
IF(BY4="Estados Unidos","US",
IF(BY4="Canada","CA",""
)
)
)
)
)
)
)
)
)
)
)
)
)
)
)
))</f>
        <v>CO</v>
      </c>
      <c r="CA4" s="96" t="s">
        <v>1026</v>
      </c>
      <c r="CB4" s="96" t="s">
        <v>1067</v>
      </c>
      <c r="CC4" s="103" t="s">
        <v>1068</v>
      </c>
      <c r="CD4" s="103" t="s">
        <v>1069</v>
      </c>
      <c r="CE4" s="103" t="s">
        <v>1069</v>
      </c>
      <c r="CF4" s="103">
        <v>1766</v>
      </c>
      <c r="CG4" s="103">
        <v>1766</v>
      </c>
      <c r="CH4" s="103">
        <v>1766</v>
      </c>
      <c r="CI4" s="96" t="s">
        <v>1043</v>
      </c>
      <c r="CQ4" s="106" t="s">
        <v>1070</v>
      </c>
      <c r="CR4" s="106" t="s">
        <v>1071</v>
      </c>
      <c r="CS4" s="96" t="s">
        <v>1042</v>
      </c>
      <c r="CT4" s="96" t="s">
        <v>1042</v>
      </c>
      <c r="CU4" s="96" t="s">
        <v>1043</v>
      </c>
      <c r="CV4" s="106" t="s">
        <v>1070</v>
      </c>
      <c r="CW4" s="106" t="s">
        <v>1071</v>
      </c>
      <c r="CX4" s="98" t="s">
        <v>1027</v>
      </c>
      <c r="DE4" s="96" t="s">
        <v>1036</v>
      </c>
      <c r="DF4" s="102" t="s">
        <v>1072</v>
      </c>
      <c r="DH4" s="96" t="s">
        <v>1028</v>
      </c>
      <c r="ED4" s="96" t="s">
        <v>1036</v>
      </c>
      <c r="EE4" s="96" t="s">
        <v>1037</v>
      </c>
      <c r="EF4" s="102" t="s">
        <v>1072</v>
      </c>
      <c r="EM4" s="97" t="str">
        <f t="shared" ref="EM4:EM8" si="7">IF(EX4="",
IF(EW4="",
IF(EV4="",
IF(EU4="",
ET4,EU4),
EV4),
EW4),
CONCATENATE(EX4,IF(FB4="","",CONCATENATE(" ",FB4))))</f>
        <v>Pholidobolus odinsae</v>
      </c>
      <c r="EN4" s="104" t="s">
        <v>1044</v>
      </c>
      <c r="ER4" s="96" t="s">
        <v>1045</v>
      </c>
      <c r="ES4" s="96" t="s">
        <v>1032</v>
      </c>
      <c r="ET4" s="96" t="s">
        <v>1046</v>
      </c>
      <c r="EU4" s="96" t="s">
        <v>1047</v>
      </c>
      <c r="EV4" s="101" t="s">
        <v>1048</v>
      </c>
      <c r="EW4" s="101" t="s">
        <v>1049</v>
      </c>
      <c r="EX4" s="105" t="s">
        <v>1050</v>
      </c>
      <c r="FB4" s="105" t="s">
        <v>1073</v>
      </c>
      <c r="FE4" s="97" t="str">
        <f t="shared" ref="FE4:FE8" si="8">IF(FB4="",IF(EX4="",IF(EV4="",IF(EU4="",IF(ET4="","Filo","Clase"),"Orden"),"Familia"),"Género"),"Especie")</f>
        <v>Especie</v>
      </c>
      <c r="FU4" s="96" t="s">
        <v>1035</v>
      </c>
    </row>
    <row r="5" spans="1:179" ht="15" customHeight="1" x14ac:dyDescent="0.3">
      <c r="A5" s="97" t="str">
        <f t="shared" si="0"/>
        <v>UCES:CBUCES:L1407</v>
      </c>
      <c r="B5" s="96" t="s">
        <v>928</v>
      </c>
      <c r="C5" s="96" t="s">
        <v>1014</v>
      </c>
      <c r="D5" s="96" t="s">
        <v>1020</v>
      </c>
      <c r="E5" s="98" t="s">
        <v>1018</v>
      </c>
      <c r="F5" s="96" t="s">
        <v>1013</v>
      </c>
      <c r="G5" s="98" t="s">
        <v>1019</v>
      </c>
      <c r="H5" s="97" t="str">
        <f t="shared" si="1"/>
        <v>CBUCES-L1407</v>
      </c>
      <c r="I5" s="98" t="s">
        <v>1016</v>
      </c>
      <c r="J5" s="98" t="s">
        <v>1033</v>
      </c>
      <c r="K5" s="103">
        <v>1407</v>
      </c>
      <c r="L5" s="96" t="s">
        <v>1015</v>
      </c>
      <c r="M5" s="99" t="s">
        <v>1034</v>
      </c>
      <c r="N5" s="98" t="s">
        <v>1016</v>
      </c>
      <c r="O5" s="98" t="s">
        <v>1017</v>
      </c>
      <c r="R5" s="98" t="s">
        <v>1020</v>
      </c>
      <c r="V5" s="103" t="s">
        <v>1054</v>
      </c>
      <c r="W5" s="103" t="s">
        <v>1058</v>
      </c>
      <c r="X5" s="96" t="s">
        <v>1037</v>
      </c>
      <c r="Z5" s="96">
        <v>1</v>
      </c>
      <c r="AD5" s="100" t="s">
        <v>1021</v>
      </c>
      <c r="AH5" s="103" t="s">
        <v>1029</v>
      </c>
      <c r="AI5" s="103" t="s">
        <v>1030</v>
      </c>
      <c r="AO5" s="96" t="s">
        <v>1022</v>
      </c>
      <c r="AP5" s="96" t="s">
        <v>1040</v>
      </c>
      <c r="AQ5" s="98" t="s">
        <v>1023</v>
      </c>
      <c r="AR5" s="96" t="s">
        <v>1024</v>
      </c>
      <c r="AX5" s="103" t="s">
        <v>1060</v>
      </c>
      <c r="BA5" s="103" t="s">
        <v>1064</v>
      </c>
      <c r="BB5" s="96" t="s">
        <v>1031</v>
      </c>
      <c r="BF5" s="97" t="str">
        <f t="shared" si="2"/>
        <v>2023-04-29</v>
      </c>
      <c r="BI5" s="107" t="s">
        <v>1066</v>
      </c>
      <c r="BJ5" s="148" t="s">
        <v>1076</v>
      </c>
      <c r="BK5" s="107" t="s">
        <v>1065</v>
      </c>
      <c r="BL5" s="97" t="str">
        <f t="shared" si="3"/>
        <v>Abril 29 de 2023</v>
      </c>
      <c r="BN5" s="103" t="s">
        <v>1074</v>
      </c>
      <c r="BQ5" s="103" t="s">
        <v>1075</v>
      </c>
      <c r="BS5" s="97" t="str">
        <f t="shared" si="4"/>
        <v>América; Sudamérica; Colombia; Antioquia; Jardín; Subiendo, después de la casa de Esteban Garzón-Franco</v>
      </c>
      <c r="BU5" s="97" t="str">
        <f t="shared" si="5"/>
        <v>SA</v>
      </c>
      <c r="BY5" s="96" t="s">
        <v>1025</v>
      </c>
      <c r="BZ5" s="97" t="str">
        <f t="shared" si="6"/>
        <v>CO</v>
      </c>
      <c r="CA5" s="96" t="s">
        <v>1026</v>
      </c>
      <c r="CB5" s="96" t="s">
        <v>1067</v>
      </c>
      <c r="CC5" s="103" t="s">
        <v>1068</v>
      </c>
      <c r="CD5" s="103" t="s">
        <v>1069</v>
      </c>
      <c r="CE5" s="103" t="s">
        <v>1069</v>
      </c>
      <c r="CF5" s="103">
        <v>1766</v>
      </c>
      <c r="CG5" s="103">
        <v>1766</v>
      </c>
      <c r="CH5" s="103">
        <v>1766</v>
      </c>
      <c r="CI5" s="96" t="s">
        <v>1043</v>
      </c>
      <c r="CQ5" s="106" t="s">
        <v>1070</v>
      </c>
      <c r="CR5" s="106" t="s">
        <v>1071</v>
      </c>
      <c r="CS5" s="96" t="s">
        <v>1042</v>
      </c>
      <c r="CT5" s="96" t="s">
        <v>1042</v>
      </c>
      <c r="CU5" s="96" t="s">
        <v>1043</v>
      </c>
      <c r="CV5" s="106" t="s">
        <v>1070</v>
      </c>
      <c r="CW5" s="106" t="s">
        <v>1071</v>
      </c>
      <c r="CX5" s="98" t="s">
        <v>1027</v>
      </c>
      <c r="DE5" s="96" t="s">
        <v>1036</v>
      </c>
      <c r="DF5" s="102" t="s">
        <v>1072</v>
      </c>
      <c r="DH5" s="96" t="s">
        <v>1028</v>
      </c>
      <c r="ED5" s="96" t="s">
        <v>1036</v>
      </c>
      <c r="EE5" s="96" t="s">
        <v>1037</v>
      </c>
      <c r="EF5" s="102" t="s">
        <v>1072</v>
      </c>
      <c r="EM5" s="97" t="str">
        <f t="shared" si="7"/>
        <v>Pholidobolus odinsae</v>
      </c>
      <c r="EN5" s="104" t="s">
        <v>1044</v>
      </c>
      <c r="ER5" s="96" t="s">
        <v>1045</v>
      </c>
      <c r="ES5" s="96" t="s">
        <v>1032</v>
      </c>
      <c r="ET5" s="96" t="s">
        <v>1046</v>
      </c>
      <c r="EU5" s="96" t="s">
        <v>1047</v>
      </c>
      <c r="EV5" s="101" t="s">
        <v>1048</v>
      </c>
      <c r="EW5" s="101" t="s">
        <v>1049</v>
      </c>
      <c r="EX5" s="105" t="s">
        <v>1050</v>
      </c>
      <c r="FB5" s="105" t="s">
        <v>1073</v>
      </c>
      <c r="FE5" s="97" t="str">
        <f t="shared" si="8"/>
        <v>Especie</v>
      </c>
      <c r="FU5" s="96" t="s">
        <v>1035</v>
      </c>
    </row>
    <row r="6" spans="1:179" ht="15" customHeight="1" x14ac:dyDescent="0.3">
      <c r="A6" s="97" t="str">
        <f t="shared" si="0"/>
        <v>UCES:CBUCES:L1408</v>
      </c>
      <c r="B6" s="96" t="s">
        <v>928</v>
      </c>
      <c r="C6" s="96" t="s">
        <v>1014</v>
      </c>
      <c r="D6" s="96" t="s">
        <v>1020</v>
      </c>
      <c r="E6" s="98" t="s">
        <v>1018</v>
      </c>
      <c r="F6" s="96" t="s">
        <v>1013</v>
      </c>
      <c r="G6" s="98" t="s">
        <v>1019</v>
      </c>
      <c r="H6" s="97" t="str">
        <f t="shared" si="1"/>
        <v>CBUCES-L1408</v>
      </c>
      <c r="I6" s="98" t="s">
        <v>1016</v>
      </c>
      <c r="J6" s="98" t="s">
        <v>1033</v>
      </c>
      <c r="K6" s="103">
        <v>1408</v>
      </c>
      <c r="L6" s="96" t="s">
        <v>1015</v>
      </c>
      <c r="M6" s="99" t="s">
        <v>1034</v>
      </c>
      <c r="N6" s="98" t="s">
        <v>1016</v>
      </c>
      <c r="O6" s="98" t="s">
        <v>1017</v>
      </c>
      <c r="R6" s="98" t="s">
        <v>1020</v>
      </c>
      <c r="V6" s="103" t="s">
        <v>1055</v>
      </c>
      <c r="W6" s="103" t="s">
        <v>1058</v>
      </c>
      <c r="X6" s="96" t="s">
        <v>1037</v>
      </c>
      <c r="Z6" s="96">
        <v>1</v>
      </c>
      <c r="AD6" s="100" t="s">
        <v>1021</v>
      </c>
      <c r="AH6" s="103" t="s">
        <v>1038</v>
      </c>
      <c r="AI6" s="103" t="s">
        <v>1039</v>
      </c>
      <c r="AO6" s="96" t="s">
        <v>1022</v>
      </c>
      <c r="AP6" s="96" t="s">
        <v>1040</v>
      </c>
      <c r="AQ6" s="98" t="s">
        <v>1023</v>
      </c>
      <c r="AR6" s="96" t="s">
        <v>1024</v>
      </c>
      <c r="AX6" s="103" t="s">
        <v>1061</v>
      </c>
      <c r="BA6" s="103" t="s">
        <v>1064</v>
      </c>
      <c r="BB6" s="96" t="s">
        <v>1031</v>
      </c>
      <c r="BF6" s="97" t="str">
        <f t="shared" si="2"/>
        <v>2023-04-29</v>
      </c>
      <c r="BI6" s="107" t="s">
        <v>1066</v>
      </c>
      <c r="BJ6" s="148" t="s">
        <v>1076</v>
      </c>
      <c r="BK6" s="107" t="s">
        <v>1065</v>
      </c>
      <c r="BL6" s="97" t="str">
        <f t="shared" si="3"/>
        <v>Abril 29 de 2023</v>
      </c>
      <c r="BN6" s="103" t="s">
        <v>1074</v>
      </c>
      <c r="BQ6" s="103" t="s">
        <v>1075</v>
      </c>
      <c r="BS6" s="97" t="str">
        <f t="shared" si="4"/>
        <v>América; Sudamérica; Colombia; Antioquia; Jardín; Subiendo, después de la casa de Esteban Garzón-Franco</v>
      </c>
      <c r="BU6" s="97" t="str">
        <f t="shared" si="5"/>
        <v>SA</v>
      </c>
      <c r="BY6" s="96" t="s">
        <v>1025</v>
      </c>
      <c r="BZ6" s="97" t="str">
        <f t="shared" si="6"/>
        <v>CO</v>
      </c>
      <c r="CA6" s="96" t="s">
        <v>1026</v>
      </c>
      <c r="CB6" s="96" t="s">
        <v>1067</v>
      </c>
      <c r="CC6" s="103" t="s">
        <v>1068</v>
      </c>
      <c r="CD6" s="103" t="s">
        <v>1069</v>
      </c>
      <c r="CE6" s="103" t="s">
        <v>1069</v>
      </c>
      <c r="CF6" s="103">
        <v>1766</v>
      </c>
      <c r="CG6" s="103">
        <v>1766</v>
      </c>
      <c r="CH6" s="103">
        <v>1766</v>
      </c>
      <c r="CI6" s="96" t="s">
        <v>1043</v>
      </c>
      <c r="CQ6" s="106" t="s">
        <v>1070</v>
      </c>
      <c r="CR6" s="106" t="s">
        <v>1071</v>
      </c>
      <c r="CS6" s="96" t="s">
        <v>1042</v>
      </c>
      <c r="CT6" s="96" t="s">
        <v>1042</v>
      </c>
      <c r="CU6" s="96" t="s">
        <v>1043</v>
      </c>
      <c r="CV6" s="106" t="s">
        <v>1070</v>
      </c>
      <c r="CW6" s="106" t="s">
        <v>1071</v>
      </c>
      <c r="CX6" s="98" t="s">
        <v>1027</v>
      </c>
      <c r="DE6" s="96" t="s">
        <v>1036</v>
      </c>
      <c r="DF6" s="102" t="s">
        <v>1072</v>
      </c>
      <c r="DH6" s="96" t="s">
        <v>1028</v>
      </c>
      <c r="ED6" s="96" t="s">
        <v>1036</v>
      </c>
      <c r="EE6" s="96" t="s">
        <v>1037</v>
      </c>
      <c r="EF6" s="102" t="s">
        <v>1072</v>
      </c>
      <c r="EM6" s="97" t="str">
        <f t="shared" si="7"/>
        <v>Pholidobolus odinsae</v>
      </c>
      <c r="EN6" s="104" t="s">
        <v>1044</v>
      </c>
      <c r="ER6" s="96" t="s">
        <v>1045</v>
      </c>
      <c r="ES6" s="96" t="s">
        <v>1032</v>
      </c>
      <c r="ET6" s="96" t="s">
        <v>1046</v>
      </c>
      <c r="EU6" s="96" t="s">
        <v>1047</v>
      </c>
      <c r="EV6" s="101" t="s">
        <v>1048</v>
      </c>
      <c r="EW6" s="101" t="s">
        <v>1049</v>
      </c>
      <c r="EX6" s="105" t="s">
        <v>1050</v>
      </c>
      <c r="FB6" s="105" t="s">
        <v>1073</v>
      </c>
      <c r="FE6" s="97" t="str">
        <f t="shared" si="8"/>
        <v>Especie</v>
      </c>
      <c r="FU6" s="96" t="s">
        <v>1035</v>
      </c>
    </row>
    <row r="7" spans="1:179" ht="15" customHeight="1" x14ac:dyDescent="0.3">
      <c r="A7" s="97" t="str">
        <f t="shared" si="0"/>
        <v>UCES:CBUCES:L1409</v>
      </c>
      <c r="B7" s="96" t="s">
        <v>928</v>
      </c>
      <c r="C7" s="96" t="s">
        <v>1014</v>
      </c>
      <c r="D7" s="96" t="s">
        <v>1020</v>
      </c>
      <c r="E7" s="98" t="s">
        <v>1018</v>
      </c>
      <c r="F7" s="96" t="s">
        <v>1013</v>
      </c>
      <c r="G7" s="98" t="s">
        <v>1019</v>
      </c>
      <c r="H7" s="97" t="str">
        <f t="shared" si="1"/>
        <v>CBUCES-L1409</v>
      </c>
      <c r="I7" s="98" t="s">
        <v>1016</v>
      </c>
      <c r="J7" s="98" t="s">
        <v>1033</v>
      </c>
      <c r="K7" s="103">
        <v>1409</v>
      </c>
      <c r="L7" s="96" t="s">
        <v>1015</v>
      </c>
      <c r="M7" s="99" t="s">
        <v>1034</v>
      </c>
      <c r="N7" s="98" t="s">
        <v>1016</v>
      </c>
      <c r="O7" s="98" t="s">
        <v>1017</v>
      </c>
      <c r="R7" s="98" t="s">
        <v>1020</v>
      </c>
      <c r="V7" s="103" t="s">
        <v>1056</v>
      </c>
      <c r="W7" s="103" t="s">
        <v>1058</v>
      </c>
      <c r="X7" s="96" t="s">
        <v>1037</v>
      </c>
      <c r="Z7" s="96">
        <v>1</v>
      </c>
      <c r="AD7" s="100" t="s">
        <v>1021</v>
      </c>
      <c r="AH7" s="103" t="s">
        <v>1038</v>
      </c>
      <c r="AI7" s="103" t="s">
        <v>1039</v>
      </c>
      <c r="AO7" s="96" t="s">
        <v>1022</v>
      </c>
      <c r="AP7" s="96" t="s">
        <v>1040</v>
      </c>
      <c r="AQ7" s="98" t="s">
        <v>1023</v>
      </c>
      <c r="AR7" s="96" t="s">
        <v>1024</v>
      </c>
      <c r="AX7" s="103" t="s">
        <v>1062</v>
      </c>
      <c r="BA7" s="103" t="s">
        <v>1064</v>
      </c>
      <c r="BB7" s="96" t="s">
        <v>1031</v>
      </c>
      <c r="BF7" s="97" t="str">
        <f t="shared" si="2"/>
        <v>2023-04-29</v>
      </c>
      <c r="BI7" s="107" t="s">
        <v>1066</v>
      </c>
      <c r="BJ7" s="148" t="s">
        <v>1076</v>
      </c>
      <c r="BK7" s="107" t="s">
        <v>1065</v>
      </c>
      <c r="BL7" s="97" t="str">
        <f t="shared" si="3"/>
        <v>Abril 29 de 2023</v>
      </c>
      <c r="BN7" s="103" t="s">
        <v>1074</v>
      </c>
      <c r="BQ7" s="103" t="s">
        <v>1075</v>
      </c>
      <c r="BS7" s="97" t="str">
        <f t="shared" si="4"/>
        <v>América; Sudamérica; Colombia; Antioquia; Jardín; Subiendo, después de la casa de Esteban Garzón-Franco</v>
      </c>
      <c r="BU7" s="97" t="str">
        <f t="shared" si="5"/>
        <v>SA</v>
      </c>
      <c r="BY7" s="96" t="s">
        <v>1025</v>
      </c>
      <c r="BZ7" s="97" t="str">
        <f t="shared" si="6"/>
        <v>CO</v>
      </c>
      <c r="CA7" s="96" t="s">
        <v>1026</v>
      </c>
      <c r="CB7" s="96" t="s">
        <v>1067</v>
      </c>
      <c r="CC7" s="103" t="s">
        <v>1068</v>
      </c>
      <c r="CD7" s="103" t="s">
        <v>1069</v>
      </c>
      <c r="CE7" s="103" t="s">
        <v>1069</v>
      </c>
      <c r="CF7" s="103">
        <v>1766</v>
      </c>
      <c r="CG7" s="103">
        <v>1766</v>
      </c>
      <c r="CH7" s="103">
        <v>1766</v>
      </c>
      <c r="CI7" s="96" t="s">
        <v>1043</v>
      </c>
      <c r="CQ7" s="106" t="s">
        <v>1070</v>
      </c>
      <c r="CR7" s="106" t="s">
        <v>1071</v>
      </c>
      <c r="CS7" s="96" t="s">
        <v>1042</v>
      </c>
      <c r="CT7" s="96" t="s">
        <v>1042</v>
      </c>
      <c r="CU7" s="96" t="s">
        <v>1043</v>
      </c>
      <c r="CV7" s="106" t="s">
        <v>1070</v>
      </c>
      <c r="CW7" s="106" t="s">
        <v>1071</v>
      </c>
      <c r="CX7" s="98" t="s">
        <v>1027</v>
      </c>
      <c r="DE7" s="96" t="s">
        <v>1036</v>
      </c>
      <c r="DF7" s="102" t="s">
        <v>1072</v>
      </c>
      <c r="DH7" s="96" t="s">
        <v>1028</v>
      </c>
      <c r="ED7" s="96" t="s">
        <v>1036</v>
      </c>
      <c r="EE7" s="96" t="s">
        <v>1037</v>
      </c>
      <c r="EF7" s="102" t="s">
        <v>1072</v>
      </c>
      <c r="EM7" s="97" t="str">
        <f t="shared" si="7"/>
        <v>Pholidobolus odinsae</v>
      </c>
      <c r="EN7" s="104" t="s">
        <v>1044</v>
      </c>
      <c r="ER7" s="96" t="s">
        <v>1045</v>
      </c>
      <c r="ES7" s="96" t="s">
        <v>1032</v>
      </c>
      <c r="ET7" s="96" t="s">
        <v>1046</v>
      </c>
      <c r="EU7" s="96" t="s">
        <v>1047</v>
      </c>
      <c r="EV7" s="101" t="s">
        <v>1048</v>
      </c>
      <c r="EW7" s="101" t="s">
        <v>1049</v>
      </c>
      <c r="EX7" s="105" t="s">
        <v>1050</v>
      </c>
      <c r="FB7" s="105" t="s">
        <v>1073</v>
      </c>
      <c r="FE7" s="97" t="str">
        <f t="shared" si="8"/>
        <v>Especie</v>
      </c>
      <c r="FU7" s="96" t="s">
        <v>1035</v>
      </c>
    </row>
    <row r="8" spans="1:179" ht="15" customHeight="1" x14ac:dyDescent="0.3">
      <c r="A8" s="97" t="str">
        <f t="shared" si="0"/>
        <v>UCES:CBUCES:L1410</v>
      </c>
      <c r="B8" s="96" t="s">
        <v>928</v>
      </c>
      <c r="C8" s="96" t="s">
        <v>1014</v>
      </c>
      <c r="D8" s="96" t="s">
        <v>1020</v>
      </c>
      <c r="E8" s="98" t="s">
        <v>1018</v>
      </c>
      <c r="F8" s="96" t="s">
        <v>1013</v>
      </c>
      <c r="G8" s="98" t="s">
        <v>1019</v>
      </c>
      <c r="H8" s="97" t="str">
        <f t="shared" si="1"/>
        <v>CBUCES-L1410</v>
      </c>
      <c r="I8" s="98" t="s">
        <v>1016</v>
      </c>
      <c r="J8" s="98" t="s">
        <v>1033</v>
      </c>
      <c r="K8" s="103">
        <v>1410</v>
      </c>
      <c r="L8" s="96" t="s">
        <v>1015</v>
      </c>
      <c r="M8" s="99" t="s">
        <v>1034</v>
      </c>
      <c r="N8" s="98" t="s">
        <v>1016</v>
      </c>
      <c r="O8" s="98" t="s">
        <v>1017</v>
      </c>
      <c r="R8" s="98" t="s">
        <v>1020</v>
      </c>
      <c r="V8" s="103" t="s">
        <v>1057</v>
      </c>
      <c r="W8" s="103" t="s">
        <v>1058</v>
      </c>
      <c r="X8" s="96" t="s">
        <v>1037</v>
      </c>
      <c r="Z8" s="96">
        <v>1</v>
      </c>
      <c r="AD8" s="100" t="s">
        <v>1021</v>
      </c>
      <c r="AH8" s="103" t="s">
        <v>1029</v>
      </c>
      <c r="AI8" s="103" t="s">
        <v>1039</v>
      </c>
      <c r="AO8" s="96" t="s">
        <v>1022</v>
      </c>
      <c r="AP8" s="96" t="s">
        <v>1040</v>
      </c>
      <c r="AQ8" s="98" t="s">
        <v>1023</v>
      </c>
      <c r="AR8" s="96" t="s">
        <v>1024</v>
      </c>
      <c r="AX8" s="103" t="s">
        <v>1063</v>
      </c>
      <c r="BA8" s="103" t="s">
        <v>1064</v>
      </c>
      <c r="BB8" s="96" t="s">
        <v>1031</v>
      </c>
      <c r="BF8" s="97" t="str">
        <f t="shared" si="2"/>
        <v>2023-04-29</v>
      </c>
      <c r="BI8" s="107" t="s">
        <v>1066</v>
      </c>
      <c r="BJ8" s="148" t="s">
        <v>1076</v>
      </c>
      <c r="BK8" s="107" t="s">
        <v>1065</v>
      </c>
      <c r="BL8" s="97" t="str">
        <f t="shared" si="3"/>
        <v>Abril 29 de 2023</v>
      </c>
      <c r="BN8" s="103" t="s">
        <v>1074</v>
      </c>
      <c r="BQ8" s="103" t="s">
        <v>1075</v>
      </c>
      <c r="BS8" s="97" t="str">
        <f t="shared" si="4"/>
        <v>América; Sudamérica; Colombia; Antioquia; Jardín; Subiendo, después de la casa de Esteban Garzón-Franco</v>
      </c>
      <c r="BU8" s="97" t="str">
        <f t="shared" si="5"/>
        <v>SA</v>
      </c>
      <c r="BY8" s="96" t="s">
        <v>1025</v>
      </c>
      <c r="BZ8" s="97" t="str">
        <f t="shared" si="6"/>
        <v>CO</v>
      </c>
      <c r="CA8" s="96" t="s">
        <v>1026</v>
      </c>
      <c r="CB8" s="96" t="s">
        <v>1067</v>
      </c>
      <c r="CC8" s="103" t="s">
        <v>1068</v>
      </c>
      <c r="CD8" s="103" t="s">
        <v>1069</v>
      </c>
      <c r="CE8" s="103" t="s">
        <v>1069</v>
      </c>
      <c r="CF8" s="103">
        <v>1766</v>
      </c>
      <c r="CG8" s="103">
        <v>1766</v>
      </c>
      <c r="CH8" s="103">
        <v>1766</v>
      </c>
      <c r="CI8" s="96" t="s">
        <v>1043</v>
      </c>
      <c r="CQ8" s="106" t="s">
        <v>1070</v>
      </c>
      <c r="CR8" s="106" t="s">
        <v>1071</v>
      </c>
      <c r="CS8" s="96" t="s">
        <v>1042</v>
      </c>
      <c r="CT8" s="96" t="s">
        <v>1042</v>
      </c>
      <c r="CU8" s="96" t="s">
        <v>1043</v>
      </c>
      <c r="CV8" s="106" t="s">
        <v>1070</v>
      </c>
      <c r="CW8" s="106" t="s">
        <v>1071</v>
      </c>
      <c r="CX8" s="98" t="s">
        <v>1027</v>
      </c>
      <c r="DE8" s="96" t="s">
        <v>1036</v>
      </c>
      <c r="DF8" s="102" t="s">
        <v>1072</v>
      </c>
      <c r="DH8" s="96" t="s">
        <v>1028</v>
      </c>
      <c r="ED8" s="96" t="s">
        <v>1036</v>
      </c>
      <c r="EE8" s="96" t="s">
        <v>1037</v>
      </c>
      <c r="EF8" s="102" t="s">
        <v>1072</v>
      </c>
      <c r="EM8" s="97" t="str">
        <f t="shared" si="7"/>
        <v>Pholidobolus odinsae</v>
      </c>
      <c r="EN8" s="104" t="s">
        <v>1044</v>
      </c>
      <c r="ER8" s="96" t="s">
        <v>1045</v>
      </c>
      <c r="ES8" s="96" t="s">
        <v>1032</v>
      </c>
      <c r="ET8" s="96" t="s">
        <v>1046</v>
      </c>
      <c r="EU8" s="96" t="s">
        <v>1047</v>
      </c>
      <c r="EV8" s="101" t="s">
        <v>1048</v>
      </c>
      <c r="EW8" s="101" t="s">
        <v>1049</v>
      </c>
      <c r="EX8" s="105" t="s">
        <v>1050</v>
      </c>
      <c r="FB8" s="105" t="s">
        <v>1073</v>
      </c>
      <c r="FE8" s="97" t="str">
        <f t="shared" si="8"/>
        <v>Especie</v>
      </c>
      <c r="FU8" s="96" t="s">
        <v>1035</v>
      </c>
    </row>
    <row r="9" spans="1:179" ht="15" customHeight="1" x14ac:dyDescent="0.2">
      <c r="K9" s="97"/>
    </row>
    <row r="10" spans="1:179" ht="15" customHeight="1" x14ac:dyDescent="0.2">
      <c r="K10" s="97"/>
    </row>
    <row r="11" spans="1:179" ht="15" customHeight="1" x14ac:dyDescent="0.2">
      <c r="K11" s="97"/>
    </row>
    <row r="12" spans="1:179" ht="15" customHeight="1" x14ac:dyDescent="0.2">
      <c r="K12" s="97"/>
    </row>
    <row r="13" spans="1:179" ht="15" customHeight="1" x14ac:dyDescent="0.2">
      <c r="K13" s="97"/>
    </row>
    <row r="14" spans="1:179" ht="15" customHeight="1" x14ac:dyDescent="0.2">
      <c r="K14" s="97"/>
    </row>
    <row r="15" spans="1:179" ht="15" customHeight="1" x14ac:dyDescent="0.2">
      <c r="K15" s="97"/>
    </row>
    <row r="16" spans="1:179" ht="15" customHeight="1" x14ac:dyDescent="0.2">
      <c r="K16" s="97"/>
    </row>
    <row r="17" spans="11:11" ht="15" customHeight="1" x14ac:dyDescent="0.2">
      <c r="K17" s="97"/>
    </row>
    <row r="18" spans="11:11" ht="15" customHeight="1" x14ac:dyDescent="0.2">
      <c r="K18" s="97"/>
    </row>
    <row r="19" spans="11:11" ht="15" customHeight="1" x14ac:dyDescent="0.2">
      <c r="K19" s="97"/>
    </row>
    <row r="20" spans="11:11" ht="15" customHeight="1" x14ac:dyDescent="0.2">
      <c r="K20" s="97"/>
    </row>
    <row r="21" spans="11:11" ht="15" customHeight="1" x14ac:dyDescent="0.2">
      <c r="K21" s="97"/>
    </row>
    <row r="22" spans="11:11" ht="15" customHeight="1" x14ac:dyDescent="0.2">
      <c r="K22" s="97"/>
    </row>
    <row r="23" spans="11:11" ht="15" customHeight="1" x14ac:dyDescent="0.2">
      <c r="K23" s="97"/>
    </row>
    <row r="24" spans="11:11" ht="15" customHeight="1" x14ac:dyDescent="0.2">
      <c r="K24" s="97"/>
    </row>
    <row r="25" spans="11:11" ht="15" customHeight="1" x14ac:dyDescent="0.2">
      <c r="K25" s="97"/>
    </row>
    <row r="26" spans="11:11" ht="15" customHeight="1" x14ac:dyDescent="0.2">
      <c r="K26" s="97"/>
    </row>
    <row r="27" spans="11:11" ht="15" customHeight="1" x14ac:dyDescent="0.2">
      <c r="K27" s="97"/>
    </row>
    <row r="28" spans="11:11" ht="15" customHeight="1" x14ac:dyDescent="0.2">
      <c r="K28" s="97"/>
    </row>
    <row r="29" spans="11:11" ht="15" customHeight="1" x14ac:dyDescent="0.2">
      <c r="K29" s="97"/>
    </row>
    <row r="30" spans="11:11" ht="15" customHeight="1" x14ac:dyDescent="0.2">
      <c r="K30" s="97"/>
    </row>
    <row r="31" spans="11:11" ht="15" customHeight="1" x14ac:dyDescent="0.2">
      <c r="K31" s="97"/>
    </row>
    <row r="32" spans="11:11" ht="15" customHeight="1" x14ac:dyDescent="0.2">
      <c r="K32" s="97"/>
    </row>
    <row r="33" spans="11:11" ht="15" customHeight="1" x14ac:dyDescent="0.2">
      <c r="K33" s="97"/>
    </row>
    <row r="34" spans="11:11" ht="15" customHeight="1" x14ac:dyDescent="0.2">
      <c r="K34" s="97"/>
    </row>
    <row r="35" spans="11:11" ht="15" customHeight="1" x14ac:dyDescent="0.2">
      <c r="K35" s="97"/>
    </row>
    <row r="36" spans="11:11" ht="15" customHeight="1" x14ac:dyDescent="0.2">
      <c r="K36" s="97"/>
    </row>
    <row r="37" spans="11:11" ht="15" customHeight="1" x14ac:dyDescent="0.2">
      <c r="K37" s="97"/>
    </row>
    <row r="38" spans="11:11" ht="15" customHeight="1" x14ac:dyDescent="0.2">
      <c r="K38" s="97"/>
    </row>
    <row r="39" spans="11:11" ht="15" customHeight="1" x14ac:dyDescent="0.2">
      <c r="K39" s="97"/>
    </row>
    <row r="40" spans="11:11" ht="15" customHeight="1" x14ac:dyDescent="0.2">
      <c r="K40" s="97"/>
    </row>
    <row r="41" spans="11:11" ht="15" customHeight="1" x14ac:dyDescent="0.2">
      <c r="K41" s="97"/>
    </row>
    <row r="42" spans="11:11" ht="15" customHeight="1" x14ac:dyDescent="0.2">
      <c r="K42" s="97"/>
    </row>
    <row r="43" spans="11:11" ht="15" customHeight="1" x14ac:dyDescent="0.2">
      <c r="K43" s="97"/>
    </row>
    <row r="44" spans="11:11" ht="15" customHeight="1" x14ac:dyDescent="0.2">
      <c r="K44" s="97"/>
    </row>
    <row r="45" spans="11:11" ht="15" customHeight="1" x14ac:dyDescent="0.2">
      <c r="K45" s="97"/>
    </row>
    <row r="46" spans="11:11" ht="15" customHeight="1" x14ac:dyDescent="0.2">
      <c r="K46" s="97"/>
    </row>
    <row r="47" spans="11:11" ht="15" customHeight="1" x14ac:dyDescent="0.2">
      <c r="K47" s="97"/>
    </row>
    <row r="48" spans="11:11" ht="15" customHeight="1" x14ac:dyDescent="0.2">
      <c r="K48" s="97"/>
    </row>
    <row r="49" spans="11:11" ht="15" customHeight="1" x14ac:dyDescent="0.2">
      <c r="K49" s="97"/>
    </row>
    <row r="50" spans="11:11" ht="15" customHeight="1" x14ac:dyDescent="0.2">
      <c r="K50" s="97"/>
    </row>
    <row r="51" spans="11:11" ht="15" customHeight="1" x14ac:dyDescent="0.2">
      <c r="K51" s="97"/>
    </row>
    <row r="52" spans="11:11" ht="15" customHeight="1" x14ac:dyDescent="0.2">
      <c r="K52" s="97"/>
    </row>
    <row r="53" spans="11:11" ht="15" customHeight="1" x14ac:dyDescent="0.2">
      <c r="K53" s="97"/>
    </row>
    <row r="54" spans="11:11" ht="15" customHeight="1" x14ac:dyDescent="0.2">
      <c r="K54" s="97"/>
    </row>
    <row r="55" spans="11:11" ht="15" customHeight="1" x14ac:dyDescent="0.2">
      <c r="K55" s="97"/>
    </row>
    <row r="56" spans="11:11" ht="15" customHeight="1" x14ac:dyDescent="0.2">
      <c r="K56" s="97"/>
    </row>
    <row r="57" spans="11:11" ht="15" customHeight="1" x14ac:dyDescent="0.2">
      <c r="K57" s="97"/>
    </row>
    <row r="58" spans="11:11" ht="15" customHeight="1" x14ac:dyDescent="0.2">
      <c r="K58" s="97"/>
    </row>
    <row r="59" spans="11:11" ht="15" customHeight="1" x14ac:dyDescent="0.2">
      <c r="K59" s="97"/>
    </row>
    <row r="60" spans="11:11" ht="15" customHeight="1" x14ac:dyDescent="0.2">
      <c r="K60" s="97"/>
    </row>
    <row r="61" spans="11:11" ht="15" customHeight="1" x14ac:dyDescent="0.2">
      <c r="K61" s="97"/>
    </row>
    <row r="62" spans="11:11" ht="15" customHeight="1" x14ac:dyDescent="0.2">
      <c r="K62" s="97"/>
    </row>
    <row r="63" spans="11:11" ht="15" customHeight="1" x14ac:dyDescent="0.2">
      <c r="K63" s="97"/>
    </row>
    <row r="64" spans="11:11" ht="15" customHeight="1" x14ac:dyDescent="0.2">
      <c r="K64" s="97"/>
    </row>
    <row r="65" spans="11:11" ht="15" customHeight="1" x14ac:dyDescent="0.2">
      <c r="K65" s="97"/>
    </row>
    <row r="66" spans="11:11" ht="15" customHeight="1" x14ac:dyDescent="0.2">
      <c r="K66" s="97"/>
    </row>
    <row r="67" spans="11:11" ht="15" customHeight="1" x14ac:dyDescent="0.2">
      <c r="K67" s="97"/>
    </row>
    <row r="68" spans="11:11" ht="15" customHeight="1" x14ac:dyDescent="0.2">
      <c r="K68" s="97"/>
    </row>
    <row r="69" spans="11:11" ht="15" customHeight="1" x14ac:dyDescent="0.2">
      <c r="K69" s="97"/>
    </row>
    <row r="70" spans="11:11" ht="15" customHeight="1" x14ac:dyDescent="0.2">
      <c r="K70" s="97"/>
    </row>
    <row r="71" spans="11:11" ht="15" customHeight="1" x14ac:dyDescent="0.2">
      <c r="K71" s="97"/>
    </row>
    <row r="72" spans="11:11" ht="15" customHeight="1" x14ac:dyDescent="0.2">
      <c r="K72" s="97"/>
    </row>
    <row r="73" spans="11:11" ht="15" customHeight="1" x14ac:dyDescent="0.2">
      <c r="K73" s="97"/>
    </row>
    <row r="74" spans="11:11" ht="15" customHeight="1" x14ac:dyDescent="0.2">
      <c r="K74" s="97"/>
    </row>
    <row r="75" spans="11:11" ht="15" customHeight="1" x14ac:dyDescent="0.2">
      <c r="K75" s="97"/>
    </row>
    <row r="76" spans="11:11" ht="15" customHeight="1" x14ac:dyDescent="0.2">
      <c r="K76" s="97"/>
    </row>
    <row r="77" spans="11:11" ht="15" customHeight="1" x14ac:dyDescent="0.2">
      <c r="K77" s="97"/>
    </row>
    <row r="78" spans="11:11" ht="15" customHeight="1" x14ac:dyDescent="0.2">
      <c r="K78" s="97"/>
    </row>
    <row r="79" spans="11:11" ht="15" customHeight="1" x14ac:dyDescent="0.2">
      <c r="K79" s="97"/>
    </row>
    <row r="80" spans="11:11" ht="15" customHeight="1" x14ac:dyDescent="0.2">
      <c r="K80" s="97"/>
    </row>
    <row r="81" spans="11:11" ht="15" customHeight="1" x14ac:dyDescent="0.2">
      <c r="K81" s="97"/>
    </row>
    <row r="82" spans="11:11" ht="15" customHeight="1" x14ac:dyDescent="0.2">
      <c r="K82" s="97"/>
    </row>
    <row r="83" spans="11:11" ht="15" customHeight="1" x14ac:dyDescent="0.2">
      <c r="K83" s="97"/>
    </row>
    <row r="84" spans="11:11" ht="15" customHeight="1" x14ac:dyDescent="0.2">
      <c r="K84" s="97"/>
    </row>
    <row r="85" spans="11:11" ht="15" customHeight="1" x14ac:dyDescent="0.2">
      <c r="K85" s="97"/>
    </row>
    <row r="86" spans="11:11" ht="15" customHeight="1" x14ac:dyDescent="0.2">
      <c r="K86" s="97"/>
    </row>
    <row r="87" spans="11:11" ht="15" customHeight="1" x14ac:dyDescent="0.2">
      <c r="K87" s="97"/>
    </row>
    <row r="88" spans="11:11" ht="15" customHeight="1" x14ac:dyDescent="0.2">
      <c r="K88" s="97"/>
    </row>
    <row r="89" spans="11:11" ht="15" customHeight="1" x14ac:dyDescent="0.2">
      <c r="K89" s="97"/>
    </row>
    <row r="90" spans="11:11" ht="15" customHeight="1" x14ac:dyDescent="0.2">
      <c r="K90" s="97"/>
    </row>
    <row r="91" spans="11:11" ht="15" customHeight="1" x14ac:dyDescent="0.2">
      <c r="K91" s="97"/>
    </row>
    <row r="92" spans="11:11" ht="15" customHeight="1" x14ac:dyDescent="0.2">
      <c r="K92" s="97"/>
    </row>
    <row r="93" spans="11:11" ht="15" customHeight="1" x14ac:dyDescent="0.2">
      <c r="K93" s="97"/>
    </row>
    <row r="94" spans="11:11" ht="15" customHeight="1" x14ac:dyDescent="0.2">
      <c r="K94" s="97"/>
    </row>
    <row r="95" spans="11:11" ht="15" customHeight="1" x14ac:dyDescent="0.2">
      <c r="K95" s="97"/>
    </row>
    <row r="96" spans="11:11" ht="15" customHeight="1" x14ac:dyDescent="0.2">
      <c r="K96" s="97"/>
    </row>
    <row r="97" spans="11:11" ht="15" customHeight="1" x14ac:dyDescent="0.2">
      <c r="K97" s="97"/>
    </row>
    <row r="98" spans="11:11" ht="15" customHeight="1" x14ac:dyDescent="0.2">
      <c r="K98" s="97"/>
    </row>
    <row r="99" spans="11:11" ht="15" customHeight="1" x14ac:dyDescent="0.2">
      <c r="K99" s="97"/>
    </row>
    <row r="100" spans="11:11" ht="15" customHeight="1" x14ac:dyDescent="0.2">
      <c r="K100" s="97"/>
    </row>
    <row r="101" spans="11:11" ht="15" customHeight="1" x14ac:dyDescent="0.2">
      <c r="K101" s="97"/>
    </row>
    <row r="102" spans="11:11" ht="15" customHeight="1" x14ac:dyDescent="0.2">
      <c r="K102" s="97"/>
    </row>
    <row r="103" spans="11:11" ht="15" customHeight="1" x14ac:dyDescent="0.2">
      <c r="K103" s="97"/>
    </row>
    <row r="104" spans="11:11" ht="15" customHeight="1" x14ac:dyDescent="0.2">
      <c r="K104" s="97"/>
    </row>
    <row r="105" spans="11:11" ht="15" customHeight="1" x14ac:dyDescent="0.2">
      <c r="K105" s="97"/>
    </row>
    <row r="106" spans="11:11" ht="15" customHeight="1" x14ac:dyDescent="0.2">
      <c r="K106" s="97"/>
    </row>
    <row r="107" spans="11:11" ht="15" customHeight="1" x14ac:dyDescent="0.2">
      <c r="K107" s="97"/>
    </row>
    <row r="108" spans="11:11" ht="15" customHeight="1" x14ac:dyDescent="0.2">
      <c r="K108" s="97"/>
    </row>
    <row r="109" spans="11:11" ht="15" customHeight="1" x14ac:dyDescent="0.2">
      <c r="K109" s="97"/>
    </row>
    <row r="110" spans="11:11" ht="15" customHeight="1" x14ac:dyDescent="0.2">
      <c r="K110" s="97"/>
    </row>
    <row r="111" spans="11:11" ht="15" customHeight="1" x14ac:dyDescent="0.2">
      <c r="K111" s="97"/>
    </row>
    <row r="112" spans="11:11" ht="15" customHeight="1" x14ac:dyDescent="0.2">
      <c r="K112" s="97"/>
    </row>
    <row r="113" spans="11:11" ht="15" customHeight="1" x14ac:dyDescent="0.2">
      <c r="K113" s="97"/>
    </row>
    <row r="114" spans="11:11" ht="15" customHeight="1" x14ac:dyDescent="0.2">
      <c r="K114" s="97"/>
    </row>
    <row r="115" spans="11:11" ht="15" customHeight="1" x14ac:dyDescent="0.2">
      <c r="K115" s="97"/>
    </row>
    <row r="116" spans="11:11" ht="15" customHeight="1" x14ac:dyDescent="0.2">
      <c r="K116" s="97"/>
    </row>
    <row r="117" spans="11:11" ht="15" customHeight="1" x14ac:dyDescent="0.2">
      <c r="K117" s="97"/>
    </row>
    <row r="118" spans="11:11" ht="15" customHeight="1" x14ac:dyDescent="0.2">
      <c r="K118" s="97"/>
    </row>
    <row r="119" spans="11:11" ht="15" customHeight="1" x14ac:dyDescent="0.2">
      <c r="K119" s="97"/>
    </row>
    <row r="120" spans="11:11" ht="15" customHeight="1" x14ac:dyDescent="0.2">
      <c r="K120" s="97"/>
    </row>
    <row r="121" spans="11:11" ht="15" customHeight="1" x14ac:dyDescent="0.2">
      <c r="K121" s="97"/>
    </row>
    <row r="122" spans="11:11" ht="15" customHeight="1" x14ac:dyDescent="0.2">
      <c r="K122" s="97"/>
    </row>
    <row r="123" spans="11:11" ht="15" customHeight="1" x14ac:dyDescent="0.2">
      <c r="K123" s="97"/>
    </row>
    <row r="124" spans="11:11" ht="15" customHeight="1" x14ac:dyDescent="0.2">
      <c r="K124" s="97"/>
    </row>
    <row r="125" spans="11:11" ht="15" customHeight="1" x14ac:dyDescent="0.2">
      <c r="K125" s="97"/>
    </row>
    <row r="126" spans="11:11" ht="15" customHeight="1" x14ac:dyDescent="0.2">
      <c r="K126" s="97"/>
    </row>
    <row r="127" spans="11:11" ht="15" customHeight="1" x14ac:dyDescent="0.2">
      <c r="K127" s="97"/>
    </row>
    <row r="128" spans="11:11" ht="15" customHeight="1" x14ac:dyDescent="0.2">
      <c r="K128" s="97"/>
    </row>
    <row r="129" spans="11:11" ht="15" customHeight="1" x14ac:dyDescent="0.2">
      <c r="K129" s="97"/>
    </row>
    <row r="130" spans="11:11" ht="15" customHeight="1" x14ac:dyDescent="0.2">
      <c r="K130" s="97"/>
    </row>
    <row r="131" spans="11:11" ht="15" customHeight="1" x14ac:dyDescent="0.2">
      <c r="K131" s="97"/>
    </row>
    <row r="132" spans="11:11" ht="15" customHeight="1" x14ac:dyDescent="0.2">
      <c r="K132" s="97"/>
    </row>
    <row r="133" spans="11:11" ht="15" customHeight="1" x14ac:dyDescent="0.2">
      <c r="K133" s="97"/>
    </row>
    <row r="134" spans="11:11" ht="15" customHeight="1" x14ac:dyDescent="0.2">
      <c r="K134" s="97"/>
    </row>
    <row r="135" spans="11:11" ht="15" customHeight="1" x14ac:dyDescent="0.2">
      <c r="K135" s="97"/>
    </row>
    <row r="136" spans="11:11" ht="15" customHeight="1" x14ac:dyDescent="0.2">
      <c r="K136" s="97"/>
    </row>
    <row r="137" spans="11:11" ht="15" customHeight="1" x14ac:dyDescent="0.2">
      <c r="K137" s="97"/>
    </row>
    <row r="138" spans="11:11" ht="15" customHeight="1" x14ac:dyDescent="0.2">
      <c r="K138" s="97"/>
    </row>
    <row r="139" spans="11:11" ht="15" customHeight="1" x14ac:dyDescent="0.2">
      <c r="K139" s="97"/>
    </row>
    <row r="140" spans="11:11" ht="15" customHeight="1" x14ac:dyDescent="0.2">
      <c r="K140" s="97"/>
    </row>
    <row r="141" spans="11:11" ht="15" customHeight="1" x14ac:dyDescent="0.2">
      <c r="K141" s="97"/>
    </row>
    <row r="142" spans="11:11" ht="15" customHeight="1" x14ac:dyDescent="0.2">
      <c r="K142" s="97"/>
    </row>
    <row r="143" spans="11:11" ht="15" customHeight="1" x14ac:dyDescent="0.2">
      <c r="K143" s="97"/>
    </row>
    <row r="144" spans="11:11" ht="15" customHeight="1" x14ac:dyDescent="0.2">
      <c r="K144" s="97"/>
    </row>
    <row r="145" spans="11:11" ht="15" customHeight="1" x14ac:dyDescent="0.2">
      <c r="K145" s="97"/>
    </row>
    <row r="146" spans="11:11" ht="15" customHeight="1" x14ac:dyDescent="0.2">
      <c r="K146" s="97"/>
    </row>
    <row r="147" spans="11:11" ht="15" customHeight="1" x14ac:dyDescent="0.2">
      <c r="K147" s="97"/>
    </row>
    <row r="148" spans="11:11" ht="15" customHeight="1" x14ac:dyDescent="0.2">
      <c r="K148" s="97"/>
    </row>
    <row r="149" spans="11:11" ht="15" customHeight="1" x14ac:dyDescent="0.2">
      <c r="K149" s="97"/>
    </row>
    <row r="150" spans="11:11" ht="15" customHeight="1" x14ac:dyDescent="0.2">
      <c r="K150" s="97"/>
    </row>
    <row r="151" spans="11:11" ht="15" customHeight="1" x14ac:dyDescent="0.2">
      <c r="K151" s="97"/>
    </row>
    <row r="152" spans="11:11" ht="15" customHeight="1" x14ac:dyDescent="0.2">
      <c r="K152" s="97"/>
    </row>
    <row r="153" spans="11:11" ht="15" customHeight="1" x14ac:dyDescent="0.2">
      <c r="K153" s="97"/>
    </row>
    <row r="154" spans="11:11" ht="15" customHeight="1" x14ac:dyDescent="0.2">
      <c r="K154" s="97"/>
    </row>
    <row r="155" spans="11:11" ht="15" customHeight="1" x14ac:dyDescent="0.2">
      <c r="K155" s="97"/>
    </row>
    <row r="156" spans="11:11" ht="15" customHeight="1" x14ac:dyDescent="0.2">
      <c r="K156" s="97"/>
    </row>
    <row r="157" spans="11:11" ht="15" customHeight="1" x14ac:dyDescent="0.2">
      <c r="K157" s="97"/>
    </row>
    <row r="158" spans="11:11" ht="15" customHeight="1" x14ac:dyDescent="0.2">
      <c r="K158" s="97"/>
    </row>
    <row r="159" spans="11:11" ht="15" customHeight="1" x14ac:dyDescent="0.2">
      <c r="K159" s="97"/>
    </row>
    <row r="160" spans="11:11" ht="15" customHeight="1" x14ac:dyDescent="0.2">
      <c r="K160" s="97"/>
    </row>
    <row r="161" spans="11:11" ht="15" customHeight="1" x14ac:dyDescent="0.2">
      <c r="K161" s="97"/>
    </row>
    <row r="162" spans="11:11" ht="15" customHeight="1" x14ac:dyDescent="0.2">
      <c r="K162" s="97"/>
    </row>
    <row r="163" spans="11:11" ht="15" customHeight="1" x14ac:dyDescent="0.2">
      <c r="K163" s="97"/>
    </row>
    <row r="164" spans="11:11" ht="15" customHeight="1" x14ac:dyDescent="0.2">
      <c r="K164" s="97"/>
    </row>
    <row r="165" spans="11:11" ht="15" customHeight="1" x14ac:dyDescent="0.2">
      <c r="K165" s="97"/>
    </row>
    <row r="166" spans="11:11" ht="15" customHeight="1" x14ac:dyDescent="0.2">
      <c r="K166" s="97"/>
    </row>
    <row r="167" spans="11:11" ht="15" customHeight="1" x14ac:dyDescent="0.2">
      <c r="K167" s="97"/>
    </row>
    <row r="168" spans="11:11" ht="15" customHeight="1" x14ac:dyDescent="0.2">
      <c r="K168" s="97"/>
    </row>
    <row r="169" spans="11:11" ht="15" customHeight="1" x14ac:dyDescent="0.2">
      <c r="K169" s="97"/>
    </row>
    <row r="170" spans="11:11" ht="15" customHeight="1" x14ac:dyDescent="0.2">
      <c r="K170" s="97"/>
    </row>
    <row r="171" spans="11:11" ht="15" customHeight="1" x14ac:dyDescent="0.2">
      <c r="K171" s="97"/>
    </row>
    <row r="172" spans="11:11" ht="15" customHeight="1" x14ac:dyDescent="0.2">
      <c r="K172" s="97"/>
    </row>
    <row r="173" spans="11:11" ht="15" customHeight="1" x14ac:dyDescent="0.2">
      <c r="K173" s="97"/>
    </row>
    <row r="174" spans="11:11" ht="15" customHeight="1" x14ac:dyDescent="0.2">
      <c r="K174" s="97"/>
    </row>
    <row r="175" spans="11:11" ht="15" customHeight="1" x14ac:dyDescent="0.2">
      <c r="K175" s="97"/>
    </row>
    <row r="176" spans="11:11" ht="15" customHeight="1" x14ac:dyDescent="0.2">
      <c r="K176" s="97"/>
    </row>
    <row r="177" spans="11:11" ht="15" customHeight="1" x14ac:dyDescent="0.2">
      <c r="K177" s="97"/>
    </row>
    <row r="178" spans="11:11" ht="15" customHeight="1" x14ac:dyDescent="0.2">
      <c r="K178" s="97"/>
    </row>
    <row r="179" spans="11:11" ht="15" customHeight="1" x14ac:dyDescent="0.2">
      <c r="K179" s="97"/>
    </row>
    <row r="180" spans="11:11" ht="15" customHeight="1" x14ac:dyDescent="0.2">
      <c r="K180" s="97"/>
    </row>
    <row r="181" spans="11:11" ht="15" customHeight="1" x14ac:dyDescent="0.2">
      <c r="K181" s="97"/>
    </row>
    <row r="182" spans="11:11" ht="15" customHeight="1" x14ac:dyDescent="0.2">
      <c r="K182" s="97"/>
    </row>
    <row r="183" spans="11:11" ht="15" customHeight="1" x14ac:dyDescent="0.2">
      <c r="K183" s="97"/>
    </row>
    <row r="184" spans="11:11" ht="15" customHeight="1" x14ac:dyDescent="0.2">
      <c r="K184" s="97"/>
    </row>
    <row r="185" spans="11:11" ht="15" customHeight="1" x14ac:dyDescent="0.2">
      <c r="K185" s="97"/>
    </row>
    <row r="186" spans="11:11" ht="15" customHeight="1" x14ac:dyDescent="0.2">
      <c r="K186" s="97"/>
    </row>
    <row r="187" spans="11:11" ht="15" customHeight="1" x14ac:dyDescent="0.2">
      <c r="K187" s="97"/>
    </row>
    <row r="188" spans="11:11" ht="15" customHeight="1" x14ac:dyDescent="0.2">
      <c r="K188" s="97"/>
    </row>
    <row r="189" spans="11:11" ht="15" customHeight="1" x14ac:dyDescent="0.2">
      <c r="K189" s="97"/>
    </row>
    <row r="190" spans="11:11" ht="15" customHeight="1" x14ac:dyDescent="0.2">
      <c r="K190" s="97"/>
    </row>
    <row r="191" spans="11:11" ht="15" customHeight="1" x14ac:dyDescent="0.2">
      <c r="K191" s="97"/>
    </row>
    <row r="192" spans="11:11" ht="15" customHeight="1" x14ac:dyDescent="0.2">
      <c r="K192" s="97"/>
    </row>
    <row r="193" spans="11:11" ht="15" customHeight="1" x14ac:dyDescent="0.2">
      <c r="K193" s="97"/>
    </row>
    <row r="194" spans="11:11" ht="15" customHeight="1" x14ac:dyDescent="0.2">
      <c r="K194" s="97"/>
    </row>
    <row r="195" spans="11:11" ht="15" customHeight="1" x14ac:dyDescent="0.2">
      <c r="K195" s="97"/>
    </row>
    <row r="196" spans="11:11" ht="15" customHeight="1" x14ac:dyDescent="0.2">
      <c r="K196" s="97"/>
    </row>
    <row r="197" spans="11:11" ht="15" customHeight="1" x14ac:dyDescent="0.2">
      <c r="K197" s="97"/>
    </row>
    <row r="198" spans="11:11" ht="15" customHeight="1" x14ac:dyDescent="0.2">
      <c r="K198" s="97"/>
    </row>
    <row r="199" spans="11:11" ht="15" customHeight="1" x14ac:dyDescent="0.2">
      <c r="K199" s="97"/>
    </row>
    <row r="200" spans="11:11" ht="15" customHeight="1" x14ac:dyDescent="0.2">
      <c r="K200" s="97"/>
    </row>
    <row r="201" spans="11:11" ht="15" customHeight="1" x14ac:dyDescent="0.2">
      <c r="K201" s="97"/>
    </row>
    <row r="202" spans="11:11" ht="15" customHeight="1" x14ac:dyDescent="0.2">
      <c r="K202" s="97"/>
    </row>
    <row r="203" spans="11:11" ht="15" customHeight="1" x14ac:dyDescent="0.2">
      <c r="K203" s="97"/>
    </row>
    <row r="204" spans="11:11" ht="15" customHeight="1" x14ac:dyDescent="0.2">
      <c r="K204" s="97"/>
    </row>
    <row r="205" spans="11:11" ht="15" customHeight="1" x14ac:dyDescent="0.2">
      <c r="K205" s="97"/>
    </row>
    <row r="206" spans="11:11" ht="15" customHeight="1" x14ac:dyDescent="0.2">
      <c r="K206" s="97"/>
    </row>
    <row r="207" spans="11:11" ht="15" customHeight="1" x14ac:dyDescent="0.2">
      <c r="K207" s="97"/>
    </row>
    <row r="208" spans="11:11" ht="15" customHeight="1" x14ac:dyDescent="0.2">
      <c r="K208" s="97"/>
    </row>
    <row r="209" spans="11:11" ht="15" customHeight="1" x14ac:dyDescent="0.2">
      <c r="K209" s="97"/>
    </row>
    <row r="210" spans="11:11" ht="15" customHeight="1" x14ac:dyDescent="0.2">
      <c r="K210" s="97"/>
    </row>
    <row r="211" spans="11:11" ht="15" customHeight="1" x14ac:dyDescent="0.2">
      <c r="K211" s="97"/>
    </row>
    <row r="212" spans="11:11" ht="15" customHeight="1" x14ac:dyDescent="0.2">
      <c r="K212" s="97"/>
    </row>
    <row r="213" spans="11:11" ht="15" customHeight="1" x14ac:dyDescent="0.2">
      <c r="K213" s="97"/>
    </row>
    <row r="214" spans="11:11" ht="15" customHeight="1" x14ac:dyDescent="0.2">
      <c r="K214" s="97"/>
    </row>
    <row r="215" spans="11:11" ht="15" customHeight="1" x14ac:dyDescent="0.2">
      <c r="K215" s="97"/>
    </row>
    <row r="216" spans="11:11" ht="15" customHeight="1" x14ac:dyDescent="0.2">
      <c r="K216" s="97"/>
    </row>
    <row r="217" spans="11:11" ht="15" customHeight="1" x14ac:dyDescent="0.2">
      <c r="K217" s="97"/>
    </row>
    <row r="218" spans="11:11" ht="15" customHeight="1" x14ac:dyDescent="0.2">
      <c r="K218" s="97"/>
    </row>
    <row r="219" spans="11:11" ht="15" customHeight="1" x14ac:dyDescent="0.2">
      <c r="K219" s="97"/>
    </row>
    <row r="220" spans="11:11" ht="15" customHeight="1" x14ac:dyDescent="0.2">
      <c r="K220" s="97"/>
    </row>
    <row r="221" spans="11:11" ht="15" customHeight="1" x14ac:dyDescent="0.2">
      <c r="K221" s="97"/>
    </row>
    <row r="222" spans="11:11" ht="15" customHeight="1" x14ac:dyDescent="0.2">
      <c r="K222" s="97"/>
    </row>
    <row r="223" spans="11:11" ht="15" customHeight="1" x14ac:dyDescent="0.2">
      <c r="K223" s="97"/>
    </row>
    <row r="224" spans="11:11" ht="15" customHeight="1" x14ac:dyDescent="0.2">
      <c r="K224" s="97"/>
    </row>
    <row r="225" spans="11:11" ht="15" customHeight="1" x14ac:dyDescent="0.2">
      <c r="K225" s="97"/>
    </row>
    <row r="226" spans="11:11" ht="15" customHeight="1" x14ac:dyDescent="0.2">
      <c r="K226" s="97"/>
    </row>
    <row r="227" spans="11:11" ht="15" customHeight="1" x14ac:dyDescent="0.2">
      <c r="K227" s="97"/>
    </row>
    <row r="228" spans="11:11" ht="15" customHeight="1" x14ac:dyDescent="0.2">
      <c r="K228" s="97"/>
    </row>
    <row r="229" spans="11:11" ht="15" customHeight="1" x14ac:dyDescent="0.2">
      <c r="K229" s="97"/>
    </row>
    <row r="230" spans="11:11" ht="15" customHeight="1" x14ac:dyDescent="0.2">
      <c r="K230" s="97"/>
    </row>
    <row r="231" spans="11:11" ht="15" customHeight="1" x14ac:dyDescent="0.2">
      <c r="K231" s="97"/>
    </row>
    <row r="232" spans="11:11" ht="15" customHeight="1" x14ac:dyDescent="0.2">
      <c r="K232" s="97"/>
    </row>
    <row r="233" spans="11:11" ht="15" customHeight="1" x14ac:dyDescent="0.2">
      <c r="K233" s="97"/>
    </row>
    <row r="234" spans="11:11" ht="15" customHeight="1" x14ac:dyDescent="0.2">
      <c r="K234" s="97"/>
    </row>
    <row r="235" spans="11:11" ht="15" customHeight="1" x14ac:dyDescent="0.2">
      <c r="K235" s="97"/>
    </row>
    <row r="236" spans="11:11" ht="15" customHeight="1" x14ac:dyDescent="0.2">
      <c r="K236" s="97"/>
    </row>
    <row r="237" spans="11:11" ht="15" customHeight="1" x14ac:dyDescent="0.2">
      <c r="K237" s="97"/>
    </row>
    <row r="238" spans="11:11" ht="15" customHeight="1" x14ac:dyDescent="0.2">
      <c r="K238" s="97"/>
    </row>
    <row r="239" spans="11:11" ht="15" customHeight="1" x14ac:dyDescent="0.2">
      <c r="K239" s="97"/>
    </row>
    <row r="240" spans="11:11" ht="15" customHeight="1" x14ac:dyDescent="0.2">
      <c r="K240" s="97"/>
    </row>
    <row r="241" spans="11:11" ht="15" customHeight="1" x14ac:dyDescent="0.2">
      <c r="K241" s="97"/>
    </row>
    <row r="242" spans="11:11" ht="15" customHeight="1" x14ac:dyDescent="0.2">
      <c r="K242" s="97"/>
    </row>
    <row r="243" spans="11:11" ht="15" customHeight="1" x14ac:dyDescent="0.2">
      <c r="K243" s="97"/>
    </row>
    <row r="244" spans="11:11" ht="15" customHeight="1" x14ac:dyDescent="0.2">
      <c r="K244" s="97"/>
    </row>
    <row r="245" spans="11:11" ht="15" customHeight="1" x14ac:dyDescent="0.2">
      <c r="K245" s="97"/>
    </row>
    <row r="246" spans="11:11" ht="15" customHeight="1" x14ac:dyDescent="0.2">
      <c r="K246" s="97"/>
    </row>
    <row r="247" spans="11:11" ht="15" customHeight="1" x14ac:dyDescent="0.2">
      <c r="K247" s="97"/>
    </row>
    <row r="248" spans="11:11" ht="15" customHeight="1" x14ac:dyDescent="0.2">
      <c r="K248" s="97"/>
    </row>
    <row r="249" spans="11:11" ht="15" customHeight="1" x14ac:dyDescent="0.2">
      <c r="K249" s="97"/>
    </row>
    <row r="250" spans="11:11" ht="15" customHeight="1" x14ac:dyDescent="0.2">
      <c r="K250" s="97"/>
    </row>
    <row r="251" spans="11:11" ht="15" customHeight="1" x14ac:dyDescent="0.2">
      <c r="K251" s="97"/>
    </row>
    <row r="252" spans="11:11" ht="15" customHeight="1" x14ac:dyDescent="0.2">
      <c r="K252" s="97"/>
    </row>
    <row r="253" spans="11:11" ht="15" customHeight="1" x14ac:dyDescent="0.2">
      <c r="K253" s="97"/>
    </row>
    <row r="254" spans="11:11" ht="15" customHeight="1" x14ac:dyDescent="0.2">
      <c r="K254" s="97"/>
    </row>
    <row r="255" spans="11:11" ht="15" customHeight="1" x14ac:dyDescent="0.2">
      <c r="K255" s="97"/>
    </row>
    <row r="256" spans="11:11" ht="15" customHeight="1" x14ac:dyDescent="0.2">
      <c r="K256" s="97"/>
    </row>
    <row r="257" spans="11:11" ht="15" customHeight="1" x14ac:dyDescent="0.2">
      <c r="K257" s="97"/>
    </row>
    <row r="258" spans="11:11" ht="15" customHeight="1" x14ac:dyDescent="0.2">
      <c r="K258" s="97"/>
    </row>
    <row r="259" spans="11:11" ht="15" customHeight="1" x14ac:dyDescent="0.2">
      <c r="K259" s="97"/>
    </row>
    <row r="260" spans="11:11" ht="15" customHeight="1" x14ac:dyDescent="0.2">
      <c r="K260" s="97"/>
    </row>
    <row r="261" spans="11:11" ht="15" customHeight="1" x14ac:dyDescent="0.2">
      <c r="K261" s="97"/>
    </row>
    <row r="262" spans="11:11" ht="15" customHeight="1" x14ac:dyDescent="0.2">
      <c r="K262" s="97"/>
    </row>
    <row r="263" spans="11:11" ht="15" customHeight="1" x14ac:dyDescent="0.2">
      <c r="K263" s="97"/>
    </row>
    <row r="264" spans="11:11" ht="15" customHeight="1" x14ac:dyDescent="0.2">
      <c r="K264" s="97"/>
    </row>
    <row r="265" spans="11:11" ht="15" customHeight="1" x14ac:dyDescent="0.2">
      <c r="K265" s="97"/>
    </row>
    <row r="266" spans="11:11" ht="15" customHeight="1" x14ac:dyDescent="0.2">
      <c r="K266" s="97"/>
    </row>
    <row r="267" spans="11:11" ht="15" customHeight="1" x14ac:dyDescent="0.2">
      <c r="K267" s="97"/>
    </row>
    <row r="268" spans="11:11" ht="15" customHeight="1" x14ac:dyDescent="0.2">
      <c r="K268" s="97"/>
    </row>
    <row r="269" spans="11:11" ht="15" customHeight="1" x14ac:dyDescent="0.2">
      <c r="K269" s="97"/>
    </row>
    <row r="270" spans="11:11" ht="15" customHeight="1" x14ac:dyDescent="0.2">
      <c r="K270" s="97"/>
    </row>
    <row r="271" spans="11:11" ht="15" customHeight="1" x14ac:dyDescent="0.2">
      <c r="K271" s="97"/>
    </row>
    <row r="272" spans="11:11" ht="15" customHeight="1" x14ac:dyDescent="0.2">
      <c r="K272" s="97"/>
    </row>
    <row r="273" spans="11:11" ht="15" customHeight="1" x14ac:dyDescent="0.2">
      <c r="K273" s="97"/>
    </row>
    <row r="274" spans="11:11" ht="15" customHeight="1" x14ac:dyDescent="0.2">
      <c r="K274" s="97"/>
    </row>
    <row r="275" spans="11:11" ht="15" customHeight="1" x14ac:dyDescent="0.2">
      <c r="K275" s="97"/>
    </row>
    <row r="276" spans="11:11" ht="15" customHeight="1" x14ac:dyDescent="0.2">
      <c r="K276" s="97"/>
    </row>
    <row r="277" spans="11:11" ht="15" customHeight="1" x14ac:dyDescent="0.2">
      <c r="K277" s="97"/>
    </row>
    <row r="278" spans="11:11" ht="15" customHeight="1" x14ac:dyDescent="0.2">
      <c r="K278" s="97"/>
    </row>
    <row r="279" spans="11:11" ht="15" customHeight="1" x14ac:dyDescent="0.2">
      <c r="K279" s="97"/>
    </row>
    <row r="280" spans="11:11" ht="15" customHeight="1" x14ac:dyDescent="0.2">
      <c r="K280" s="97"/>
    </row>
    <row r="281" spans="11:11" ht="15" customHeight="1" x14ac:dyDescent="0.2">
      <c r="K281" s="97"/>
    </row>
    <row r="282" spans="11:11" ht="15" customHeight="1" x14ac:dyDescent="0.2">
      <c r="K282" s="97"/>
    </row>
    <row r="283" spans="11:11" ht="15" customHeight="1" x14ac:dyDescent="0.2">
      <c r="K283" s="97"/>
    </row>
    <row r="284" spans="11:11" ht="15" customHeight="1" x14ac:dyDescent="0.2">
      <c r="K284" s="97"/>
    </row>
    <row r="285" spans="11:11" ht="15" customHeight="1" x14ac:dyDescent="0.2">
      <c r="K285" s="97"/>
    </row>
    <row r="286" spans="11:11" ht="15" customHeight="1" x14ac:dyDescent="0.2">
      <c r="K286" s="97"/>
    </row>
    <row r="287" spans="11:11" ht="15" customHeight="1" x14ac:dyDescent="0.2">
      <c r="K287" s="97"/>
    </row>
    <row r="288" spans="11:11" ht="15" customHeight="1" x14ac:dyDescent="0.2">
      <c r="K288" s="97"/>
    </row>
    <row r="289" spans="11:11" ht="15" customHeight="1" x14ac:dyDescent="0.2">
      <c r="K289" s="97"/>
    </row>
    <row r="290" spans="11:11" ht="15" customHeight="1" x14ac:dyDescent="0.2">
      <c r="K290" s="97"/>
    </row>
    <row r="291" spans="11:11" ht="15" customHeight="1" x14ac:dyDescent="0.2">
      <c r="K291" s="97"/>
    </row>
    <row r="292" spans="11:11" ht="15" customHeight="1" x14ac:dyDescent="0.2">
      <c r="K292" s="97"/>
    </row>
    <row r="293" spans="11:11" ht="15" customHeight="1" x14ac:dyDescent="0.2">
      <c r="K293" s="97"/>
    </row>
    <row r="294" spans="11:11" ht="15" customHeight="1" x14ac:dyDescent="0.2">
      <c r="K294" s="97"/>
    </row>
    <row r="295" spans="11:11" ht="15" customHeight="1" x14ac:dyDescent="0.2">
      <c r="K295" s="97"/>
    </row>
    <row r="296" spans="11:11" ht="15" customHeight="1" x14ac:dyDescent="0.2">
      <c r="K296" s="97"/>
    </row>
    <row r="297" spans="11:11" ht="15" customHeight="1" x14ac:dyDescent="0.2">
      <c r="K297" s="97"/>
    </row>
    <row r="298" spans="11:11" ht="15" customHeight="1" x14ac:dyDescent="0.2">
      <c r="K298" s="97"/>
    </row>
    <row r="299" spans="11:11" ht="15" customHeight="1" x14ac:dyDescent="0.2">
      <c r="K299" s="97"/>
    </row>
    <row r="300" spans="11:11" ht="15" customHeight="1" x14ac:dyDescent="0.2">
      <c r="K300" s="97"/>
    </row>
    <row r="301" spans="11:11" ht="15" customHeight="1" x14ac:dyDescent="0.2">
      <c r="K301" s="97"/>
    </row>
    <row r="302" spans="11:11" ht="15" customHeight="1" x14ac:dyDescent="0.2">
      <c r="K302" s="97"/>
    </row>
    <row r="303" spans="11:11" ht="15" customHeight="1" x14ac:dyDescent="0.2">
      <c r="K303" s="97"/>
    </row>
    <row r="304" spans="11:11" ht="15" customHeight="1" x14ac:dyDescent="0.2">
      <c r="K304" s="97"/>
    </row>
    <row r="305" spans="11:11" ht="15" customHeight="1" x14ac:dyDescent="0.2">
      <c r="K305" s="97"/>
    </row>
    <row r="306" spans="11:11" ht="15" customHeight="1" x14ac:dyDescent="0.2">
      <c r="K306" s="97"/>
    </row>
    <row r="307" spans="11:11" ht="15" customHeight="1" x14ac:dyDescent="0.2">
      <c r="K307" s="97"/>
    </row>
    <row r="308" spans="11:11" ht="15" customHeight="1" x14ac:dyDescent="0.2">
      <c r="K308" s="97"/>
    </row>
    <row r="309" spans="11:11" ht="15" customHeight="1" x14ac:dyDescent="0.2">
      <c r="K309" s="97"/>
    </row>
    <row r="310" spans="11:11" ht="15" customHeight="1" x14ac:dyDescent="0.2">
      <c r="K310" s="97"/>
    </row>
    <row r="311" spans="11:11" ht="15" customHeight="1" x14ac:dyDescent="0.2">
      <c r="K311" s="97"/>
    </row>
    <row r="312" spans="11:11" ht="15" customHeight="1" x14ac:dyDescent="0.2">
      <c r="K312" s="97"/>
    </row>
    <row r="313" spans="11:11" ht="15" customHeight="1" x14ac:dyDescent="0.2">
      <c r="K313" s="97"/>
    </row>
    <row r="314" spans="11:11" ht="15" customHeight="1" x14ac:dyDescent="0.2">
      <c r="K314" s="97"/>
    </row>
    <row r="315" spans="11:11" ht="15" customHeight="1" x14ac:dyDescent="0.2">
      <c r="K315" s="97"/>
    </row>
    <row r="316" spans="11:11" ht="15" customHeight="1" x14ac:dyDescent="0.2">
      <c r="K316" s="97"/>
    </row>
    <row r="317" spans="11:11" ht="15" customHeight="1" x14ac:dyDescent="0.2">
      <c r="K317" s="97"/>
    </row>
    <row r="318" spans="11:11" ht="15" customHeight="1" x14ac:dyDescent="0.2">
      <c r="K318" s="97"/>
    </row>
    <row r="319" spans="11:11" ht="15" customHeight="1" x14ac:dyDescent="0.2">
      <c r="K319" s="97"/>
    </row>
    <row r="320" spans="11:11" ht="15" customHeight="1" x14ac:dyDescent="0.2">
      <c r="K320" s="97"/>
    </row>
    <row r="321" spans="11:11" ht="15" customHeight="1" x14ac:dyDescent="0.2">
      <c r="K321" s="97"/>
    </row>
    <row r="322" spans="11:11" ht="15" customHeight="1" x14ac:dyDescent="0.2">
      <c r="K322" s="97"/>
    </row>
    <row r="323" spans="11:11" ht="15" customHeight="1" x14ac:dyDescent="0.2">
      <c r="K323" s="97"/>
    </row>
    <row r="324" spans="11:11" ht="15" customHeight="1" x14ac:dyDescent="0.2">
      <c r="K324" s="97"/>
    </row>
    <row r="325" spans="11:11" ht="15" customHeight="1" x14ac:dyDescent="0.2">
      <c r="K325" s="97"/>
    </row>
    <row r="326" spans="11:11" ht="15" customHeight="1" x14ac:dyDescent="0.2">
      <c r="K326" s="97"/>
    </row>
    <row r="327" spans="11:11" ht="15" customHeight="1" x14ac:dyDescent="0.2">
      <c r="K327" s="97"/>
    </row>
    <row r="328" spans="11:11" ht="15" customHeight="1" x14ac:dyDescent="0.2">
      <c r="K328" s="97"/>
    </row>
    <row r="329" spans="11:11" ht="15" customHeight="1" x14ac:dyDescent="0.2">
      <c r="K329" s="97"/>
    </row>
    <row r="330" spans="11:11" ht="15" customHeight="1" x14ac:dyDescent="0.2">
      <c r="K330" s="97"/>
    </row>
    <row r="331" spans="11:11" ht="15" customHeight="1" x14ac:dyDescent="0.2">
      <c r="K331" s="97"/>
    </row>
    <row r="332" spans="11:11" ht="15" customHeight="1" x14ac:dyDescent="0.2">
      <c r="K332" s="97"/>
    </row>
    <row r="333" spans="11:11" ht="15" customHeight="1" x14ac:dyDescent="0.2">
      <c r="K333" s="97"/>
    </row>
    <row r="334" spans="11:11" ht="15" customHeight="1" x14ac:dyDescent="0.2">
      <c r="K334" s="97"/>
    </row>
    <row r="335" spans="11:11" ht="15" customHeight="1" x14ac:dyDescent="0.2">
      <c r="K335" s="97"/>
    </row>
    <row r="336" spans="11:11" ht="15" customHeight="1" x14ac:dyDescent="0.2">
      <c r="K336" s="97"/>
    </row>
    <row r="337" spans="11:11" ht="15" customHeight="1" x14ac:dyDescent="0.2">
      <c r="K337" s="97"/>
    </row>
    <row r="338" spans="11:11" ht="15" customHeight="1" x14ac:dyDescent="0.2">
      <c r="K338" s="97"/>
    </row>
    <row r="339" spans="11:11" ht="15" customHeight="1" x14ac:dyDescent="0.2">
      <c r="K339" s="97"/>
    </row>
    <row r="340" spans="11:11" ht="15" customHeight="1" x14ac:dyDescent="0.2">
      <c r="K340" s="97"/>
    </row>
    <row r="341" spans="11:11" ht="15" customHeight="1" x14ac:dyDescent="0.2">
      <c r="K341" s="97"/>
    </row>
    <row r="342" spans="11:11" ht="15" customHeight="1" x14ac:dyDescent="0.2">
      <c r="K342" s="97"/>
    </row>
    <row r="343" spans="11:11" ht="15" customHeight="1" x14ac:dyDescent="0.2">
      <c r="K343" s="97"/>
    </row>
    <row r="344" spans="11:11" ht="15" customHeight="1" x14ac:dyDescent="0.2">
      <c r="K344" s="97"/>
    </row>
    <row r="345" spans="11:11" ht="15" customHeight="1" x14ac:dyDescent="0.2">
      <c r="K345" s="97"/>
    </row>
    <row r="346" spans="11:11" ht="15" customHeight="1" x14ac:dyDescent="0.2">
      <c r="K346" s="97"/>
    </row>
    <row r="347" spans="11:11" ht="15" customHeight="1" x14ac:dyDescent="0.2">
      <c r="K347" s="97"/>
    </row>
    <row r="348" spans="11:11" ht="15" customHeight="1" x14ac:dyDescent="0.2">
      <c r="K348" s="97"/>
    </row>
    <row r="349" spans="11:11" ht="15" customHeight="1" x14ac:dyDescent="0.2">
      <c r="K349" s="97"/>
    </row>
    <row r="350" spans="11:11" ht="15" customHeight="1" x14ac:dyDescent="0.2">
      <c r="K350" s="97"/>
    </row>
    <row r="351" spans="11:11" ht="15" customHeight="1" x14ac:dyDescent="0.2">
      <c r="K351" s="97"/>
    </row>
    <row r="352" spans="11:11" ht="15" customHeight="1" x14ac:dyDescent="0.2">
      <c r="K352" s="97"/>
    </row>
    <row r="353" spans="11:11" ht="15" customHeight="1" x14ac:dyDescent="0.2">
      <c r="K353" s="97"/>
    </row>
    <row r="354" spans="11:11" ht="15" customHeight="1" x14ac:dyDescent="0.2">
      <c r="K354" s="97"/>
    </row>
    <row r="355" spans="11:11" ht="15" customHeight="1" x14ac:dyDescent="0.2">
      <c r="K355" s="97"/>
    </row>
    <row r="356" spans="11:11" ht="15" customHeight="1" x14ac:dyDescent="0.2">
      <c r="K356" s="97"/>
    </row>
    <row r="357" spans="11:11" ht="15" customHeight="1" x14ac:dyDescent="0.2">
      <c r="K357" s="97"/>
    </row>
    <row r="358" spans="11:11" ht="15" customHeight="1" x14ac:dyDescent="0.2">
      <c r="K358" s="97"/>
    </row>
    <row r="359" spans="11:11" ht="15" customHeight="1" x14ac:dyDescent="0.2">
      <c r="K359" s="97"/>
    </row>
    <row r="360" spans="11:11" ht="15" customHeight="1" x14ac:dyDescent="0.2">
      <c r="K360" s="97"/>
    </row>
    <row r="361" spans="11:11" ht="15" customHeight="1" x14ac:dyDescent="0.2">
      <c r="K361" s="97"/>
    </row>
    <row r="362" spans="11:11" ht="15" customHeight="1" x14ac:dyDescent="0.2">
      <c r="K362" s="97"/>
    </row>
    <row r="363" spans="11:11" ht="15" customHeight="1" x14ac:dyDescent="0.2">
      <c r="K363" s="97"/>
    </row>
    <row r="364" spans="11:11" ht="15" customHeight="1" x14ac:dyDescent="0.2">
      <c r="K364" s="97"/>
    </row>
    <row r="365" spans="11:11" ht="15" customHeight="1" x14ac:dyDescent="0.2">
      <c r="K365" s="97"/>
    </row>
    <row r="366" spans="11:11" ht="15" customHeight="1" x14ac:dyDescent="0.2">
      <c r="K366" s="97"/>
    </row>
    <row r="367" spans="11:11" ht="15" customHeight="1" x14ac:dyDescent="0.2">
      <c r="K367" s="97"/>
    </row>
    <row r="368" spans="11:11" ht="15" customHeight="1" x14ac:dyDescent="0.2">
      <c r="K368" s="97"/>
    </row>
    <row r="369" spans="11:11" ht="15" customHeight="1" x14ac:dyDescent="0.2">
      <c r="K369" s="97"/>
    </row>
    <row r="370" spans="11:11" ht="15" customHeight="1" x14ac:dyDescent="0.2">
      <c r="K370" s="97"/>
    </row>
    <row r="371" spans="11:11" ht="15" customHeight="1" x14ac:dyDescent="0.2">
      <c r="K371" s="97"/>
    </row>
    <row r="372" spans="11:11" ht="15" customHeight="1" x14ac:dyDescent="0.2">
      <c r="K372" s="97"/>
    </row>
    <row r="373" spans="11:11" ht="15" customHeight="1" x14ac:dyDescent="0.2">
      <c r="K373" s="97"/>
    </row>
    <row r="374" spans="11:11" ht="15" customHeight="1" x14ac:dyDescent="0.2">
      <c r="K374" s="97"/>
    </row>
    <row r="375" spans="11:11" ht="15" customHeight="1" x14ac:dyDescent="0.2">
      <c r="K375" s="97"/>
    </row>
    <row r="376" spans="11:11" ht="15" customHeight="1" x14ac:dyDescent="0.2">
      <c r="K376" s="97"/>
    </row>
    <row r="377" spans="11:11" ht="15" customHeight="1" x14ac:dyDescent="0.2">
      <c r="K377" s="97"/>
    </row>
    <row r="378" spans="11:11" ht="15" customHeight="1" x14ac:dyDescent="0.2">
      <c r="K378" s="97"/>
    </row>
    <row r="379" spans="11:11" ht="15" customHeight="1" x14ac:dyDescent="0.2">
      <c r="K379" s="97"/>
    </row>
    <row r="380" spans="11:11" ht="15" customHeight="1" x14ac:dyDescent="0.2">
      <c r="K380" s="97"/>
    </row>
    <row r="381" spans="11:11" ht="15" customHeight="1" x14ac:dyDescent="0.2">
      <c r="K381" s="97"/>
    </row>
    <row r="382" spans="11:11" ht="15" customHeight="1" x14ac:dyDescent="0.2">
      <c r="K382" s="97"/>
    </row>
    <row r="383" spans="11:11" ht="15" customHeight="1" x14ac:dyDescent="0.2">
      <c r="K383" s="97"/>
    </row>
    <row r="384" spans="11:11" ht="15" customHeight="1" x14ac:dyDescent="0.2">
      <c r="K384" s="97"/>
    </row>
    <row r="385" spans="11:11" ht="15" customHeight="1" x14ac:dyDescent="0.2">
      <c r="K385" s="97"/>
    </row>
    <row r="386" spans="11:11" ht="15" customHeight="1" x14ac:dyDescent="0.2">
      <c r="K386" s="97"/>
    </row>
    <row r="387" spans="11:11" ht="15" customHeight="1" x14ac:dyDescent="0.2">
      <c r="K387" s="97"/>
    </row>
    <row r="388" spans="11:11" ht="15" customHeight="1" x14ac:dyDescent="0.2">
      <c r="K388" s="97"/>
    </row>
    <row r="389" spans="11:11" ht="15" customHeight="1" x14ac:dyDescent="0.2">
      <c r="K389" s="97"/>
    </row>
    <row r="390" spans="11:11" ht="15" customHeight="1" x14ac:dyDescent="0.2">
      <c r="K390" s="97"/>
    </row>
    <row r="391" spans="11:11" ht="15" customHeight="1" x14ac:dyDescent="0.2">
      <c r="K391" s="97"/>
    </row>
    <row r="392" spans="11:11" ht="15" customHeight="1" x14ac:dyDescent="0.2">
      <c r="K392" s="97"/>
    </row>
    <row r="393" spans="11:11" ht="15" customHeight="1" x14ac:dyDescent="0.2">
      <c r="K393" s="97"/>
    </row>
    <row r="394" spans="11:11" ht="15" customHeight="1" x14ac:dyDescent="0.2">
      <c r="K394" s="97"/>
    </row>
    <row r="395" spans="11:11" ht="15" customHeight="1" x14ac:dyDescent="0.2">
      <c r="K395" s="97"/>
    </row>
    <row r="396" spans="11:11" ht="15" customHeight="1" x14ac:dyDescent="0.2">
      <c r="K396" s="97"/>
    </row>
    <row r="397" spans="11:11" ht="15" customHeight="1" x14ac:dyDescent="0.2">
      <c r="K397" s="97"/>
    </row>
    <row r="398" spans="11:11" ht="15" customHeight="1" x14ac:dyDescent="0.2">
      <c r="K398" s="97"/>
    </row>
    <row r="399" spans="11:11" ht="15" customHeight="1" x14ac:dyDescent="0.2">
      <c r="K399" s="97"/>
    </row>
    <row r="400" spans="11:11" ht="15" customHeight="1" x14ac:dyDescent="0.2">
      <c r="K400" s="97"/>
    </row>
    <row r="401" spans="11:11" ht="15" customHeight="1" x14ac:dyDescent="0.2">
      <c r="K401" s="97"/>
    </row>
    <row r="402" spans="11:11" ht="15" customHeight="1" x14ac:dyDescent="0.2">
      <c r="K402" s="97"/>
    </row>
    <row r="403" spans="11:11" ht="15" customHeight="1" x14ac:dyDescent="0.2">
      <c r="K403" s="97"/>
    </row>
    <row r="404" spans="11:11" ht="15" customHeight="1" x14ac:dyDescent="0.2">
      <c r="K404" s="97"/>
    </row>
    <row r="405" spans="11:11" ht="15" customHeight="1" x14ac:dyDescent="0.2">
      <c r="K405" s="97"/>
    </row>
    <row r="406" spans="11:11" ht="15" customHeight="1" x14ac:dyDescent="0.2">
      <c r="K406" s="97"/>
    </row>
    <row r="407" spans="11:11" ht="15" customHeight="1" x14ac:dyDescent="0.2">
      <c r="K407" s="97"/>
    </row>
    <row r="408" spans="11:11" ht="15" customHeight="1" x14ac:dyDescent="0.2">
      <c r="K408" s="97"/>
    </row>
    <row r="409" spans="11:11" ht="15" customHeight="1" x14ac:dyDescent="0.2">
      <c r="K409" s="97"/>
    </row>
    <row r="410" spans="11:11" ht="15" customHeight="1" x14ac:dyDescent="0.2">
      <c r="K410" s="97"/>
    </row>
    <row r="411" spans="11:11" ht="15" customHeight="1" x14ac:dyDescent="0.2">
      <c r="K411" s="97"/>
    </row>
    <row r="412" spans="11:11" ht="15" customHeight="1" x14ac:dyDescent="0.2">
      <c r="K412" s="97"/>
    </row>
    <row r="413" spans="11:11" ht="15" customHeight="1" x14ac:dyDescent="0.2">
      <c r="K413" s="97"/>
    </row>
    <row r="414" spans="11:11" ht="15" customHeight="1" x14ac:dyDescent="0.2">
      <c r="K414" s="97"/>
    </row>
    <row r="415" spans="11:11" ht="15" customHeight="1" x14ac:dyDescent="0.2">
      <c r="K415" s="97"/>
    </row>
    <row r="416" spans="11:11" ht="15" customHeight="1" x14ac:dyDescent="0.2">
      <c r="K416" s="97"/>
    </row>
    <row r="417" spans="11:11" ht="15" customHeight="1" x14ac:dyDescent="0.2">
      <c r="K417" s="97"/>
    </row>
    <row r="418" spans="11:11" ht="15" customHeight="1" x14ac:dyDescent="0.2">
      <c r="K418" s="97"/>
    </row>
    <row r="419" spans="11:11" ht="15" customHeight="1" x14ac:dyDescent="0.2">
      <c r="K419" s="97"/>
    </row>
    <row r="420" spans="11:11" ht="15" customHeight="1" x14ac:dyDescent="0.2">
      <c r="K420" s="97"/>
    </row>
    <row r="421" spans="11:11" ht="15" customHeight="1" x14ac:dyDescent="0.2">
      <c r="K421" s="97"/>
    </row>
    <row r="422" spans="11:11" ht="15" customHeight="1" x14ac:dyDescent="0.2">
      <c r="K422" s="97"/>
    </row>
    <row r="423" spans="11:11" ht="15" customHeight="1" x14ac:dyDescent="0.2">
      <c r="K423" s="97"/>
    </row>
    <row r="424" spans="11:11" ht="15" customHeight="1" x14ac:dyDescent="0.2">
      <c r="K424" s="97"/>
    </row>
    <row r="425" spans="11:11" ht="15" customHeight="1" x14ac:dyDescent="0.2">
      <c r="K425" s="97"/>
    </row>
    <row r="426" spans="11:11" ht="15" customHeight="1" x14ac:dyDescent="0.2">
      <c r="K426" s="97"/>
    </row>
    <row r="427" spans="11:11" ht="15" customHeight="1" x14ac:dyDescent="0.2">
      <c r="K427" s="97"/>
    </row>
    <row r="428" spans="11:11" ht="15" customHeight="1" x14ac:dyDescent="0.2">
      <c r="K428" s="97"/>
    </row>
    <row r="429" spans="11:11" ht="15" customHeight="1" x14ac:dyDescent="0.2">
      <c r="K429" s="97"/>
    </row>
    <row r="430" spans="11:11" ht="15" customHeight="1" x14ac:dyDescent="0.2">
      <c r="K430" s="97"/>
    </row>
    <row r="431" spans="11:11" ht="15" customHeight="1" x14ac:dyDescent="0.2">
      <c r="K431" s="97"/>
    </row>
    <row r="432" spans="11:11" ht="15" customHeight="1" x14ac:dyDescent="0.2">
      <c r="K432" s="97"/>
    </row>
    <row r="433" spans="11:11" ht="15" customHeight="1" x14ac:dyDescent="0.2">
      <c r="K433" s="97"/>
    </row>
    <row r="434" spans="11:11" ht="15" customHeight="1" x14ac:dyDescent="0.2">
      <c r="K434" s="97"/>
    </row>
    <row r="435" spans="11:11" ht="15" customHeight="1" x14ac:dyDescent="0.2">
      <c r="K435" s="97"/>
    </row>
    <row r="436" spans="11:11" ht="15" customHeight="1" x14ac:dyDescent="0.2">
      <c r="K436" s="97"/>
    </row>
    <row r="437" spans="11:11" ht="15" customHeight="1" x14ac:dyDescent="0.2">
      <c r="K437" s="97"/>
    </row>
    <row r="438" spans="11:11" ht="15" customHeight="1" x14ac:dyDescent="0.2">
      <c r="K438" s="97"/>
    </row>
    <row r="439" spans="11:11" ht="15" customHeight="1" x14ac:dyDescent="0.2">
      <c r="K439" s="97"/>
    </row>
    <row r="440" spans="11:11" ht="15" customHeight="1" x14ac:dyDescent="0.2">
      <c r="K440" s="97"/>
    </row>
    <row r="441" spans="11:11" ht="15" customHeight="1" x14ac:dyDescent="0.2">
      <c r="K441" s="97"/>
    </row>
    <row r="442" spans="11:11" ht="15" customHeight="1" x14ac:dyDescent="0.2">
      <c r="K442" s="97"/>
    </row>
    <row r="443" spans="11:11" ht="15" customHeight="1" x14ac:dyDescent="0.2">
      <c r="K443" s="97"/>
    </row>
    <row r="444" spans="11:11" ht="15" customHeight="1" x14ac:dyDescent="0.2">
      <c r="K444" s="97"/>
    </row>
    <row r="445" spans="11:11" ht="15" customHeight="1" x14ac:dyDescent="0.2">
      <c r="K445" s="97"/>
    </row>
    <row r="446" spans="11:11" ht="15" customHeight="1" x14ac:dyDescent="0.2">
      <c r="K446" s="97"/>
    </row>
    <row r="447" spans="11:11" ht="15" customHeight="1" x14ac:dyDescent="0.2">
      <c r="K447" s="97"/>
    </row>
    <row r="448" spans="11:11" ht="15" customHeight="1" x14ac:dyDescent="0.2">
      <c r="K448" s="97"/>
    </row>
    <row r="449" spans="11:11" ht="15" customHeight="1" x14ac:dyDescent="0.2">
      <c r="K449" s="97"/>
    </row>
    <row r="450" spans="11:11" ht="15" customHeight="1" x14ac:dyDescent="0.2">
      <c r="K450" s="97"/>
    </row>
    <row r="451" spans="11:11" ht="15" customHeight="1" x14ac:dyDescent="0.2">
      <c r="K451" s="97"/>
    </row>
    <row r="452" spans="11:11" ht="15" customHeight="1" x14ac:dyDescent="0.2">
      <c r="K452" s="97"/>
    </row>
    <row r="453" spans="11:11" ht="15" customHeight="1" x14ac:dyDescent="0.2">
      <c r="K453" s="97"/>
    </row>
    <row r="454" spans="11:11" ht="15" customHeight="1" x14ac:dyDescent="0.2">
      <c r="K454" s="97"/>
    </row>
    <row r="455" spans="11:11" ht="15" customHeight="1" x14ac:dyDescent="0.2">
      <c r="K455" s="97"/>
    </row>
    <row r="456" spans="11:11" ht="15" customHeight="1" x14ac:dyDescent="0.2">
      <c r="K456" s="97"/>
    </row>
    <row r="457" spans="11:11" ht="15" customHeight="1" x14ac:dyDescent="0.2">
      <c r="K457" s="97"/>
    </row>
    <row r="458" spans="11:11" ht="15" customHeight="1" x14ac:dyDescent="0.2">
      <c r="K458" s="97"/>
    </row>
    <row r="459" spans="11:11" ht="15" customHeight="1" x14ac:dyDescent="0.2">
      <c r="K459" s="97"/>
    </row>
    <row r="460" spans="11:11" ht="15" customHeight="1" x14ac:dyDescent="0.2">
      <c r="K460" s="97"/>
    </row>
    <row r="461" spans="11:11" ht="15" customHeight="1" x14ac:dyDescent="0.2">
      <c r="K461" s="97"/>
    </row>
    <row r="462" spans="11:11" ht="15" customHeight="1" x14ac:dyDescent="0.2">
      <c r="K462" s="97"/>
    </row>
    <row r="463" spans="11:11" ht="15" customHeight="1" x14ac:dyDescent="0.2">
      <c r="K463" s="97"/>
    </row>
    <row r="464" spans="11:11" ht="15" customHeight="1" x14ac:dyDescent="0.2">
      <c r="K464" s="97"/>
    </row>
    <row r="465" spans="11:11" ht="15" customHeight="1" x14ac:dyDescent="0.2">
      <c r="K465" s="97"/>
    </row>
    <row r="466" spans="11:11" ht="15" customHeight="1" x14ac:dyDescent="0.2">
      <c r="K466" s="97"/>
    </row>
    <row r="467" spans="11:11" ht="15" customHeight="1" x14ac:dyDescent="0.2">
      <c r="K467" s="97"/>
    </row>
    <row r="468" spans="11:11" ht="15" customHeight="1" x14ac:dyDescent="0.2">
      <c r="K468" s="97"/>
    </row>
    <row r="469" spans="11:11" ht="15" customHeight="1" x14ac:dyDescent="0.2">
      <c r="K469" s="97"/>
    </row>
    <row r="470" spans="11:11" ht="15" customHeight="1" x14ac:dyDescent="0.2">
      <c r="K470" s="97"/>
    </row>
    <row r="471" spans="11:11" ht="15" customHeight="1" x14ac:dyDescent="0.2">
      <c r="K471" s="97"/>
    </row>
    <row r="472" spans="11:11" ht="15" customHeight="1" x14ac:dyDescent="0.2">
      <c r="K472" s="97"/>
    </row>
    <row r="473" spans="11:11" ht="15" customHeight="1" x14ac:dyDescent="0.2">
      <c r="K473" s="97"/>
    </row>
    <row r="474" spans="11:11" ht="15" customHeight="1" x14ac:dyDescent="0.2">
      <c r="K474" s="97"/>
    </row>
    <row r="475" spans="11:11" ht="15" customHeight="1" x14ac:dyDescent="0.2">
      <c r="K475" s="97"/>
    </row>
    <row r="476" spans="11:11" ht="15" customHeight="1" x14ac:dyDescent="0.2">
      <c r="K476" s="97"/>
    </row>
    <row r="477" spans="11:11" ht="15" customHeight="1" x14ac:dyDescent="0.2">
      <c r="K477" s="97"/>
    </row>
    <row r="478" spans="11:11" ht="15" customHeight="1" x14ac:dyDescent="0.2">
      <c r="K478" s="97"/>
    </row>
    <row r="479" spans="11:11" ht="15" customHeight="1" x14ac:dyDescent="0.2">
      <c r="K479" s="97"/>
    </row>
    <row r="480" spans="11:11" ht="15" customHeight="1" x14ac:dyDescent="0.2">
      <c r="K480" s="97"/>
    </row>
    <row r="481" spans="11:11" ht="15" customHeight="1" x14ac:dyDescent="0.2">
      <c r="K481" s="97"/>
    </row>
    <row r="482" spans="11:11" ht="15" customHeight="1" x14ac:dyDescent="0.2">
      <c r="K482" s="97"/>
    </row>
    <row r="483" spans="11:11" ht="15" customHeight="1" x14ac:dyDescent="0.2">
      <c r="K483" s="97"/>
    </row>
    <row r="484" spans="11:11" ht="15" customHeight="1" x14ac:dyDescent="0.2">
      <c r="K484" s="97"/>
    </row>
    <row r="485" spans="11:11" ht="15" customHeight="1" x14ac:dyDescent="0.2">
      <c r="K485" s="97"/>
    </row>
    <row r="486" spans="11:11" ht="15" customHeight="1" x14ac:dyDescent="0.2">
      <c r="K486" s="97"/>
    </row>
    <row r="487" spans="11:11" ht="15" customHeight="1" x14ac:dyDescent="0.2">
      <c r="K487" s="97"/>
    </row>
    <row r="488" spans="11:11" ht="15" customHeight="1" x14ac:dyDescent="0.2">
      <c r="K488" s="97"/>
    </row>
    <row r="489" spans="11:11" ht="15" customHeight="1" x14ac:dyDescent="0.2">
      <c r="K489" s="97"/>
    </row>
    <row r="490" spans="11:11" ht="15" customHeight="1" x14ac:dyDescent="0.2">
      <c r="K490" s="97"/>
    </row>
    <row r="491" spans="11:11" ht="15" customHeight="1" x14ac:dyDescent="0.2">
      <c r="K491" s="97"/>
    </row>
    <row r="492" spans="11:11" ht="15" customHeight="1" x14ac:dyDescent="0.2">
      <c r="K492" s="97"/>
    </row>
    <row r="493" spans="11:11" ht="15" customHeight="1" x14ac:dyDescent="0.2">
      <c r="K493" s="97"/>
    </row>
    <row r="494" spans="11:11" ht="15" customHeight="1" x14ac:dyDescent="0.2">
      <c r="K494" s="97"/>
    </row>
    <row r="495" spans="11:11" ht="15" customHeight="1" x14ac:dyDescent="0.2">
      <c r="K495" s="97"/>
    </row>
    <row r="496" spans="11:11" ht="15" customHeight="1" x14ac:dyDescent="0.2">
      <c r="K496" s="97"/>
    </row>
    <row r="497" spans="11:11" ht="15" customHeight="1" x14ac:dyDescent="0.2">
      <c r="K497" s="97"/>
    </row>
    <row r="498" spans="11:11" ht="15" customHeight="1" x14ac:dyDescent="0.2">
      <c r="K498" s="97"/>
    </row>
    <row r="499" spans="11:11" ht="15" customHeight="1" x14ac:dyDescent="0.2">
      <c r="K499" s="97"/>
    </row>
    <row r="500" spans="11:11" ht="15" customHeight="1" x14ac:dyDescent="0.2">
      <c r="K500" s="97"/>
    </row>
    <row r="501" spans="11:11" ht="15" customHeight="1" x14ac:dyDescent="0.2">
      <c r="K501" s="97"/>
    </row>
    <row r="502" spans="11:11" ht="15" customHeight="1" x14ac:dyDescent="0.2">
      <c r="K502" s="97"/>
    </row>
    <row r="503" spans="11:11" ht="15" customHeight="1" x14ac:dyDescent="0.2">
      <c r="K503" s="97"/>
    </row>
    <row r="504" spans="11:11" ht="15" customHeight="1" x14ac:dyDescent="0.2">
      <c r="K504" s="97"/>
    </row>
    <row r="505" spans="11:11" ht="15" customHeight="1" x14ac:dyDescent="0.2">
      <c r="K505" s="97"/>
    </row>
    <row r="506" spans="11:11" ht="15" customHeight="1" x14ac:dyDescent="0.2">
      <c r="K506" s="97"/>
    </row>
    <row r="507" spans="11:11" ht="15" customHeight="1" x14ac:dyDescent="0.2">
      <c r="K507" s="97"/>
    </row>
    <row r="508" spans="11:11" ht="15" customHeight="1" x14ac:dyDescent="0.2">
      <c r="K508" s="97"/>
    </row>
    <row r="509" spans="11:11" ht="15" customHeight="1" x14ac:dyDescent="0.2">
      <c r="K509" s="97"/>
    </row>
    <row r="510" spans="11:11" ht="15" customHeight="1" x14ac:dyDescent="0.2">
      <c r="K510" s="97"/>
    </row>
    <row r="511" spans="11:11" ht="15" customHeight="1" x14ac:dyDescent="0.2">
      <c r="K511" s="97"/>
    </row>
    <row r="512" spans="11:11" ht="15" customHeight="1" x14ac:dyDescent="0.2">
      <c r="K512" s="97"/>
    </row>
    <row r="513" spans="11:11" ht="15" customHeight="1" x14ac:dyDescent="0.2">
      <c r="K513" s="97"/>
    </row>
    <row r="514" spans="11:11" ht="15" customHeight="1" x14ac:dyDescent="0.2">
      <c r="K514" s="97"/>
    </row>
    <row r="515" spans="11:11" ht="15" customHeight="1" x14ac:dyDescent="0.2">
      <c r="K515" s="97"/>
    </row>
    <row r="516" spans="11:11" ht="15" customHeight="1" x14ac:dyDescent="0.2">
      <c r="K516" s="97"/>
    </row>
    <row r="517" spans="11:11" ht="15" customHeight="1" x14ac:dyDescent="0.2">
      <c r="K517" s="97"/>
    </row>
    <row r="518" spans="11:11" ht="15" customHeight="1" x14ac:dyDescent="0.2">
      <c r="K518" s="97"/>
    </row>
    <row r="519" spans="11:11" ht="15" customHeight="1" x14ac:dyDescent="0.2">
      <c r="K519" s="97"/>
    </row>
    <row r="520" spans="11:11" ht="15" customHeight="1" x14ac:dyDescent="0.2">
      <c r="K520" s="97"/>
    </row>
    <row r="521" spans="11:11" ht="15" customHeight="1" x14ac:dyDescent="0.2">
      <c r="K521" s="97"/>
    </row>
    <row r="522" spans="11:11" ht="15" customHeight="1" x14ac:dyDescent="0.2">
      <c r="K522" s="97"/>
    </row>
    <row r="523" spans="11:11" ht="15" customHeight="1" x14ac:dyDescent="0.2">
      <c r="K523" s="97"/>
    </row>
    <row r="524" spans="11:11" ht="15" customHeight="1" x14ac:dyDescent="0.2">
      <c r="K524" s="97"/>
    </row>
    <row r="525" spans="11:11" ht="15" customHeight="1" x14ac:dyDescent="0.2">
      <c r="K525" s="97"/>
    </row>
    <row r="526" spans="11:11" ht="15" customHeight="1" x14ac:dyDescent="0.2">
      <c r="K526" s="97"/>
    </row>
    <row r="527" spans="11:11" ht="15" customHeight="1" x14ac:dyDescent="0.2">
      <c r="K527" s="97"/>
    </row>
    <row r="528" spans="11:11" ht="15" customHeight="1" x14ac:dyDescent="0.2">
      <c r="K528" s="97"/>
    </row>
    <row r="529" spans="11:11" ht="15" customHeight="1" x14ac:dyDescent="0.2">
      <c r="K529" s="97"/>
    </row>
    <row r="530" spans="11:11" ht="15" customHeight="1" x14ac:dyDescent="0.2">
      <c r="K530" s="97"/>
    </row>
    <row r="531" spans="11:11" ht="15" customHeight="1" x14ac:dyDescent="0.2">
      <c r="K531" s="97"/>
    </row>
    <row r="532" spans="11:11" ht="15" customHeight="1" x14ac:dyDescent="0.2">
      <c r="K532" s="97"/>
    </row>
    <row r="533" spans="11:11" ht="15" customHeight="1" x14ac:dyDescent="0.2">
      <c r="K533" s="97"/>
    </row>
    <row r="534" spans="11:11" ht="15" customHeight="1" x14ac:dyDescent="0.2">
      <c r="K534" s="97"/>
    </row>
    <row r="535" spans="11:11" ht="15" customHeight="1" x14ac:dyDescent="0.2">
      <c r="K535" s="97"/>
    </row>
    <row r="536" spans="11:11" ht="15" customHeight="1" x14ac:dyDescent="0.2">
      <c r="K536" s="97"/>
    </row>
    <row r="537" spans="11:11" ht="15" customHeight="1" x14ac:dyDescent="0.2">
      <c r="K537" s="97"/>
    </row>
    <row r="538" spans="11:11" ht="15" customHeight="1" x14ac:dyDescent="0.2">
      <c r="K538" s="97"/>
    </row>
    <row r="539" spans="11:11" ht="15" customHeight="1" x14ac:dyDescent="0.2">
      <c r="K539" s="97"/>
    </row>
    <row r="540" spans="11:11" ht="15" customHeight="1" x14ac:dyDescent="0.2">
      <c r="K540" s="97"/>
    </row>
    <row r="541" spans="11:11" ht="15" customHeight="1" x14ac:dyDescent="0.2">
      <c r="K541" s="97"/>
    </row>
    <row r="542" spans="11:11" ht="15" customHeight="1" x14ac:dyDescent="0.2">
      <c r="K542" s="97"/>
    </row>
    <row r="543" spans="11:11" ht="15" customHeight="1" x14ac:dyDescent="0.2">
      <c r="K543" s="97"/>
    </row>
    <row r="544" spans="11:11" ht="15" customHeight="1" x14ac:dyDescent="0.2">
      <c r="K544" s="97"/>
    </row>
    <row r="545" spans="11:11" ht="15" customHeight="1" x14ac:dyDescent="0.2">
      <c r="K545" s="97"/>
    </row>
    <row r="546" spans="11:11" ht="15" customHeight="1" x14ac:dyDescent="0.2">
      <c r="K546" s="97"/>
    </row>
    <row r="547" spans="11:11" ht="15" customHeight="1" x14ac:dyDescent="0.2">
      <c r="K547" s="97"/>
    </row>
    <row r="548" spans="11:11" ht="15" customHeight="1" x14ac:dyDescent="0.2">
      <c r="K548" s="97"/>
    </row>
    <row r="549" spans="11:11" ht="15" customHeight="1" x14ac:dyDescent="0.2">
      <c r="K549" s="97"/>
    </row>
    <row r="550" spans="11:11" ht="15" customHeight="1" x14ac:dyDescent="0.2">
      <c r="K550" s="97"/>
    </row>
    <row r="551" spans="11:11" ht="15" customHeight="1" x14ac:dyDescent="0.2">
      <c r="K551" s="97"/>
    </row>
    <row r="552" spans="11:11" ht="15" customHeight="1" x14ac:dyDescent="0.2">
      <c r="K552" s="97"/>
    </row>
    <row r="553" spans="11:11" ht="15" customHeight="1" x14ac:dyDescent="0.2">
      <c r="K553" s="97"/>
    </row>
    <row r="554" spans="11:11" ht="15" customHeight="1" x14ac:dyDescent="0.2">
      <c r="K554" s="97"/>
    </row>
    <row r="555" spans="11:11" ht="15" customHeight="1" x14ac:dyDescent="0.2">
      <c r="K555" s="97"/>
    </row>
    <row r="556" spans="11:11" ht="15" customHeight="1" x14ac:dyDescent="0.2">
      <c r="K556" s="97"/>
    </row>
    <row r="557" spans="11:11" ht="15" customHeight="1" x14ac:dyDescent="0.2">
      <c r="K557" s="97"/>
    </row>
    <row r="558" spans="11:11" ht="15" customHeight="1" x14ac:dyDescent="0.2">
      <c r="K558" s="97"/>
    </row>
    <row r="559" spans="11:11" ht="15" customHeight="1" x14ac:dyDescent="0.2">
      <c r="K559" s="97"/>
    </row>
    <row r="560" spans="11:11" ht="15" customHeight="1" x14ac:dyDescent="0.2">
      <c r="K560" s="97"/>
    </row>
    <row r="561" spans="11:11" ht="15" customHeight="1" x14ac:dyDescent="0.2">
      <c r="K561" s="97"/>
    </row>
    <row r="562" spans="11:11" ht="15" customHeight="1" x14ac:dyDescent="0.2">
      <c r="K562" s="97"/>
    </row>
    <row r="563" spans="11:11" ht="15" customHeight="1" x14ac:dyDescent="0.2">
      <c r="K563" s="97"/>
    </row>
    <row r="564" spans="11:11" ht="15" customHeight="1" x14ac:dyDescent="0.2">
      <c r="K564" s="97"/>
    </row>
    <row r="565" spans="11:11" ht="15" customHeight="1" x14ac:dyDescent="0.2">
      <c r="K565" s="97"/>
    </row>
    <row r="566" spans="11:11" ht="15" customHeight="1" x14ac:dyDescent="0.2">
      <c r="K566" s="97"/>
    </row>
    <row r="567" spans="11:11" ht="15" customHeight="1" x14ac:dyDescent="0.2">
      <c r="K567" s="97"/>
    </row>
    <row r="568" spans="11:11" ht="15" customHeight="1" x14ac:dyDescent="0.2">
      <c r="K568" s="97"/>
    </row>
    <row r="569" spans="11:11" ht="15" customHeight="1" x14ac:dyDescent="0.2">
      <c r="K569" s="97"/>
    </row>
    <row r="570" spans="11:11" ht="15" customHeight="1" x14ac:dyDescent="0.2">
      <c r="K570" s="97"/>
    </row>
    <row r="571" spans="11:11" ht="15" customHeight="1" x14ac:dyDescent="0.2">
      <c r="K571" s="97"/>
    </row>
    <row r="572" spans="11:11" ht="15" customHeight="1" x14ac:dyDescent="0.2">
      <c r="K572" s="97"/>
    </row>
    <row r="573" spans="11:11" ht="15" customHeight="1" x14ac:dyDescent="0.2">
      <c r="K573" s="97"/>
    </row>
    <row r="574" spans="11:11" ht="15" customHeight="1" x14ac:dyDescent="0.2">
      <c r="K574" s="97"/>
    </row>
    <row r="575" spans="11:11" ht="15" customHeight="1" x14ac:dyDescent="0.2">
      <c r="K575" s="97"/>
    </row>
    <row r="576" spans="11:11" ht="15" customHeight="1" x14ac:dyDescent="0.2">
      <c r="K576" s="97"/>
    </row>
    <row r="577" spans="11:11" ht="15" customHeight="1" x14ac:dyDescent="0.2">
      <c r="K577" s="97"/>
    </row>
    <row r="578" spans="11:11" ht="15" customHeight="1" x14ac:dyDescent="0.2">
      <c r="K578" s="97"/>
    </row>
    <row r="579" spans="11:11" ht="15" customHeight="1" x14ac:dyDescent="0.2">
      <c r="K579" s="97"/>
    </row>
    <row r="580" spans="11:11" ht="15" customHeight="1" x14ac:dyDescent="0.2">
      <c r="K580" s="97"/>
    </row>
    <row r="581" spans="11:11" ht="15" customHeight="1" x14ac:dyDescent="0.2">
      <c r="K581" s="97"/>
    </row>
    <row r="582" spans="11:11" ht="15" customHeight="1" x14ac:dyDescent="0.2">
      <c r="K582" s="97"/>
    </row>
    <row r="583" spans="11:11" ht="15" customHeight="1" x14ac:dyDescent="0.2">
      <c r="K583" s="97"/>
    </row>
    <row r="584" spans="11:11" ht="15" customHeight="1" x14ac:dyDescent="0.2">
      <c r="K584" s="97"/>
    </row>
    <row r="585" spans="11:11" ht="15" customHeight="1" x14ac:dyDescent="0.2">
      <c r="K585" s="97"/>
    </row>
    <row r="586" spans="11:11" ht="15" customHeight="1" x14ac:dyDescent="0.2">
      <c r="K586" s="97"/>
    </row>
    <row r="587" spans="11:11" ht="15" customHeight="1" x14ac:dyDescent="0.2">
      <c r="K587" s="97"/>
    </row>
    <row r="588" spans="11:11" ht="15" customHeight="1" x14ac:dyDescent="0.2">
      <c r="K588" s="97"/>
    </row>
    <row r="589" spans="11:11" ht="15" customHeight="1" x14ac:dyDescent="0.2">
      <c r="K589" s="97"/>
    </row>
    <row r="590" spans="11:11" ht="15" customHeight="1" x14ac:dyDescent="0.2">
      <c r="K590" s="97"/>
    </row>
    <row r="591" spans="11:11" ht="15" customHeight="1" x14ac:dyDescent="0.2">
      <c r="K591" s="97"/>
    </row>
    <row r="592" spans="11:11" ht="15" customHeight="1" x14ac:dyDescent="0.2">
      <c r="K592" s="97"/>
    </row>
    <row r="593" spans="11:11" ht="15" customHeight="1" x14ac:dyDescent="0.2">
      <c r="K593" s="97"/>
    </row>
    <row r="594" spans="11:11" ht="15" customHeight="1" x14ac:dyDescent="0.2">
      <c r="K594" s="97"/>
    </row>
    <row r="595" spans="11:11" ht="15" customHeight="1" x14ac:dyDescent="0.2">
      <c r="K595" s="97"/>
    </row>
    <row r="596" spans="11:11" ht="15" customHeight="1" x14ac:dyDescent="0.2">
      <c r="K596" s="97"/>
    </row>
    <row r="597" spans="11:11" ht="15" customHeight="1" x14ac:dyDescent="0.2">
      <c r="K597" s="97"/>
    </row>
    <row r="598" spans="11:11" ht="15" customHeight="1" x14ac:dyDescent="0.2">
      <c r="K598" s="97"/>
    </row>
    <row r="599" spans="11:11" ht="15" customHeight="1" x14ac:dyDescent="0.2">
      <c r="K599" s="97"/>
    </row>
    <row r="600" spans="11:11" ht="15" customHeight="1" x14ac:dyDescent="0.2">
      <c r="K600" s="97"/>
    </row>
    <row r="601" spans="11:11" ht="15" customHeight="1" x14ac:dyDescent="0.2">
      <c r="K601" s="97"/>
    </row>
    <row r="602" spans="11:11" ht="15" customHeight="1" x14ac:dyDescent="0.2">
      <c r="K602" s="97"/>
    </row>
    <row r="603" spans="11:11" ht="15" customHeight="1" x14ac:dyDescent="0.2">
      <c r="K603" s="97"/>
    </row>
    <row r="604" spans="11:11" ht="15" customHeight="1" x14ac:dyDescent="0.2">
      <c r="K604" s="97"/>
    </row>
    <row r="605" spans="11:11" ht="15" customHeight="1" x14ac:dyDescent="0.2">
      <c r="K605" s="97"/>
    </row>
    <row r="606" spans="11:11" ht="15" customHeight="1" x14ac:dyDescent="0.2">
      <c r="K606" s="97"/>
    </row>
    <row r="607" spans="11:11" ht="15" customHeight="1" x14ac:dyDescent="0.2">
      <c r="K607" s="97"/>
    </row>
    <row r="608" spans="11:11" ht="15" customHeight="1" x14ac:dyDescent="0.2">
      <c r="K608" s="97"/>
    </row>
    <row r="609" spans="11:11" ht="15" customHeight="1" x14ac:dyDescent="0.2">
      <c r="K609" s="97"/>
    </row>
    <row r="610" spans="11:11" ht="15" customHeight="1" x14ac:dyDescent="0.2">
      <c r="K610" s="97"/>
    </row>
    <row r="611" spans="11:11" ht="15" customHeight="1" x14ac:dyDescent="0.2">
      <c r="K611" s="97"/>
    </row>
    <row r="612" spans="11:11" ht="15" customHeight="1" x14ac:dyDescent="0.2">
      <c r="K612" s="97"/>
    </row>
    <row r="613" spans="11:11" ht="15" customHeight="1" x14ac:dyDescent="0.2">
      <c r="K613" s="97"/>
    </row>
    <row r="614" spans="11:11" ht="15" customHeight="1" x14ac:dyDescent="0.2">
      <c r="K614" s="97"/>
    </row>
    <row r="615" spans="11:11" ht="15" customHeight="1" x14ac:dyDescent="0.2">
      <c r="K615" s="97"/>
    </row>
    <row r="616" spans="11:11" ht="15" customHeight="1" x14ac:dyDescent="0.2">
      <c r="K616" s="97"/>
    </row>
    <row r="617" spans="11:11" ht="15" customHeight="1" x14ac:dyDescent="0.2">
      <c r="K617" s="97"/>
    </row>
    <row r="618" spans="11:11" ht="15" customHeight="1" x14ac:dyDescent="0.2">
      <c r="K618" s="97"/>
    </row>
    <row r="619" spans="11:11" ht="15" customHeight="1" x14ac:dyDescent="0.2">
      <c r="K619" s="97"/>
    </row>
    <row r="620" spans="11:11" ht="15" customHeight="1" x14ac:dyDescent="0.2">
      <c r="K620" s="97"/>
    </row>
    <row r="621" spans="11:11" ht="15" customHeight="1" x14ac:dyDescent="0.2">
      <c r="K621" s="97"/>
    </row>
    <row r="622" spans="11:11" ht="15" customHeight="1" x14ac:dyDescent="0.2">
      <c r="K622" s="97"/>
    </row>
    <row r="623" spans="11:11" ht="15" customHeight="1" x14ac:dyDescent="0.2">
      <c r="K623" s="97"/>
    </row>
    <row r="624" spans="11:11" ht="15" customHeight="1" x14ac:dyDescent="0.2">
      <c r="K624" s="97"/>
    </row>
    <row r="625" spans="11:11" ht="15" customHeight="1" x14ac:dyDescent="0.2">
      <c r="K625" s="97"/>
    </row>
    <row r="626" spans="11:11" ht="15" customHeight="1" x14ac:dyDescent="0.2">
      <c r="K626" s="97"/>
    </row>
    <row r="627" spans="11:11" ht="15" customHeight="1" x14ac:dyDescent="0.2">
      <c r="K627" s="97"/>
    </row>
    <row r="628" spans="11:11" ht="15" customHeight="1" x14ac:dyDescent="0.2">
      <c r="K628" s="97"/>
    </row>
    <row r="629" spans="11:11" ht="15" customHeight="1" x14ac:dyDescent="0.2">
      <c r="K629" s="97"/>
    </row>
    <row r="630" spans="11:11" ht="15" customHeight="1" x14ac:dyDescent="0.2">
      <c r="K630" s="97"/>
    </row>
    <row r="631" spans="11:11" ht="15" customHeight="1" x14ac:dyDescent="0.2">
      <c r="K631" s="97"/>
    </row>
    <row r="632" spans="11:11" ht="15" customHeight="1" x14ac:dyDescent="0.2">
      <c r="K632" s="97"/>
    </row>
    <row r="633" spans="11:11" ht="15" customHeight="1" x14ac:dyDescent="0.2">
      <c r="K633" s="97"/>
    </row>
    <row r="634" spans="11:11" ht="15" customHeight="1" x14ac:dyDescent="0.2">
      <c r="K634" s="97"/>
    </row>
    <row r="635" spans="11:11" ht="15" customHeight="1" x14ac:dyDescent="0.2">
      <c r="K635" s="97"/>
    </row>
    <row r="636" spans="11:11" ht="15" customHeight="1" x14ac:dyDescent="0.2">
      <c r="K636" s="97"/>
    </row>
    <row r="637" spans="11:11" ht="15" customHeight="1" x14ac:dyDescent="0.2">
      <c r="K637" s="97"/>
    </row>
    <row r="638" spans="11:11" ht="15" customHeight="1" x14ac:dyDescent="0.2">
      <c r="K638" s="97"/>
    </row>
    <row r="639" spans="11:11" ht="15" customHeight="1" x14ac:dyDescent="0.2">
      <c r="K639" s="97"/>
    </row>
    <row r="640" spans="11:11" ht="15" customHeight="1" x14ac:dyDescent="0.2">
      <c r="K640" s="97"/>
    </row>
    <row r="641" spans="11:11" ht="15" customHeight="1" x14ac:dyDescent="0.2">
      <c r="K641" s="97"/>
    </row>
    <row r="642" spans="11:11" ht="15" customHeight="1" x14ac:dyDescent="0.2">
      <c r="K642" s="97"/>
    </row>
    <row r="643" spans="11:11" ht="15" customHeight="1" x14ac:dyDescent="0.2">
      <c r="K643" s="97"/>
    </row>
    <row r="644" spans="11:11" ht="15" customHeight="1" x14ac:dyDescent="0.2">
      <c r="K644" s="97"/>
    </row>
    <row r="645" spans="11:11" ht="15" customHeight="1" x14ac:dyDescent="0.2">
      <c r="K645" s="97"/>
    </row>
    <row r="646" spans="11:11" ht="15" customHeight="1" x14ac:dyDescent="0.2">
      <c r="K646" s="97"/>
    </row>
    <row r="647" spans="11:11" ht="15" customHeight="1" x14ac:dyDescent="0.2">
      <c r="K647" s="97"/>
    </row>
    <row r="648" spans="11:11" ht="15" customHeight="1" x14ac:dyDescent="0.2">
      <c r="K648" s="97"/>
    </row>
    <row r="649" spans="11:11" ht="15" customHeight="1" x14ac:dyDescent="0.2">
      <c r="K649" s="97"/>
    </row>
    <row r="650" spans="11:11" ht="15" customHeight="1" x14ac:dyDescent="0.2">
      <c r="K650" s="97"/>
    </row>
    <row r="651" spans="11:11" ht="15" customHeight="1" x14ac:dyDescent="0.2">
      <c r="K651" s="97"/>
    </row>
    <row r="652" spans="11:11" ht="15" customHeight="1" x14ac:dyDescent="0.2">
      <c r="K652" s="97"/>
    </row>
    <row r="653" spans="11:11" ht="15" customHeight="1" x14ac:dyDescent="0.2">
      <c r="K653" s="97"/>
    </row>
    <row r="654" spans="11:11" ht="15" customHeight="1" x14ac:dyDescent="0.2">
      <c r="K654" s="97"/>
    </row>
    <row r="655" spans="11:11" ht="15" customHeight="1" x14ac:dyDescent="0.2">
      <c r="K655" s="97"/>
    </row>
    <row r="656" spans="11:11" ht="15" customHeight="1" x14ac:dyDescent="0.2">
      <c r="K656" s="97"/>
    </row>
    <row r="657" spans="11:11" ht="15" customHeight="1" x14ac:dyDescent="0.2">
      <c r="K657" s="97"/>
    </row>
    <row r="658" spans="11:11" ht="15" customHeight="1" x14ac:dyDescent="0.2">
      <c r="K658" s="97"/>
    </row>
    <row r="659" spans="11:11" ht="15" customHeight="1" x14ac:dyDescent="0.2">
      <c r="K659" s="97"/>
    </row>
    <row r="660" spans="11:11" ht="15" customHeight="1" x14ac:dyDescent="0.2">
      <c r="K660" s="97"/>
    </row>
    <row r="661" spans="11:11" ht="15" customHeight="1" x14ac:dyDescent="0.2">
      <c r="K661" s="97"/>
    </row>
    <row r="662" spans="11:11" ht="15" customHeight="1" x14ac:dyDescent="0.2">
      <c r="K662" s="97"/>
    </row>
    <row r="663" spans="11:11" ht="15" customHeight="1" x14ac:dyDescent="0.2">
      <c r="K663" s="97"/>
    </row>
    <row r="664" spans="11:11" ht="15" customHeight="1" x14ac:dyDescent="0.2">
      <c r="K664" s="97"/>
    </row>
    <row r="665" spans="11:11" ht="15" customHeight="1" x14ac:dyDescent="0.2">
      <c r="K665" s="97"/>
    </row>
    <row r="666" spans="11:11" ht="15" customHeight="1" x14ac:dyDescent="0.2">
      <c r="K666" s="97"/>
    </row>
    <row r="667" spans="11:11" ht="15" customHeight="1" x14ac:dyDescent="0.2">
      <c r="K667" s="97"/>
    </row>
    <row r="668" spans="11:11" ht="15" customHeight="1" x14ac:dyDescent="0.2">
      <c r="K668" s="97"/>
    </row>
    <row r="669" spans="11:11" ht="15" customHeight="1" x14ac:dyDescent="0.2">
      <c r="K669" s="97"/>
    </row>
    <row r="670" spans="11:11" ht="15" customHeight="1" x14ac:dyDescent="0.2">
      <c r="K670" s="97"/>
    </row>
    <row r="671" spans="11:11" ht="15" customHeight="1" x14ac:dyDescent="0.2">
      <c r="K671" s="97"/>
    </row>
    <row r="672" spans="11:11" ht="15" customHeight="1" x14ac:dyDescent="0.2">
      <c r="K672" s="97"/>
    </row>
    <row r="673" spans="11:11" ht="15" customHeight="1" x14ac:dyDescent="0.2">
      <c r="K673" s="97"/>
    </row>
    <row r="674" spans="11:11" ht="15" customHeight="1" x14ac:dyDescent="0.2">
      <c r="K674" s="97"/>
    </row>
    <row r="675" spans="11:11" ht="15" customHeight="1" x14ac:dyDescent="0.2">
      <c r="K675" s="97"/>
    </row>
    <row r="676" spans="11:11" ht="15" customHeight="1" x14ac:dyDescent="0.2">
      <c r="K676" s="97"/>
    </row>
    <row r="677" spans="11:11" ht="15" customHeight="1" x14ac:dyDescent="0.2">
      <c r="K677" s="97"/>
    </row>
    <row r="678" spans="11:11" ht="15" customHeight="1" x14ac:dyDescent="0.2">
      <c r="K678" s="97"/>
    </row>
    <row r="679" spans="11:11" ht="15" customHeight="1" x14ac:dyDescent="0.2">
      <c r="K679" s="97"/>
    </row>
    <row r="680" spans="11:11" ht="15" customHeight="1" x14ac:dyDescent="0.2">
      <c r="K680" s="97"/>
    </row>
    <row r="681" spans="11:11" ht="15" customHeight="1" x14ac:dyDescent="0.2">
      <c r="K681" s="97"/>
    </row>
    <row r="682" spans="11:11" ht="15" customHeight="1" x14ac:dyDescent="0.2">
      <c r="K682" s="97"/>
    </row>
    <row r="683" spans="11:11" ht="15" customHeight="1" x14ac:dyDescent="0.2">
      <c r="K683" s="97"/>
    </row>
    <row r="684" spans="11:11" ht="15" customHeight="1" x14ac:dyDescent="0.2">
      <c r="K684" s="97"/>
    </row>
    <row r="685" spans="11:11" ht="15" customHeight="1" x14ac:dyDescent="0.2">
      <c r="K685" s="97"/>
    </row>
    <row r="686" spans="11:11" ht="15" customHeight="1" x14ac:dyDescent="0.2">
      <c r="K686" s="97"/>
    </row>
    <row r="687" spans="11:11" ht="15" customHeight="1" x14ac:dyDescent="0.2">
      <c r="K687" s="97"/>
    </row>
    <row r="688" spans="11:11" ht="15" customHeight="1" x14ac:dyDescent="0.2">
      <c r="K688" s="97"/>
    </row>
    <row r="689" spans="11:11" ht="15" customHeight="1" x14ac:dyDescent="0.2">
      <c r="K689" s="97"/>
    </row>
    <row r="690" spans="11:11" ht="15" customHeight="1" x14ac:dyDescent="0.2">
      <c r="K690" s="97"/>
    </row>
    <row r="691" spans="11:11" ht="15" customHeight="1" x14ac:dyDescent="0.2">
      <c r="K691" s="97"/>
    </row>
    <row r="692" spans="11:11" ht="15" customHeight="1" x14ac:dyDescent="0.2">
      <c r="K692" s="97"/>
    </row>
    <row r="693" spans="11:11" ht="15" customHeight="1" x14ac:dyDescent="0.2">
      <c r="K693" s="97"/>
    </row>
    <row r="694" spans="11:11" ht="15" customHeight="1" x14ac:dyDescent="0.2">
      <c r="K694" s="97"/>
    </row>
    <row r="695" spans="11:11" ht="15" customHeight="1" x14ac:dyDescent="0.2">
      <c r="K695" s="97"/>
    </row>
    <row r="696" spans="11:11" ht="15" customHeight="1" x14ac:dyDescent="0.2">
      <c r="K696" s="97"/>
    </row>
    <row r="697" spans="11:11" ht="15" customHeight="1" x14ac:dyDescent="0.2">
      <c r="K697" s="97"/>
    </row>
    <row r="698" spans="11:11" ht="15" customHeight="1" x14ac:dyDescent="0.2">
      <c r="K698" s="97"/>
    </row>
    <row r="699" spans="11:11" ht="15" customHeight="1" x14ac:dyDescent="0.2">
      <c r="K699" s="97"/>
    </row>
    <row r="700" spans="11:11" ht="15" customHeight="1" x14ac:dyDescent="0.2">
      <c r="K700" s="97"/>
    </row>
    <row r="701" spans="11:11" ht="15" customHeight="1" x14ac:dyDescent="0.2">
      <c r="K701" s="97"/>
    </row>
    <row r="702" spans="11:11" ht="15" customHeight="1" x14ac:dyDescent="0.2">
      <c r="K702" s="97"/>
    </row>
    <row r="703" spans="11:11" ht="15" customHeight="1" x14ac:dyDescent="0.2">
      <c r="K703" s="97"/>
    </row>
    <row r="704" spans="11:11" ht="15" customHeight="1" x14ac:dyDescent="0.2">
      <c r="K704" s="97"/>
    </row>
    <row r="705" spans="11:11" ht="15" customHeight="1" x14ac:dyDescent="0.2">
      <c r="K705" s="97"/>
    </row>
    <row r="706" spans="11:11" ht="15" customHeight="1" x14ac:dyDescent="0.2">
      <c r="K706" s="97"/>
    </row>
    <row r="707" spans="11:11" ht="15" customHeight="1" x14ac:dyDescent="0.2">
      <c r="K707" s="97"/>
    </row>
    <row r="708" spans="11:11" ht="15" customHeight="1" x14ac:dyDescent="0.2">
      <c r="K708" s="97"/>
    </row>
    <row r="709" spans="11:11" ht="15" customHeight="1" x14ac:dyDescent="0.2">
      <c r="K709" s="97"/>
    </row>
    <row r="710" spans="11:11" ht="15" customHeight="1" x14ac:dyDescent="0.2">
      <c r="K710" s="97"/>
    </row>
    <row r="711" spans="11:11" ht="15" customHeight="1" x14ac:dyDescent="0.2">
      <c r="K711" s="97"/>
    </row>
    <row r="712" spans="11:11" ht="15" customHeight="1" x14ac:dyDescent="0.2">
      <c r="K712" s="97"/>
    </row>
    <row r="713" spans="11:11" ht="15" customHeight="1" x14ac:dyDescent="0.2">
      <c r="K713" s="97"/>
    </row>
    <row r="714" spans="11:11" ht="15" customHeight="1" x14ac:dyDescent="0.2">
      <c r="K714" s="97"/>
    </row>
    <row r="715" spans="11:11" ht="15" customHeight="1" x14ac:dyDescent="0.2">
      <c r="K715" s="97"/>
    </row>
    <row r="716" spans="11:11" ht="15" customHeight="1" x14ac:dyDescent="0.2">
      <c r="K716" s="97"/>
    </row>
    <row r="717" spans="11:11" ht="15" customHeight="1" x14ac:dyDescent="0.2">
      <c r="K717" s="97"/>
    </row>
    <row r="718" spans="11:11" ht="15" customHeight="1" x14ac:dyDescent="0.2">
      <c r="K718" s="97"/>
    </row>
    <row r="719" spans="11:11" ht="15" customHeight="1" x14ac:dyDescent="0.2">
      <c r="K719" s="97"/>
    </row>
    <row r="720" spans="11:11" ht="15" customHeight="1" x14ac:dyDescent="0.2">
      <c r="K720" s="97"/>
    </row>
    <row r="721" spans="11:11" ht="15" customHeight="1" x14ac:dyDescent="0.2">
      <c r="K721" s="97"/>
    </row>
    <row r="722" spans="11:11" ht="15" customHeight="1" x14ac:dyDescent="0.2">
      <c r="K722" s="97"/>
    </row>
    <row r="723" spans="11:11" ht="15" customHeight="1" x14ac:dyDescent="0.2">
      <c r="K723" s="97"/>
    </row>
    <row r="724" spans="11:11" ht="15" customHeight="1" x14ac:dyDescent="0.2">
      <c r="K724" s="97"/>
    </row>
    <row r="725" spans="11:11" ht="15" customHeight="1" x14ac:dyDescent="0.2">
      <c r="K725" s="97"/>
    </row>
    <row r="726" spans="11:11" ht="15" customHeight="1" x14ac:dyDescent="0.2">
      <c r="K726" s="97"/>
    </row>
    <row r="727" spans="11:11" ht="15" customHeight="1" x14ac:dyDescent="0.2">
      <c r="K727" s="97"/>
    </row>
    <row r="728" spans="11:11" ht="15" customHeight="1" x14ac:dyDescent="0.2">
      <c r="K728" s="97"/>
    </row>
    <row r="729" spans="11:11" ht="15" customHeight="1" x14ac:dyDescent="0.2">
      <c r="K729" s="97"/>
    </row>
    <row r="730" spans="11:11" ht="15" customHeight="1" x14ac:dyDescent="0.2">
      <c r="K730" s="97"/>
    </row>
    <row r="731" spans="11:11" ht="15" customHeight="1" x14ac:dyDescent="0.2">
      <c r="K731" s="97"/>
    </row>
    <row r="732" spans="11:11" ht="15" customHeight="1" x14ac:dyDescent="0.2">
      <c r="K732" s="97"/>
    </row>
    <row r="733" spans="11:11" ht="15" customHeight="1" x14ac:dyDescent="0.2">
      <c r="K733" s="97"/>
    </row>
    <row r="734" spans="11:11" ht="15" customHeight="1" x14ac:dyDescent="0.2">
      <c r="K734" s="97"/>
    </row>
    <row r="735" spans="11:11" ht="15" customHeight="1" x14ac:dyDescent="0.2">
      <c r="K735" s="97"/>
    </row>
    <row r="736" spans="11:11" ht="15" customHeight="1" x14ac:dyDescent="0.2">
      <c r="K736" s="97"/>
    </row>
    <row r="737" spans="11:11" ht="15" customHeight="1" x14ac:dyDescent="0.2">
      <c r="K737" s="97"/>
    </row>
    <row r="738" spans="11:11" ht="15" customHeight="1" x14ac:dyDescent="0.2">
      <c r="K738" s="97"/>
    </row>
    <row r="739" spans="11:11" ht="15" customHeight="1" x14ac:dyDescent="0.2">
      <c r="K739" s="97"/>
    </row>
    <row r="740" spans="11:11" ht="15" customHeight="1" x14ac:dyDescent="0.2">
      <c r="K740" s="97"/>
    </row>
    <row r="741" spans="11:11" ht="15" customHeight="1" x14ac:dyDescent="0.2">
      <c r="K741" s="97"/>
    </row>
    <row r="742" spans="11:11" ht="15" customHeight="1" x14ac:dyDescent="0.2">
      <c r="K742" s="97"/>
    </row>
    <row r="743" spans="11:11" ht="15" customHeight="1" x14ac:dyDescent="0.2">
      <c r="K743" s="97"/>
    </row>
    <row r="744" spans="11:11" ht="15" customHeight="1" x14ac:dyDescent="0.2">
      <c r="K744" s="97"/>
    </row>
    <row r="745" spans="11:11" ht="15" customHeight="1" x14ac:dyDescent="0.2">
      <c r="K745" s="97"/>
    </row>
    <row r="746" spans="11:11" ht="15" customHeight="1" x14ac:dyDescent="0.2">
      <c r="K746" s="97"/>
    </row>
    <row r="747" spans="11:11" ht="15" customHeight="1" x14ac:dyDescent="0.2">
      <c r="K747" s="97"/>
    </row>
    <row r="748" spans="11:11" ht="15" customHeight="1" x14ac:dyDescent="0.2">
      <c r="K748" s="97"/>
    </row>
    <row r="749" spans="11:11" ht="15" customHeight="1" x14ac:dyDescent="0.2">
      <c r="K749" s="97"/>
    </row>
    <row r="750" spans="11:11" ht="15" customHeight="1" x14ac:dyDescent="0.2">
      <c r="K750" s="97"/>
    </row>
    <row r="751" spans="11:11" ht="15" customHeight="1" x14ac:dyDescent="0.2">
      <c r="K751" s="97"/>
    </row>
    <row r="752" spans="11:11" ht="15" customHeight="1" x14ac:dyDescent="0.2">
      <c r="K752" s="97"/>
    </row>
    <row r="753" spans="11:11" ht="15" customHeight="1" x14ac:dyDescent="0.2">
      <c r="K753" s="97"/>
    </row>
    <row r="754" spans="11:11" ht="15" customHeight="1" x14ac:dyDescent="0.2">
      <c r="K754" s="97"/>
    </row>
    <row r="755" spans="11:11" ht="15" customHeight="1" x14ac:dyDescent="0.2">
      <c r="K755" s="97"/>
    </row>
    <row r="756" spans="11:11" ht="15" customHeight="1" x14ac:dyDescent="0.2">
      <c r="K756" s="97"/>
    </row>
    <row r="757" spans="11:11" ht="15" customHeight="1" x14ac:dyDescent="0.2">
      <c r="K757" s="97"/>
    </row>
    <row r="758" spans="11:11" ht="15" customHeight="1" x14ac:dyDescent="0.2">
      <c r="K758" s="97"/>
    </row>
    <row r="759" spans="11:11" ht="15" customHeight="1" x14ac:dyDescent="0.2">
      <c r="K759" s="97"/>
    </row>
    <row r="760" spans="11:11" ht="15" customHeight="1" x14ac:dyDescent="0.2">
      <c r="K760" s="97"/>
    </row>
    <row r="761" spans="11:11" ht="15" customHeight="1" x14ac:dyDescent="0.2">
      <c r="K761" s="97"/>
    </row>
    <row r="762" spans="11:11" ht="15" customHeight="1" x14ac:dyDescent="0.2">
      <c r="K762" s="97"/>
    </row>
    <row r="763" spans="11:11" ht="15" customHeight="1" x14ac:dyDescent="0.2">
      <c r="K763" s="97"/>
    </row>
    <row r="764" spans="11:11" ht="15" customHeight="1" x14ac:dyDescent="0.2">
      <c r="K764" s="97"/>
    </row>
    <row r="765" spans="11:11" ht="15" customHeight="1" x14ac:dyDescent="0.2">
      <c r="K765" s="97"/>
    </row>
    <row r="766" spans="11:11" ht="15" customHeight="1" x14ac:dyDescent="0.2">
      <c r="K766" s="97"/>
    </row>
    <row r="767" spans="11:11" ht="15" customHeight="1" x14ac:dyDescent="0.2">
      <c r="K767" s="97"/>
    </row>
    <row r="768" spans="11:11" ht="15" customHeight="1" x14ac:dyDescent="0.2">
      <c r="K768" s="97"/>
    </row>
    <row r="769" spans="11:11" ht="15" customHeight="1" x14ac:dyDescent="0.2">
      <c r="K769" s="97"/>
    </row>
    <row r="770" spans="11:11" ht="15" customHeight="1" x14ac:dyDescent="0.2">
      <c r="K770" s="97"/>
    </row>
    <row r="771" spans="11:11" ht="15" customHeight="1" x14ac:dyDescent="0.2">
      <c r="K771" s="97"/>
    </row>
    <row r="772" spans="11:11" ht="15" customHeight="1" x14ac:dyDescent="0.2">
      <c r="K772" s="97"/>
    </row>
    <row r="773" spans="11:11" ht="15" customHeight="1" x14ac:dyDescent="0.2">
      <c r="K773" s="97"/>
    </row>
    <row r="774" spans="11:11" ht="15" customHeight="1" x14ac:dyDescent="0.2">
      <c r="K774" s="97"/>
    </row>
    <row r="775" spans="11:11" ht="15" customHeight="1" x14ac:dyDescent="0.2">
      <c r="K775" s="97"/>
    </row>
    <row r="776" spans="11:11" ht="15" customHeight="1" x14ac:dyDescent="0.2">
      <c r="K776" s="97"/>
    </row>
    <row r="777" spans="11:11" ht="15" customHeight="1" x14ac:dyDescent="0.2">
      <c r="K777" s="97"/>
    </row>
    <row r="778" spans="11:11" ht="15" customHeight="1" x14ac:dyDescent="0.2">
      <c r="K778" s="97"/>
    </row>
    <row r="779" spans="11:11" ht="15" customHeight="1" x14ac:dyDescent="0.2">
      <c r="K779" s="97"/>
    </row>
    <row r="780" spans="11:11" ht="15" customHeight="1" x14ac:dyDescent="0.2">
      <c r="K780" s="97"/>
    </row>
    <row r="781" spans="11:11" ht="15" customHeight="1" x14ac:dyDescent="0.2">
      <c r="K781" s="97"/>
    </row>
    <row r="782" spans="11:11" ht="15" customHeight="1" x14ac:dyDescent="0.2">
      <c r="K782" s="97"/>
    </row>
    <row r="783" spans="11:11" ht="15" customHeight="1" x14ac:dyDescent="0.2">
      <c r="K783" s="97"/>
    </row>
    <row r="784" spans="11:11" ht="15" customHeight="1" x14ac:dyDescent="0.2">
      <c r="K784" s="97"/>
    </row>
    <row r="785" spans="11:11" ht="15" customHeight="1" x14ac:dyDescent="0.2">
      <c r="K785" s="97"/>
    </row>
    <row r="786" spans="11:11" ht="15" customHeight="1" x14ac:dyDescent="0.2">
      <c r="K786" s="97"/>
    </row>
    <row r="787" spans="11:11" ht="15" customHeight="1" x14ac:dyDescent="0.2">
      <c r="K787" s="97"/>
    </row>
    <row r="788" spans="11:11" ht="15" customHeight="1" x14ac:dyDescent="0.2">
      <c r="K788" s="97"/>
    </row>
    <row r="789" spans="11:11" ht="15" customHeight="1" x14ac:dyDescent="0.2">
      <c r="K789" s="97"/>
    </row>
    <row r="790" spans="11:11" ht="15" customHeight="1" x14ac:dyDescent="0.2">
      <c r="K790" s="97"/>
    </row>
    <row r="791" spans="11:11" ht="15" customHeight="1" x14ac:dyDescent="0.2">
      <c r="K791" s="97"/>
    </row>
    <row r="792" spans="11:11" ht="15" customHeight="1" x14ac:dyDescent="0.2">
      <c r="K792" s="97"/>
    </row>
    <row r="793" spans="11:11" ht="15" customHeight="1" x14ac:dyDescent="0.2">
      <c r="K793" s="97"/>
    </row>
    <row r="794" spans="11:11" ht="15" customHeight="1" x14ac:dyDescent="0.2">
      <c r="K794" s="97"/>
    </row>
    <row r="795" spans="11:11" ht="15" customHeight="1" x14ac:dyDescent="0.2">
      <c r="K795" s="97"/>
    </row>
    <row r="796" spans="11:11" ht="15" customHeight="1" x14ac:dyDescent="0.2">
      <c r="K796" s="97"/>
    </row>
    <row r="797" spans="11:11" ht="15" customHeight="1" x14ac:dyDescent="0.2">
      <c r="K797" s="97"/>
    </row>
    <row r="798" spans="11:11" ht="15" customHeight="1" x14ac:dyDescent="0.2">
      <c r="K798" s="97"/>
    </row>
    <row r="799" spans="11:11" ht="15" customHeight="1" x14ac:dyDescent="0.2">
      <c r="K799" s="97"/>
    </row>
    <row r="800" spans="11:11" ht="15" customHeight="1" x14ac:dyDescent="0.2">
      <c r="K800" s="97"/>
    </row>
    <row r="801" spans="11:11" ht="15" customHeight="1" x14ac:dyDescent="0.2">
      <c r="K801" s="97"/>
    </row>
    <row r="802" spans="11:11" ht="15" customHeight="1" x14ac:dyDescent="0.2">
      <c r="K802" s="97"/>
    </row>
    <row r="803" spans="11:11" ht="15" customHeight="1" x14ac:dyDescent="0.2">
      <c r="K803" s="97"/>
    </row>
    <row r="804" spans="11:11" ht="15" customHeight="1" x14ac:dyDescent="0.2">
      <c r="K804" s="97"/>
    </row>
    <row r="805" spans="11:11" ht="15" customHeight="1" x14ac:dyDescent="0.2">
      <c r="K805" s="97"/>
    </row>
    <row r="806" spans="11:11" ht="15" customHeight="1" x14ac:dyDescent="0.2">
      <c r="K806" s="97"/>
    </row>
    <row r="807" spans="11:11" ht="15" customHeight="1" x14ac:dyDescent="0.2">
      <c r="K807" s="97"/>
    </row>
    <row r="808" spans="11:11" ht="15" customHeight="1" x14ac:dyDescent="0.2">
      <c r="K808" s="97"/>
    </row>
    <row r="809" spans="11:11" ht="15" customHeight="1" x14ac:dyDescent="0.2">
      <c r="K809" s="97"/>
    </row>
    <row r="810" spans="11:11" ht="15" customHeight="1" x14ac:dyDescent="0.2">
      <c r="K810" s="97"/>
    </row>
    <row r="811" spans="11:11" ht="15" customHeight="1" x14ac:dyDescent="0.2">
      <c r="K811" s="97"/>
    </row>
    <row r="812" spans="11:11" ht="15" customHeight="1" x14ac:dyDescent="0.2">
      <c r="K812" s="97"/>
    </row>
    <row r="813" spans="11:11" ht="15" customHeight="1" x14ac:dyDescent="0.2">
      <c r="K813" s="97"/>
    </row>
    <row r="814" spans="11:11" ht="15" customHeight="1" x14ac:dyDescent="0.2">
      <c r="K814" s="97"/>
    </row>
    <row r="815" spans="11:11" ht="15" customHeight="1" x14ac:dyDescent="0.2">
      <c r="K815" s="97"/>
    </row>
    <row r="816" spans="11:11" ht="15" customHeight="1" x14ac:dyDescent="0.2">
      <c r="K816" s="97"/>
    </row>
    <row r="817" spans="11:11" ht="15" customHeight="1" x14ac:dyDescent="0.2">
      <c r="K817" s="97"/>
    </row>
    <row r="818" spans="11:11" ht="15" customHeight="1" x14ac:dyDescent="0.2">
      <c r="K818" s="97"/>
    </row>
    <row r="819" spans="11:11" ht="15" customHeight="1" x14ac:dyDescent="0.2">
      <c r="K819" s="97"/>
    </row>
    <row r="820" spans="11:11" ht="15" customHeight="1" x14ac:dyDescent="0.2">
      <c r="K820" s="97"/>
    </row>
    <row r="821" spans="11:11" ht="15" customHeight="1" x14ac:dyDescent="0.2">
      <c r="K821" s="97"/>
    </row>
    <row r="822" spans="11:11" ht="15" customHeight="1" x14ac:dyDescent="0.2">
      <c r="K822" s="97"/>
    </row>
    <row r="823" spans="11:11" ht="15" customHeight="1" x14ac:dyDescent="0.2">
      <c r="K823" s="97"/>
    </row>
    <row r="824" spans="11:11" ht="15" customHeight="1" x14ac:dyDescent="0.2">
      <c r="K824" s="97"/>
    </row>
    <row r="825" spans="11:11" ht="15" customHeight="1" x14ac:dyDescent="0.2">
      <c r="K825" s="97"/>
    </row>
    <row r="826" spans="11:11" ht="15" customHeight="1" x14ac:dyDescent="0.2">
      <c r="K826" s="97"/>
    </row>
    <row r="827" spans="11:11" ht="15" customHeight="1" x14ac:dyDescent="0.2">
      <c r="K827" s="97"/>
    </row>
    <row r="828" spans="11:11" ht="15" customHeight="1" x14ac:dyDescent="0.2">
      <c r="K828" s="97"/>
    </row>
    <row r="829" spans="11:11" ht="15" customHeight="1" x14ac:dyDescent="0.2">
      <c r="K829" s="97"/>
    </row>
    <row r="830" spans="11:11" ht="15" customHeight="1" x14ac:dyDescent="0.2">
      <c r="K830" s="97"/>
    </row>
    <row r="831" spans="11:11" ht="15" customHeight="1" x14ac:dyDescent="0.2">
      <c r="K831" s="97"/>
    </row>
    <row r="832" spans="11:11" ht="15" customHeight="1" x14ac:dyDescent="0.2">
      <c r="K832" s="97"/>
    </row>
    <row r="833" spans="11:11" ht="15" customHeight="1" x14ac:dyDescent="0.2">
      <c r="K833" s="97"/>
    </row>
    <row r="834" spans="11:11" ht="15" customHeight="1" x14ac:dyDescent="0.2">
      <c r="K834" s="97"/>
    </row>
    <row r="835" spans="11:11" ht="15" customHeight="1" x14ac:dyDescent="0.2">
      <c r="K835" s="97"/>
    </row>
    <row r="836" spans="11:11" ht="15" customHeight="1" x14ac:dyDescent="0.2">
      <c r="K836" s="97"/>
    </row>
    <row r="837" spans="11:11" ht="15" customHeight="1" x14ac:dyDescent="0.2">
      <c r="K837" s="97"/>
    </row>
    <row r="838" spans="11:11" ht="15" customHeight="1" x14ac:dyDescent="0.2">
      <c r="K838" s="97"/>
    </row>
    <row r="839" spans="11:11" ht="15" customHeight="1" x14ac:dyDescent="0.2">
      <c r="K839" s="97"/>
    </row>
    <row r="840" spans="11:11" ht="15" customHeight="1" x14ac:dyDescent="0.2">
      <c r="K840" s="97"/>
    </row>
    <row r="841" spans="11:11" ht="15" customHeight="1" x14ac:dyDescent="0.2">
      <c r="K841" s="97"/>
    </row>
    <row r="842" spans="11:11" ht="15" customHeight="1" x14ac:dyDescent="0.2">
      <c r="K842" s="97"/>
    </row>
    <row r="843" spans="11:11" ht="15" customHeight="1" x14ac:dyDescent="0.2">
      <c r="K843" s="97"/>
    </row>
    <row r="844" spans="11:11" ht="15" customHeight="1" x14ac:dyDescent="0.2">
      <c r="K844" s="97"/>
    </row>
    <row r="845" spans="11:11" ht="15" customHeight="1" x14ac:dyDescent="0.2">
      <c r="K845" s="97"/>
    </row>
    <row r="846" spans="11:11" ht="15" customHeight="1" x14ac:dyDescent="0.2">
      <c r="K846" s="97"/>
    </row>
    <row r="847" spans="11:11" ht="15" customHeight="1" x14ac:dyDescent="0.2">
      <c r="K847" s="97"/>
    </row>
    <row r="848" spans="11:11" ht="15" customHeight="1" x14ac:dyDescent="0.2">
      <c r="K848" s="97"/>
    </row>
    <row r="849" spans="11:11" ht="15" customHeight="1" x14ac:dyDescent="0.2">
      <c r="K849" s="97"/>
    </row>
    <row r="850" spans="11:11" ht="15" customHeight="1" x14ac:dyDescent="0.2">
      <c r="K850" s="97"/>
    </row>
    <row r="851" spans="11:11" ht="15" customHeight="1" x14ac:dyDescent="0.2">
      <c r="K851" s="97"/>
    </row>
    <row r="852" spans="11:11" ht="15" customHeight="1" x14ac:dyDescent="0.2">
      <c r="K852" s="97"/>
    </row>
    <row r="853" spans="11:11" ht="15" customHeight="1" x14ac:dyDescent="0.2">
      <c r="K853" s="97"/>
    </row>
    <row r="854" spans="11:11" ht="15" customHeight="1" x14ac:dyDescent="0.2">
      <c r="K854" s="97"/>
    </row>
    <row r="855" spans="11:11" ht="15" customHeight="1" x14ac:dyDescent="0.2">
      <c r="K855" s="97"/>
    </row>
    <row r="856" spans="11:11" ht="15" customHeight="1" x14ac:dyDescent="0.2">
      <c r="K856" s="97"/>
    </row>
    <row r="857" spans="11:11" ht="15" customHeight="1" x14ac:dyDescent="0.2">
      <c r="K857" s="97"/>
    </row>
    <row r="858" spans="11:11" ht="15" customHeight="1" x14ac:dyDescent="0.2">
      <c r="K858" s="97"/>
    </row>
    <row r="859" spans="11:11" ht="15" customHeight="1" x14ac:dyDescent="0.2">
      <c r="K859" s="97"/>
    </row>
    <row r="860" spans="11:11" ht="15" customHeight="1" x14ac:dyDescent="0.2">
      <c r="K860" s="97"/>
    </row>
    <row r="861" spans="11:11" ht="15" customHeight="1" x14ac:dyDescent="0.2">
      <c r="K861" s="97"/>
    </row>
    <row r="862" spans="11:11" ht="15" customHeight="1" x14ac:dyDescent="0.2">
      <c r="K862" s="97"/>
    </row>
    <row r="863" spans="11:11" ht="15" customHeight="1" x14ac:dyDescent="0.2">
      <c r="K863" s="97"/>
    </row>
    <row r="864" spans="11:11" ht="15" customHeight="1" x14ac:dyDescent="0.2">
      <c r="K864" s="97"/>
    </row>
    <row r="865" spans="11:11" ht="15" customHeight="1" x14ac:dyDescent="0.2">
      <c r="K865" s="97"/>
    </row>
    <row r="866" spans="11:11" ht="15" customHeight="1" x14ac:dyDescent="0.2">
      <c r="K866" s="97"/>
    </row>
    <row r="867" spans="11:11" ht="15" customHeight="1" x14ac:dyDescent="0.2">
      <c r="K867" s="97"/>
    </row>
    <row r="868" spans="11:11" ht="15" customHeight="1" x14ac:dyDescent="0.2">
      <c r="K868" s="97"/>
    </row>
    <row r="869" spans="11:11" ht="15" customHeight="1" x14ac:dyDescent="0.2">
      <c r="K869" s="97"/>
    </row>
    <row r="870" spans="11:11" ht="15" customHeight="1" x14ac:dyDescent="0.2">
      <c r="K870" s="97"/>
    </row>
    <row r="871" spans="11:11" ht="15" customHeight="1" x14ac:dyDescent="0.2">
      <c r="K871" s="97"/>
    </row>
    <row r="872" spans="11:11" ht="15" customHeight="1" x14ac:dyDescent="0.2">
      <c r="K872" s="97"/>
    </row>
    <row r="873" spans="11:11" ht="15" customHeight="1" x14ac:dyDescent="0.2">
      <c r="K873" s="97"/>
    </row>
    <row r="874" spans="11:11" ht="15" customHeight="1" x14ac:dyDescent="0.2">
      <c r="K874" s="97"/>
    </row>
    <row r="875" spans="11:11" ht="15" customHeight="1" x14ac:dyDescent="0.2">
      <c r="K875" s="97"/>
    </row>
    <row r="876" spans="11:11" ht="15" customHeight="1" x14ac:dyDescent="0.2">
      <c r="K876" s="97"/>
    </row>
    <row r="877" spans="11:11" ht="15" customHeight="1" x14ac:dyDescent="0.2">
      <c r="K877" s="97"/>
    </row>
    <row r="878" spans="11:11" ht="15" customHeight="1" x14ac:dyDescent="0.2">
      <c r="K878" s="97"/>
    </row>
    <row r="879" spans="11:11" ht="15" customHeight="1" x14ac:dyDescent="0.2">
      <c r="K879" s="97"/>
    </row>
    <row r="880" spans="11:11" ht="15" customHeight="1" x14ac:dyDescent="0.2">
      <c r="K880" s="97"/>
    </row>
    <row r="881" spans="11:11" ht="15" customHeight="1" x14ac:dyDescent="0.2">
      <c r="K881" s="97"/>
    </row>
    <row r="882" spans="11:11" ht="15" customHeight="1" x14ac:dyDescent="0.2">
      <c r="K882" s="97"/>
    </row>
    <row r="883" spans="11:11" ht="15" customHeight="1" x14ac:dyDescent="0.2">
      <c r="K883" s="97"/>
    </row>
    <row r="884" spans="11:11" ht="15" customHeight="1" x14ac:dyDescent="0.2">
      <c r="K884" s="97"/>
    </row>
    <row r="885" spans="11:11" ht="15" customHeight="1" x14ac:dyDescent="0.2">
      <c r="K885" s="97"/>
    </row>
    <row r="886" spans="11:11" ht="15" customHeight="1" x14ac:dyDescent="0.2">
      <c r="K886" s="97"/>
    </row>
    <row r="887" spans="11:11" ht="15" customHeight="1" x14ac:dyDescent="0.2">
      <c r="K887" s="97"/>
    </row>
    <row r="888" spans="11:11" ht="15" customHeight="1" x14ac:dyDescent="0.2">
      <c r="K888" s="97"/>
    </row>
    <row r="889" spans="11:11" ht="15" customHeight="1" x14ac:dyDescent="0.2">
      <c r="K889" s="97"/>
    </row>
    <row r="890" spans="11:11" ht="15" customHeight="1" x14ac:dyDescent="0.2">
      <c r="K890" s="97"/>
    </row>
    <row r="891" spans="11:11" ht="15" customHeight="1" x14ac:dyDescent="0.2">
      <c r="K891" s="97"/>
    </row>
    <row r="892" spans="11:11" ht="15" customHeight="1" x14ac:dyDescent="0.2">
      <c r="K892" s="97"/>
    </row>
    <row r="893" spans="11:11" ht="15" customHeight="1" x14ac:dyDescent="0.2">
      <c r="K893" s="97"/>
    </row>
    <row r="894" spans="11:11" ht="15" customHeight="1" x14ac:dyDescent="0.2">
      <c r="K894" s="97"/>
    </row>
    <row r="895" spans="11:11" ht="15" customHeight="1" x14ac:dyDescent="0.2">
      <c r="K895" s="97"/>
    </row>
    <row r="896" spans="11:11" ht="15" customHeight="1" x14ac:dyDescent="0.2">
      <c r="K896" s="97"/>
    </row>
    <row r="897" spans="11:11" ht="15" customHeight="1" x14ac:dyDescent="0.2">
      <c r="K897" s="97"/>
    </row>
    <row r="898" spans="11:11" ht="15" customHeight="1" x14ac:dyDescent="0.2">
      <c r="K898" s="97"/>
    </row>
    <row r="899" spans="11:11" ht="15" customHeight="1" x14ac:dyDescent="0.2">
      <c r="K899" s="97"/>
    </row>
    <row r="900" spans="11:11" ht="15" customHeight="1" x14ac:dyDescent="0.2">
      <c r="K900" s="97"/>
    </row>
    <row r="901" spans="11:11" ht="15" customHeight="1" x14ac:dyDescent="0.2">
      <c r="K901" s="97"/>
    </row>
    <row r="902" spans="11:11" ht="15" customHeight="1" x14ac:dyDescent="0.2">
      <c r="K902" s="97"/>
    </row>
    <row r="903" spans="11:11" ht="15" customHeight="1" x14ac:dyDescent="0.2">
      <c r="K903" s="97"/>
    </row>
    <row r="904" spans="11:11" ht="15" customHeight="1" x14ac:dyDescent="0.2">
      <c r="K904" s="97"/>
    </row>
    <row r="905" spans="11:11" ht="15" customHeight="1" x14ac:dyDescent="0.2">
      <c r="K905" s="97"/>
    </row>
    <row r="906" spans="11:11" ht="15" customHeight="1" x14ac:dyDescent="0.2">
      <c r="K906" s="97"/>
    </row>
    <row r="907" spans="11:11" ht="15" customHeight="1" x14ac:dyDescent="0.2">
      <c r="K907" s="97"/>
    </row>
    <row r="908" spans="11:11" ht="15" customHeight="1" x14ac:dyDescent="0.2">
      <c r="K908" s="97"/>
    </row>
    <row r="909" spans="11:11" ht="15" customHeight="1" x14ac:dyDescent="0.2">
      <c r="K909" s="97"/>
    </row>
    <row r="910" spans="11:11" ht="15" customHeight="1" x14ac:dyDescent="0.2">
      <c r="K910" s="97"/>
    </row>
    <row r="911" spans="11:11" ht="15" customHeight="1" x14ac:dyDescent="0.2">
      <c r="K911" s="97"/>
    </row>
    <row r="912" spans="11:11" ht="15" customHeight="1" x14ac:dyDescent="0.2">
      <c r="K912" s="97"/>
    </row>
    <row r="913" spans="11:11" ht="15" customHeight="1" x14ac:dyDescent="0.2">
      <c r="K913" s="97"/>
    </row>
    <row r="914" spans="11:11" ht="15" customHeight="1" x14ac:dyDescent="0.2">
      <c r="K914" s="97"/>
    </row>
    <row r="915" spans="11:11" ht="15" customHeight="1" x14ac:dyDescent="0.2">
      <c r="K915" s="97"/>
    </row>
    <row r="916" spans="11:11" ht="15" customHeight="1" x14ac:dyDescent="0.2">
      <c r="K916" s="97"/>
    </row>
    <row r="917" spans="11:11" ht="15" customHeight="1" x14ac:dyDescent="0.2">
      <c r="K917" s="97"/>
    </row>
    <row r="918" spans="11:11" ht="15" customHeight="1" x14ac:dyDescent="0.2">
      <c r="K918" s="97"/>
    </row>
    <row r="919" spans="11:11" ht="15" customHeight="1" x14ac:dyDescent="0.2">
      <c r="K919" s="97"/>
    </row>
    <row r="920" spans="11:11" ht="15" customHeight="1" x14ac:dyDescent="0.2">
      <c r="K920" s="97"/>
    </row>
    <row r="921" spans="11:11" ht="15" customHeight="1" x14ac:dyDescent="0.2">
      <c r="K921" s="97"/>
    </row>
    <row r="922" spans="11:11" ht="15" customHeight="1" x14ac:dyDescent="0.2">
      <c r="K922" s="97"/>
    </row>
    <row r="923" spans="11:11" ht="15" customHeight="1" x14ac:dyDescent="0.2">
      <c r="K923" s="97"/>
    </row>
    <row r="924" spans="11:11" ht="15" customHeight="1" x14ac:dyDescent="0.2">
      <c r="K924" s="97"/>
    </row>
    <row r="925" spans="11:11" ht="15" customHeight="1" x14ac:dyDescent="0.2">
      <c r="K925" s="97"/>
    </row>
    <row r="926" spans="11:11" ht="15" customHeight="1" x14ac:dyDescent="0.2">
      <c r="K926" s="97"/>
    </row>
    <row r="927" spans="11:11" ht="15" customHeight="1" x14ac:dyDescent="0.2">
      <c r="K927" s="97"/>
    </row>
    <row r="928" spans="11:11" ht="15" customHeight="1" x14ac:dyDescent="0.2">
      <c r="K928" s="97"/>
    </row>
    <row r="929" spans="11:11" ht="15" customHeight="1" x14ac:dyDescent="0.2">
      <c r="K929" s="97"/>
    </row>
    <row r="930" spans="11:11" ht="15" customHeight="1" x14ac:dyDescent="0.2">
      <c r="K930" s="97"/>
    </row>
    <row r="931" spans="11:11" ht="15" customHeight="1" x14ac:dyDescent="0.2">
      <c r="K931" s="97"/>
    </row>
    <row r="932" spans="11:11" ht="15" customHeight="1" x14ac:dyDescent="0.2">
      <c r="K932" s="97"/>
    </row>
    <row r="933" spans="11:11" ht="15" customHeight="1" x14ac:dyDescent="0.2">
      <c r="K933" s="97"/>
    </row>
    <row r="934" spans="11:11" ht="15" customHeight="1" x14ac:dyDescent="0.2">
      <c r="K934" s="97"/>
    </row>
    <row r="935" spans="11:11" ht="15" customHeight="1" x14ac:dyDescent="0.2">
      <c r="K935" s="97"/>
    </row>
    <row r="936" spans="11:11" ht="15" customHeight="1" x14ac:dyDescent="0.2">
      <c r="K936" s="97"/>
    </row>
    <row r="937" spans="11:11" ht="15" customHeight="1" x14ac:dyDescent="0.2">
      <c r="K937" s="97"/>
    </row>
    <row r="938" spans="11:11" ht="15" customHeight="1" x14ac:dyDescent="0.2">
      <c r="K938" s="97"/>
    </row>
    <row r="939" spans="11:11" ht="15" customHeight="1" x14ac:dyDescent="0.2">
      <c r="K939" s="97"/>
    </row>
    <row r="940" spans="11:11" ht="15" customHeight="1" x14ac:dyDescent="0.2">
      <c r="K940" s="97"/>
    </row>
    <row r="941" spans="11:11" ht="15" customHeight="1" x14ac:dyDescent="0.2">
      <c r="K941" s="97"/>
    </row>
    <row r="942" spans="11:11" ht="15" customHeight="1" x14ac:dyDescent="0.2">
      <c r="K942" s="97"/>
    </row>
    <row r="943" spans="11:11" ht="15" customHeight="1" x14ac:dyDescent="0.2">
      <c r="K943" s="97"/>
    </row>
    <row r="944" spans="11:11" ht="15" customHeight="1" x14ac:dyDescent="0.2">
      <c r="K944" s="97"/>
    </row>
    <row r="945" spans="11:11" ht="15" customHeight="1" x14ac:dyDescent="0.2">
      <c r="K945" s="97"/>
    </row>
    <row r="946" spans="11:11" ht="15" customHeight="1" x14ac:dyDescent="0.2">
      <c r="K946" s="97"/>
    </row>
    <row r="947" spans="11:11" ht="15" customHeight="1" x14ac:dyDescent="0.2">
      <c r="K947" s="97"/>
    </row>
    <row r="948" spans="11:11" ht="15" customHeight="1" x14ac:dyDescent="0.2">
      <c r="K948" s="97"/>
    </row>
    <row r="949" spans="11:11" ht="15" customHeight="1" x14ac:dyDescent="0.2">
      <c r="K949" s="97"/>
    </row>
    <row r="950" spans="11:11" ht="15" customHeight="1" x14ac:dyDescent="0.2">
      <c r="K950" s="97"/>
    </row>
    <row r="951" spans="11:11" ht="15" customHeight="1" x14ac:dyDescent="0.2">
      <c r="K951" s="97"/>
    </row>
    <row r="952" spans="11:11" ht="15" customHeight="1" x14ac:dyDescent="0.2">
      <c r="K952" s="97"/>
    </row>
    <row r="953" spans="11:11" ht="15" customHeight="1" x14ac:dyDescent="0.2">
      <c r="K953" s="97"/>
    </row>
    <row r="954" spans="11:11" ht="15" customHeight="1" x14ac:dyDescent="0.2">
      <c r="K954" s="97"/>
    </row>
    <row r="955" spans="11:11" ht="15" customHeight="1" x14ac:dyDescent="0.2">
      <c r="K955" s="97"/>
    </row>
    <row r="956" spans="11:11" ht="15" customHeight="1" x14ac:dyDescent="0.2">
      <c r="K956" s="97"/>
    </row>
    <row r="957" spans="11:11" ht="15" customHeight="1" x14ac:dyDescent="0.2">
      <c r="K957" s="97"/>
    </row>
    <row r="958" spans="11:11" ht="15" customHeight="1" x14ac:dyDescent="0.2">
      <c r="K958" s="97"/>
    </row>
    <row r="959" spans="11:11" ht="15" customHeight="1" x14ac:dyDescent="0.2">
      <c r="K959" s="97"/>
    </row>
    <row r="960" spans="11:11" ht="15" customHeight="1" x14ac:dyDescent="0.2">
      <c r="K960" s="97"/>
    </row>
    <row r="961" spans="11:11" ht="15" customHeight="1" x14ac:dyDescent="0.2">
      <c r="K961" s="97"/>
    </row>
    <row r="962" spans="11:11" ht="15" customHeight="1" x14ac:dyDescent="0.2">
      <c r="K962" s="97"/>
    </row>
    <row r="963" spans="11:11" ht="15" customHeight="1" x14ac:dyDescent="0.2">
      <c r="K963" s="97"/>
    </row>
    <row r="964" spans="11:11" ht="15" customHeight="1" x14ac:dyDescent="0.2">
      <c r="K964" s="97"/>
    </row>
    <row r="965" spans="11:11" ht="15" customHeight="1" x14ac:dyDescent="0.2">
      <c r="K965" s="97"/>
    </row>
    <row r="966" spans="11:11" ht="15" customHeight="1" x14ac:dyDescent="0.2">
      <c r="K966" s="97"/>
    </row>
    <row r="967" spans="11:11" ht="15" customHeight="1" x14ac:dyDescent="0.2">
      <c r="K967" s="97"/>
    </row>
    <row r="968" spans="11:11" ht="15" customHeight="1" x14ac:dyDescent="0.2">
      <c r="K968" s="97"/>
    </row>
    <row r="969" spans="11:11" ht="15" customHeight="1" x14ac:dyDescent="0.2">
      <c r="K969" s="97"/>
    </row>
    <row r="970" spans="11:11" ht="15" customHeight="1" x14ac:dyDescent="0.2">
      <c r="K970" s="97"/>
    </row>
    <row r="971" spans="11:11" ht="15" customHeight="1" x14ac:dyDescent="0.2">
      <c r="K971" s="97"/>
    </row>
    <row r="972" spans="11:11" ht="15" customHeight="1" x14ac:dyDescent="0.2">
      <c r="K972" s="97"/>
    </row>
    <row r="973" spans="11:11" ht="15" customHeight="1" x14ac:dyDescent="0.2">
      <c r="K973" s="97"/>
    </row>
    <row r="974" spans="11:11" ht="15" customHeight="1" x14ac:dyDescent="0.2">
      <c r="K974" s="97"/>
    </row>
    <row r="975" spans="11:11" ht="15" customHeight="1" x14ac:dyDescent="0.2">
      <c r="K975" s="97"/>
    </row>
    <row r="976" spans="11:11" ht="15" customHeight="1" x14ac:dyDescent="0.2">
      <c r="K976" s="97"/>
    </row>
    <row r="977" spans="11:11" ht="15" customHeight="1" x14ac:dyDescent="0.2">
      <c r="K977" s="97"/>
    </row>
    <row r="978" spans="11:11" ht="15" customHeight="1" x14ac:dyDescent="0.2">
      <c r="K978" s="97"/>
    </row>
    <row r="979" spans="11:11" ht="15" customHeight="1" x14ac:dyDescent="0.2">
      <c r="K979" s="97"/>
    </row>
    <row r="980" spans="11:11" ht="15" customHeight="1" x14ac:dyDescent="0.2">
      <c r="K980" s="97"/>
    </row>
    <row r="981" spans="11:11" ht="15" customHeight="1" x14ac:dyDescent="0.2">
      <c r="K981" s="97"/>
    </row>
    <row r="982" spans="11:11" ht="15" customHeight="1" x14ac:dyDescent="0.2">
      <c r="K982" s="97"/>
    </row>
    <row r="983" spans="11:11" ht="15" customHeight="1" x14ac:dyDescent="0.2">
      <c r="K983" s="97"/>
    </row>
    <row r="984" spans="11:11" ht="15" customHeight="1" x14ac:dyDescent="0.2">
      <c r="K984" s="97"/>
    </row>
    <row r="985" spans="11:11" ht="15" customHeight="1" x14ac:dyDescent="0.2">
      <c r="K985" s="97"/>
    </row>
    <row r="986" spans="11:11" ht="15" customHeight="1" x14ac:dyDescent="0.2">
      <c r="K986" s="97"/>
    </row>
    <row r="987" spans="11:11" ht="15" customHeight="1" x14ac:dyDescent="0.2">
      <c r="K987" s="97"/>
    </row>
    <row r="988" spans="11:11" ht="15" customHeight="1" x14ac:dyDescent="0.2">
      <c r="K988" s="97"/>
    </row>
    <row r="989" spans="11:11" ht="15" customHeight="1" x14ac:dyDescent="0.2">
      <c r="K989" s="97"/>
    </row>
    <row r="990" spans="11:11" ht="15" customHeight="1" x14ac:dyDescent="0.2">
      <c r="K990" s="97"/>
    </row>
    <row r="991" spans="11:11" ht="15" customHeight="1" x14ac:dyDescent="0.2">
      <c r="K991" s="97"/>
    </row>
    <row r="992" spans="11:11" ht="15" customHeight="1" x14ac:dyDescent="0.2">
      <c r="K992" s="97"/>
    </row>
    <row r="993" spans="11:11" ht="15" customHeight="1" x14ac:dyDescent="0.2">
      <c r="K993" s="97"/>
    </row>
    <row r="994" spans="11:11" ht="15" customHeight="1" x14ac:dyDescent="0.2">
      <c r="K994" s="97"/>
    </row>
    <row r="995" spans="11:11" ht="15" customHeight="1" x14ac:dyDescent="0.2">
      <c r="K995" s="97"/>
    </row>
    <row r="996" spans="11:11" ht="15" customHeight="1" x14ac:dyDescent="0.2">
      <c r="K996" s="97"/>
    </row>
    <row r="997" spans="11:11" ht="15" customHeight="1" x14ac:dyDescent="0.2">
      <c r="K997" s="97"/>
    </row>
    <row r="998" spans="11:11" ht="15" customHeight="1" x14ac:dyDescent="0.2">
      <c r="K998" s="97"/>
    </row>
    <row r="999" spans="11:11" ht="15" customHeight="1" x14ac:dyDescent="0.2">
      <c r="K999" s="97"/>
    </row>
    <row r="1000" spans="11:11" ht="15" customHeight="1" x14ac:dyDescent="0.2">
      <c r="K1000" s="97"/>
    </row>
    <row r="1001" spans="11:11" ht="15" customHeight="1" x14ac:dyDescent="0.2">
      <c r="K1001" s="97"/>
    </row>
    <row r="1002" spans="11:11" ht="15" customHeight="1" x14ac:dyDescent="0.2">
      <c r="K1002" s="97"/>
    </row>
    <row r="1003" spans="11:11" ht="15" customHeight="1" x14ac:dyDescent="0.2">
      <c r="K1003" s="97"/>
    </row>
    <row r="1004" spans="11:11" ht="15" customHeight="1" x14ac:dyDescent="0.2">
      <c r="K1004" s="97"/>
    </row>
    <row r="1005" spans="11:11" ht="15" customHeight="1" x14ac:dyDescent="0.2">
      <c r="K1005" s="97"/>
    </row>
    <row r="1006" spans="11:11" ht="15" customHeight="1" x14ac:dyDescent="0.2">
      <c r="K1006" s="97"/>
    </row>
    <row r="1007" spans="11:11" ht="15" customHeight="1" x14ac:dyDescent="0.2">
      <c r="K1007" s="97"/>
    </row>
    <row r="1008" spans="11:11" ht="15" customHeight="1" x14ac:dyDescent="0.2">
      <c r="K1008" s="97"/>
    </row>
    <row r="1009" spans="11:11" ht="15" customHeight="1" x14ac:dyDescent="0.2">
      <c r="K1009" s="97"/>
    </row>
    <row r="1010" spans="11:11" ht="15" customHeight="1" x14ac:dyDescent="0.2">
      <c r="K1010" s="97"/>
    </row>
    <row r="1011" spans="11:11" ht="15" customHeight="1" x14ac:dyDescent="0.2">
      <c r="K1011" s="97"/>
    </row>
    <row r="1012" spans="11:11" ht="15" customHeight="1" x14ac:dyDescent="0.2">
      <c r="K1012" s="97"/>
    </row>
    <row r="1013" spans="11:11" ht="15" customHeight="1" x14ac:dyDescent="0.2">
      <c r="K1013" s="97"/>
    </row>
    <row r="1014" spans="11:11" ht="15" customHeight="1" x14ac:dyDescent="0.2">
      <c r="K1014" s="97"/>
    </row>
    <row r="1015" spans="11:11" ht="15" customHeight="1" x14ac:dyDescent="0.2">
      <c r="K1015" s="97"/>
    </row>
    <row r="1016" spans="11:11" ht="15" customHeight="1" x14ac:dyDescent="0.2">
      <c r="K1016" s="97"/>
    </row>
    <row r="1017" spans="11:11" ht="15" customHeight="1" x14ac:dyDescent="0.2">
      <c r="K1017" s="97"/>
    </row>
    <row r="1018" spans="11:11" ht="15" customHeight="1" x14ac:dyDescent="0.2">
      <c r="K1018" s="97"/>
    </row>
    <row r="1019" spans="11:11" ht="15" customHeight="1" x14ac:dyDescent="0.2">
      <c r="K1019" s="97"/>
    </row>
    <row r="1020" spans="11:11" ht="15" customHeight="1" x14ac:dyDescent="0.2">
      <c r="K1020" s="97"/>
    </row>
    <row r="1021" spans="11:11" ht="15" customHeight="1" x14ac:dyDescent="0.2">
      <c r="K1021" s="97"/>
    </row>
    <row r="1022" spans="11:11" ht="15" customHeight="1" x14ac:dyDescent="0.2">
      <c r="K1022" s="97"/>
    </row>
    <row r="1023" spans="11:11" ht="15" customHeight="1" x14ac:dyDescent="0.2">
      <c r="K1023" s="97"/>
    </row>
    <row r="1024" spans="11:11" ht="15" customHeight="1" x14ac:dyDescent="0.2">
      <c r="K1024" s="97"/>
    </row>
    <row r="1025" spans="11:11" ht="15" customHeight="1" x14ac:dyDescent="0.2">
      <c r="K1025" s="97"/>
    </row>
    <row r="1026" spans="11:11" ht="15" customHeight="1" x14ac:dyDescent="0.2">
      <c r="K1026" s="97"/>
    </row>
    <row r="1027" spans="11:11" ht="15" customHeight="1" x14ac:dyDescent="0.2">
      <c r="K1027" s="97"/>
    </row>
    <row r="1028" spans="11:11" ht="15" customHeight="1" x14ac:dyDescent="0.2">
      <c r="K1028" s="97"/>
    </row>
    <row r="1029" spans="11:11" ht="15" customHeight="1" x14ac:dyDescent="0.2">
      <c r="K1029" s="97"/>
    </row>
    <row r="1030" spans="11:11" ht="15" customHeight="1" x14ac:dyDescent="0.2">
      <c r="K1030" s="97"/>
    </row>
    <row r="1031" spans="11:11" ht="15" customHeight="1" x14ac:dyDescent="0.2">
      <c r="K1031" s="97"/>
    </row>
    <row r="1032" spans="11:11" ht="15" customHeight="1" x14ac:dyDescent="0.2">
      <c r="K1032" s="97"/>
    </row>
    <row r="1033" spans="11:11" ht="15" customHeight="1" x14ac:dyDescent="0.2">
      <c r="K1033" s="97"/>
    </row>
    <row r="1034" spans="11:11" ht="15" customHeight="1" x14ac:dyDescent="0.2">
      <c r="K1034" s="97"/>
    </row>
    <row r="1035" spans="11:11" ht="15" customHeight="1" x14ac:dyDescent="0.2">
      <c r="K1035" s="97"/>
    </row>
    <row r="1036" spans="11:11" ht="15" customHeight="1" x14ac:dyDescent="0.2">
      <c r="K1036" s="97"/>
    </row>
    <row r="1037" spans="11:11" ht="15" customHeight="1" x14ac:dyDescent="0.2">
      <c r="K1037" s="97"/>
    </row>
    <row r="1038" spans="11:11" ht="15" customHeight="1" x14ac:dyDescent="0.2">
      <c r="K1038" s="97"/>
    </row>
    <row r="1039" spans="11:11" ht="15" customHeight="1" x14ac:dyDescent="0.2">
      <c r="K1039" s="97"/>
    </row>
    <row r="1040" spans="11:11" ht="15" customHeight="1" x14ac:dyDescent="0.2">
      <c r="K1040" s="97"/>
    </row>
    <row r="1041" spans="11:11" ht="15" customHeight="1" x14ac:dyDescent="0.2">
      <c r="K1041" s="97"/>
    </row>
    <row r="1042" spans="11:11" ht="15" customHeight="1" x14ac:dyDescent="0.2">
      <c r="K1042" s="97"/>
    </row>
    <row r="1043" spans="11:11" ht="15" customHeight="1" x14ac:dyDescent="0.2">
      <c r="K1043" s="97"/>
    </row>
    <row r="1044" spans="11:11" ht="15" customHeight="1" x14ac:dyDescent="0.2">
      <c r="K1044" s="97"/>
    </row>
    <row r="1045" spans="11:11" ht="15" customHeight="1" x14ac:dyDescent="0.2">
      <c r="K1045" s="97"/>
    </row>
    <row r="1046" spans="11:11" ht="15" customHeight="1" x14ac:dyDescent="0.2">
      <c r="K1046" s="97"/>
    </row>
    <row r="1047" spans="11:11" ht="15" customHeight="1" x14ac:dyDescent="0.2">
      <c r="K1047" s="97"/>
    </row>
    <row r="1048" spans="11:11" ht="15" customHeight="1" x14ac:dyDescent="0.2">
      <c r="K1048" s="97"/>
    </row>
    <row r="1049" spans="11:11" ht="15" customHeight="1" x14ac:dyDescent="0.2">
      <c r="K1049" s="97"/>
    </row>
    <row r="1050" spans="11:11" ht="15" customHeight="1" x14ac:dyDescent="0.2">
      <c r="K1050" s="97"/>
    </row>
    <row r="1051" spans="11:11" ht="15" customHeight="1" x14ac:dyDescent="0.2">
      <c r="K1051" s="97"/>
    </row>
    <row r="1052" spans="11:11" ht="15" customHeight="1" x14ac:dyDescent="0.2">
      <c r="K1052" s="97"/>
    </row>
    <row r="1053" spans="11:11" ht="15" customHeight="1" x14ac:dyDescent="0.2">
      <c r="K1053" s="97"/>
    </row>
    <row r="1054" spans="11:11" ht="15" customHeight="1" x14ac:dyDescent="0.2">
      <c r="K1054" s="97"/>
    </row>
    <row r="1055" spans="11:11" ht="15" customHeight="1" x14ac:dyDescent="0.2">
      <c r="K1055" s="97"/>
    </row>
    <row r="1056" spans="11:11" ht="15" customHeight="1" x14ac:dyDescent="0.2">
      <c r="K1056" s="97"/>
    </row>
    <row r="1057" spans="11:11" ht="15" customHeight="1" x14ac:dyDescent="0.2">
      <c r="K1057" s="97"/>
    </row>
    <row r="1058" spans="11:11" ht="15" customHeight="1" x14ac:dyDescent="0.2">
      <c r="K1058" s="97"/>
    </row>
    <row r="1059" spans="11:11" ht="15" customHeight="1" x14ac:dyDescent="0.2">
      <c r="K1059" s="97"/>
    </row>
    <row r="1060" spans="11:11" ht="15" customHeight="1" x14ac:dyDescent="0.2">
      <c r="K1060" s="97"/>
    </row>
    <row r="1061" spans="11:11" ht="15" customHeight="1" x14ac:dyDescent="0.2">
      <c r="K1061" s="97"/>
    </row>
    <row r="1062" spans="11:11" ht="15" customHeight="1" x14ac:dyDescent="0.2">
      <c r="K1062" s="97"/>
    </row>
    <row r="1063" spans="11:11" ht="15" customHeight="1" x14ac:dyDescent="0.2">
      <c r="K1063" s="97"/>
    </row>
    <row r="1064" spans="11:11" ht="15" customHeight="1" x14ac:dyDescent="0.2">
      <c r="K1064" s="97"/>
    </row>
    <row r="1065" spans="11:11" ht="15" customHeight="1" x14ac:dyDescent="0.2">
      <c r="K1065" s="97"/>
    </row>
    <row r="1066" spans="11:11" ht="15" customHeight="1" x14ac:dyDescent="0.2">
      <c r="K1066" s="97"/>
    </row>
    <row r="1067" spans="11:11" ht="15" customHeight="1" x14ac:dyDescent="0.2">
      <c r="K1067" s="97"/>
    </row>
    <row r="1068" spans="11:11" ht="15" customHeight="1" x14ac:dyDescent="0.2">
      <c r="K1068" s="97"/>
    </row>
    <row r="1069" spans="11:11" ht="15" customHeight="1" x14ac:dyDescent="0.2">
      <c r="K1069" s="97"/>
    </row>
    <row r="1070" spans="11:11" ht="15" customHeight="1" x14ac:dyDescent="0.2">
      <c r="K1070" s="97"/>
    </row>
    <row r="1071" spans="11:11" ht="15" customHeight="1" x14ac:dyDescent="0.2">
      <c r="K1071" s="97"/>
    </row>
    <row r="1072" spans="11:11" ht="15" customHeight="1" x14ac:dyDescent="0.2">
      <c r="K1072" s="97"/>
    </row>
    <row r="1073" spans="11:11" ht="15" customHeight="1" x14ac:dyDescent="0.2">
      <c r="K1073" s="97"/>
    </row>
    <row r="1074" spans="11:11" ht="15" customHeight="1" x14ac:dyDescent="0.2">
      <c r="K1074" s="97"/>
    </row>
    <row r="1075" spans="11:11" ht="15" customHeight="1" x14ac:dyDescent="0.2">
      <c r="K1075" s="97"/>
    </row>
    <row r="1076" spans="11:11" ht="15" customHeight="1" x14ac:dyDescent="0.2">
      <c r="K1076" s="97"/>
    </row>
    <row r="1077" spans="11:11" ht="15" customHeight="1" x14ac:dyDescent="0.2">
      <c r="K1077" s="97"/>
    </row>
    <row r="1078" spans="11:11" ht="15" customHeight="1" x14ac:dyDescent="0.2">
      <c r="K1078" s="97"/>
    </row>
    <row r="1079" spans="11:11" ht="15" customHeight="1" x14ac:dyDescent="0.2">
      <c r="K1079" s="97"/>
    </row>
    <row r="1080" spans="11:11" ht="15" customHeight="1" x14ac:dyDescent="0.2">
      <c r="K1080" s="97"/>
    </row>
    <row r="1081" spans="11:11" ht="15" customHeight="1" x14ac:dyDescent="0.2">
      <c r="K1081" s="97"/>
    </row>
    <row r="1082" spans="11:11" ht="15" customHeight="1" x14ac:dyDescent="0.2">
      <c r="K1082" s="97"/>
    </row>
    <row r="1083" spans="11:11" ht="15" customHeight="1" x14ac:dyDescent="0.2">
      <c r="K1083" s="97"/>
    </row>
    <row r="1084" spans="11:11" ht="15" customHeight="1" x14ac:dyDescent="0.2">
      <c r="K1084" s="97"/>
    </row>
    <row r="1085" spans="11:11" ht="15" customHeight="1" x14ac:dyDescent="0.2">
      <c r="K1085" s="97"/>
    </row>
    <row r="1086" spans="11:11" ht="15" customHeight="1" x14ac:dyDescent="0.2">
      <c r="K1086" s="97"/>
    </row>
    <row r="1087" spans="11:11" ht="15" customHeight="1" x14ac:dyDescent="0.2">
      <c r="K1087" s="97"/>
    </row>
    <row r="1088" spans="11:11" ht="15" customHeight="1" x14ac:dyDescent="0.2">
      <c r="K1088" s="97"/>
    </row>
    <row r="1089" spans="11:11" ht="15" customHeight="1" x14ac:dyDescent="0.2">
      <c r="K1089" s="97"/>
    </row>
    <row r="1090" spans="11:11" ht="15" customHeight="1" x14ac:dyDescent="0.2">
      <c r="K1090" s="97"/>
    </row>
    <row r="1091" spans="11:11" ht="15" customHeight="1" x14ac:dyDescent="0.2">
      <c r="K1091" s="97"/>
    </row>
    <row r="1092" spans="11:11" ht="15" customHeight="1" x14ac:dyDescent="0.2">
      <c r="K1092" s="97"/>
    </row>
    <row r="1093" spans="11:11" ht="15" customHeight="1" x14ac:dyDescent="0.2">
      <c r="K1093" s="97"/>
    </row>
    <row r="1094" spans="11:11" ht="15" customHeight="1" x14ac:dyDescent="0.2">
      <c r="K1094" s="97"/>
    </row>
    <row r="1095" spans="11:11" ht="15" customHeight="1" x14ac:dyDescent="0.2">
      <c r="K1095" s="97"/>
    </row>
    <row r="1096" spans="11:11" ht="15" customHeight="1" x14ac:dyDescent="0.2">
      <c r="K1096" s="97"/>
    </row>
    <row r="1097" spans="11:11" ht="15" customHeight="1" x14ac:dyDescent="0.2">
      <c r="K1097" s="97"/>
    </row>
    <row r="1098" spans="11:11" ht="15" customHeight="1" x14ac:dyDescent="0.2">
      <c r="K1098" s="97"/>
    </row>
    <row r="1099" spans="11:11" ht="15" customHeight="1" x14ac:dyDescent="0.2">
      <c r="K1099" s="97"/>
    </row>
    <row r="1100" spans="11:11" ht="15" customHeight="1" x14ac:dyDescent="0.2">
      <c r="K1100" s="97"/>
    </row>
    <row r="1101" spans="11:11" ht="15" customHeight="1" x14ac:dyDescent="0.2">
      <c r="K1101" s="97"/>
    </row>
    <row r="1102" spans="11:11" ht="15" customHeight="1" x14ac:dyDescent="0.2">
      <c r="K1102" s="97"/>
    </row>
    <row r="1103" spans="11:11" ht="15" customHeight="1" x14ac:dyDescent="0.2">
      <c r="K1103" s="97"/>
    </row>
    <row r="1104" spans="11:11" ht="15" customHeight="1" x14ac:dyDescent="0.2">
      <c r="K1104" s="97"/>
    </row>
    <row r="1105" spans="11:11" ht="15" customHeight="1" x14ac:dyDescent="0.2">
      <c r="K1105" s="97"/>
    </row>
    <row r="1106" spans="11:11" ht="15" customHeight="1" x14ac:dyDescent="0.2">
      <c r="K1106" s="97"/>
    </row>
    <row r="1107" spans="11:11" ht="15" customHeight="1" x14ac:dyDescent="0.2">
      <c r="K1107" s="97"/>
    </row>
    <row r="1108" spans="11:11" ht="15" customHeight="1" x14ac:dyDescent="0.2">
      <c r="K1108" s="97"/>
    </row>
    <row r="1109" spans="11:11" ht="15" customHeight="1" x14ac:dyDescent="0.2">
      <c r="K1109" s="97"/>
    </row>
    <row r="1110" spans="11:11" ht="15" customHeight="1" x14ac:dyDescent="0.2">
      <c r="K1110" s="97"/>
    </row>
    <row r="1111" spans="11:11" ht="15" customHeight="1" x14ac:dyDescent="0.2">
      <c r="K1111" s="97"/>
    </row>
    <row r="1112" spans="11:11" ht="15" customHeight="1" x14ac:dyDescent="0.2">
      <c r="K1112" s="97"/>
    </row>
    <row r="1113" spans="11:11" ht="15" customHeight="1" x14ac:dyDescent="0.2">
      <c r="K1113" s="97"/>
    </row>
    <row r="1114" spans="11:11" ht="15" customHeight="1" x14ac:dyDescent="0.2">
      <c r="K1114" s="97"/>
    </row>
    <row r="1115" spans="11:11" ht="15" customHeight="1" x14ac:dyDescent="0.2">
      <c r="K1115" s="97"/>
    </row>
    <row r="1116" spans="11:11" ht="15" customHeight="1" x14ac:dyDescent="0.2">
      <c r="K1116" s="97"/>
    </row>
    <row r="1117" spans="11:11" ht="15" customHeight="1" x14ac:dyDescent="0.2">
      <c r="K1117" s="97"/>
    </row>
    <row r="1118" spans="11:11" ht="15" customHeight="1" x14ac:dyDescent="0.2">
      <c r="K1118" s="97"/>
    </row>
    <row r="1119" spans="11:11" ht="15" customHeight="1" x14ac:dyDescent="0.2">
      <c r="K1119" s="97"/>
    </row>
    <row r="1120" spans="11:11" ht="15" customHeight="1" x14ac:dyDescent="0.2">
      <c r="K1120" s="97"/>
    </row>
    <row r="1121" spans="11:11" ht="15" customHeight="1" x14ac:dyDescent="0.2">
      <c r="K1121" s="97"/>
    </row>
    <row r="1122" spans="11:11" ht="15" customHeight="1" x14ac:dyDescent="0.2">
      <c r="K1122" s="97"/>
    </row>
    <row r="1123" spans="11:11" ht="15" customHeight="1" x14ac:dyDescent="0.2">
      <c r="K1123" s="97"/>
    </row>
    <row r="1124" spans="11:11" ht="15" customHeight="1" x14ac:dyDescent="0.2">
      <c r="K1124" s="97"/>
    </row>
    <row r="1125" spans="11:11" ht="15" customHeight="1" x14ac:dyDescent="0.2">
      <c r="K1125" s="97"/>
    </row>
    <row r="1126" spans="11:11" ht="15" customHeight="1" x14ac:dyDescent="0.2">
      <c r="K1126" s="97"/>
    </row>
    <row r="1127" spans="11:11" ht="15" customHeight="1" x14ac:dyDescent="0.2">
      <c r="K1127" s="97"/>
    </row>
    <row r="1128" spans="11:11" ht="15" customHeight="1" x14ac:dyDescent="0.2">
      <c r="K1128" s="97"/>
    </row>
    <row r="1129" spans="11:11" ht="15" customHeight="1" x14ac:dyDescent="0.2">
      <c r="K1129" s="97"/>
    </row>
    <row r="1130" spans="11:11" ht="15" customHeight="1" x14ac:dyDescent="0.2">
      <c r="K1130" s="97"/>
    </row>
    <row r="1131" spans="11:11" ht="15" customHeight="1" x14ac:dyDescent="0.2">
      <c r="K1131" s="97"/>
    </row>
    <row r="1132" spans="11:11" ht="15" customHeight="1" x14ac:dyDescent="0.2">
      <c r="K1132" s="97"/>
    </row>
    <row r="1133" spans="11:11" ht="15" customHeight="1" x14ac:dyDescent="0.2">
      <c r="K1133" s="97"/>
    </row>
    <row r="1134" spans="11:11" ht="15" customHeight="1" x14ac:dyDescent="0.2">
      <c r="K1134" s="97"/>
    </row>
    <row r="1135" spans="11:11" ht="15" customHeight="1" x14ac:dyDescent="0.2">
      <c r="K1135" s="97"/>
    </row>
    <row r="1136" spans="11:11" ht="15" customHeight="1" x14ac:dyDescent="0.2">
      <c r="K1136" s="97"/>
    </row>
    <row r="1137" spans="11:11" ht="15" customHeight="1" x14ac:dyDescent="0.2">
      <c r="K1137" s="97"/>
    </row>
    <row r="1138" spans="11:11" ht="15" customHeight="1" x14ac:dyDescent="0.2">
      <c r="K1138" s="97"/>
    </row>
    <row r="1139" spans="11:11" ht="15" customHeight="1" x14ac:dyDescent="0.2">
      <c r="K1139" s="97"/>
    </row>
    <row r="1140" spans="11:11" ht="15" customHeight="1" x14ac:dyDescent="0.2">
      <c r="K1140" s="97"/>
    </row>
    <row r="1141" spans="11:11" ht="15" customHeight="1" x14ac:dyDescent="0.2">
      <c r="K1141" s="97"/>
    </row>
    <row r="1142" spans="11:11" ht="15" customHeight="1" x14ac:dyDescent="0.2">
      <c r="K1142" s="97"/>
    </row>
    <row r="1143" spans="11:11" ht="15" customHeight="1" x14ac:dyDescent="0.2">
      <c r="K1143" s="97"/>
    </row>
    <row r="1144" spans="11:11" ht="15" customHeight="1" x14ac:dyDescent="0.2">
      <c r="K1144" s="97"/>
    </row>
    <row r="1145" spans="11:11" ht="15" customHeight="1" x14ac:dyDescent="0.2">
      <c r="K1145" s="97"/>
    </row>
    <row r="1146" spans="11:11" ht="15" customHeight="1" x14ac:dyDescent="0.2">
      <c r="K1146" s="97"/>
    </row>
    <row r="1147" spans="11:11" ht="15" customHeight="1" x14ac:dyDescent="0.2">
      <c r="K1147" s="97"/>
    </row>
    <row r="1148" spans="11:11" ht="15" customHeight="1" x14ac:dyDescent="0.2">
      <c r="K1148" s="97"/>
    </row>
    <row r="1149" spans="11:11" ht="15" customHeight="1" x14ac:dyDescent="0.2">
      <c r="K1149" s="97"/>
    </row>
    <row r="1150" spans="11:11" ht="15" customHeight="1" x14ac:dyDescent="0.2">
      <c r="K1150" s="97"/>
    </row>
    <row r="1151" spans="11:11" ht="15" customHeight="1" x14ac:dyDescent="0.2">
      <c r="K1151" s="97"/>
    </row>
    <row r="1152" spans="11:11" ht="15" customHeight="1" x14ac:dyDescent="0.2">
      <c r="K1152" s="97"/>
    </row>
    <row r="1153" spans="11:11" ht="15" customHeight="1" x14ac:dyDescent="0.2">
      <c r="K1153" s="97"/>
    </row>
    <row r="1154" spans="11:11" ht="15" customHeight="1" x14ac:dyDescent="0.2">
      <c r="K1154" s="97"/>
    </row>
    <row r="1155" spans="11:11" ht="15" customHeight="1" x14ac:dyDescent="0.2">
      <c r="K1155" s="97"/>
    </row>
    <row r="1156" spans="11:11" ht="15" customHeight="1" x14ac:dyDescent="0.2">
      <c r="K1156" s="97"/>
    </row>
    <row r="1157" spans="11:11" ht="15" customHeight="1" x14ac:dyDescent="0.2">
      <c r="K1157" s="97"/>
    </row>
    <row r="1158" spans="11:11" ht="15" customHeight="1" x14ac:dyDescent="0.2">
      <c r="K1158" s="97"/>
    </row>
    <row r="1159" spans="11:11" ht="15" customHeight="1" x14ac:dyDescent="0.2">
      <c r="K1159" s="97"/>
    </row>
    <row r="1160" spans="11:11" ht="15" customHeight="1" x14ac:dyDescent="0.2">
      <c r="K1160" s="97"/>
    </row>
    <row r="1161" spans="11:11" ht="15" customHeight="1" x14ac:dyDescent="0.2">
      <c r="K1161" s="97"/>
    </row>
    <row r="1162" spans="11:11" ht="15" customHeight="1" x14ac:dyDescent="0.2">
      <c r="K1162" s="97"/>
    </row>
    <row r="1163" spans="11:11" ht="15" customHeight="1" x14ac:dyDescent="0.2">
      <c r="K1163" s="97"/>
    </row>
    <row r="1164" spans="11:11" ht="15" customHeight="1" x14ac:dyDescent="0.2">
      <c r="K1164" s="97"/>
    </row>
    <row r="1165" spans="11:11" ht="15" customHeight="1" x14ac:dyDescent="0.2">
      <c r="K1165" s="97"/>
    </row>
    <row r="1166" spans="11:11" ht="15" customHeight="1" x14ac:dyDescent="0.2">
      <c r="K1166" s="97"/>
    </row>
    <row r="1167" spans="11:11" ht="15" customHeight="1" x14ac:dyDescent="0.2">
      <c r="K1167" s="97"/>
    </row>
    <row r="1168" spans="11:11" ht="15" customHeight="1" x14ac:dyDescent="0.2">
      <c r="K1168" s="97"/>
    </row>
    <row r="1169" spans="11:11" ht="15" customHeight="1" x14ac:dyDescent="0.2">
      <c r="K1169" s="97"/>
    </row>
    <row r="1170" spans="11:11" ht="15" customHeight="1" x14ac:dyDescent="0.2">
      <c r="K1170" s="97"/>
    </row>
    <row r="1171" spans="11:11" ht="15" customHeight="1" x14ac:dyDescent="0.2">
      <c r="K1171" s="97"/>
    </row>
    <row r="1172" spans="11:11" ht="15" customHeight="1" x14ac:dyDescent="0.2">
      <c r="K1172" s="97"/>
    </row>
    <row r="1173" spans="11:11" ht="15" customHeight="1" x14ac:dyDescent="0.2">
      <c r="K1173" s="97"/>
    </row>
    <row r="1174" spans="11:11" ht="15" customHeight="1" x14ac:dyDescent="0.2">
      <c r="K1174" s="97"/>
    </row>
    <row r="1175" spans="11:11" ht="15" customHeight="1" x14ac:dyDescent="0.2">
      <c r="K1175" s="97"/>
    </row>
    <row r="1176" spans="11:11" ht="15" customHeight="1" x14ac:dyDescent="0.2">
      <c r="K1176" s="97"/>
    </row>
    <row r="1177" spans="11:11" ht="15" customHeight="1" x14ac:dyDescent="0.2">
      <c r="K1177" s="97"/>
    </row>
    <row r="1178" spans="11:11" ht="15" customHeight="1" x14ac:dyDescent="0.2">
      <c r="K1178" s="97"/>
    </row>
    <row r="1179" spans="11:11" ht="15" customHeight="1" x14ac:dyDescent="0.2">
      <c r="K1179" s="97"/>
    </row>
    <row r="1180" spans="11:11" ht="15" customHeight="1" x14ac:dyDescent="0.2">
      <c r="K1180" s="97"/>
    </row>
    <row r="1181" spans="11:11" ht="15" customHeight="1" x14ac:dyDescent="0.2">
      <c r="K1181" s="97"/>
    </row>
    <row r="1182" spans="11:11" ht="15" customHeight="1" x14ac:dyDescent="0.2">
      <c r="K1182" s="97"/>
    </row>
    <row r="1183" spans="11:11" ht="15" customHeight="1" x14ac:dyDescent="0.2">
      <c r="K1183" s="97"/>
    </row>
    <row r="1184" spans="11:11" ht="15" customHeight="1" x14ac:dyDescent="0.2">
      <c r="K1184" s="97"/>
    </row>
    <row r="1185" spans="11:11" ht="15" customHeight="1" x14ac:dyDescent="0.2">
      <c r="K1185" s="97"/>
    </row>
    <row r="1186" spans="11:11" ht="15" customHeight="1" x14ac:dyDescent="0.2">
      <c r="K1186" s="97"/>
    </row>
    <row r="1187" spans="11:11" ht="15" customHeight="1" x14ac:dyDescent="0.2">
      <c r="K1187" s="97"/>
    </row>
    <row r="1188" spans="11:11" ht="15" customHeight="1" x14ac:dyDescent="0.2">
      <c r="K1188" s="97"/>
    </row>
    <row r="1189" spans="11:11" ht="15" customHeight="1" x14ac:dyDescent="0.2">
      <c r="K1189" s="97"/>
    </row>
    <row r="1190" spans="11:11" ht="15" customHeight="1" x14ac:dyDescent="0.2">
      <c r="K1190" s="97"/>
    </row>
    <row r="1191" spans="11:11" ht="15" customHeight="1" x14ac:dyDescent="0.2">
      <c r="K1191" s="97"/>
    </row>
    <row r="1192" spans="11:11" ht="15" customHeight="1" x14ac:dyDescent="0.2">
      <c r="K1192" s="97"/>
    </row>
    <row r="1193" spans="11:11" ht="15" customHeight="1" x14ac:dyDescent="0.2">
      <c r="K1193" s="97"/>
    </row>
    <row r="1194" spans="11:11" ht="15" customHeight="1" x14ac:dyDescent="0.2">
      <c r="K1194" s="97"/>
    </row>
    <row r="1195" spans="11:11" ht="15" customHeight="1" x14ac:dyDescent="0.2">
      <c r="K1195" s="97"/>
    </row>
    <row r="1196" spans="11:11" ht="15" customHeight="1" x14ac:dyDescent="0.2">
      <c r="K1196" s="97"/>
    </row>
    <row r="1197" spans="11:11" ht="15" customHeight="1" x14ac:dyDescent="0.2">
      <c r="K1197" s="97"/>
    </row>
    <row r="1198" spans="11:11" ht="15" customHeight="1" x14ac:dyDescent="0.2">
      <c r="K1198" s="97"/>
    </row>
    <row r="1199" spans="11:11" ht="15" customHeight="1" x14ac:dyDescent="0.2">
      <c r="K1199" s="97"/>
    </row>
    <row r="1200" spans="11:11" ht="15" customHeight="1" x14ac:dyDescent="0.2">
      <c r="K1200" s="97"/>
    </row>
    <row r="1201" spans="11:11" ht="15" customHeight="1" x14ac:dyDescent="0.2">
      <c r="K1201" s="97"/>
    </row>
    <row r="1202" spans="11:11" ht="15" customHeight="1" x14ac:dyDescent="0.2">
      <c r="K1202" s="97"/>
    </row>
    <row r="1203" spans="11:11" ht="15" customHeight="1" x14ac:dyDescent="0.2">
      <c r="K1203" s="97"/>
    </row>
    <row r="1204" spans="11:11" ht="15" customHeight="1" x14ac:dyDescent="0.2">
      <c r="K1204" s="97"/>
    </row>
    <row r="1205" spans="11:11" ht="15" customHeight="1" x14ac:dyDescent="0.2">
      <c r="K1205" s="97"/>
    </row>
    <row r="1206" spans="11:11" ht="15" customHeight="1" x14ac:dyDescent="0.2">
      <c r="K1206" s="97"/>
    </row>
    <row r="1207" spans="11:11" ht="15" customHeight="1" x14ac:dyDescent="0.2">
      <c r="K1207" s="97"/>
    </row>
    <row r="1208" spans="11:11" ht="15" customHeight="1" x14ac:dyDescent="0.2">
      <c r="K1208" s="97"/>
    </row>
    <row r="1209" spans="11:11" ht="15" customHeight="1" x14ac:dyDescent="0.2">
      <c r="K1209" s="97"/>
    </row>
    <row r="1210" spans="11:11" ht="15" customHeight="1" x14ac:dyDescent="0.2">
      <c r="K1210" s="97"/>
    </row>
    <row r="1211" spans="11:11" ht="15" customHeight="1" x14ac:dyDescent="0.2">
      <c r="K1211" s="97"/>
    </row>
    <row r="1212" spans="11:11" ht="15" customHeight="1" x14ac:dyDescent="0.2">
      <c r="K1212" s="97"/>
    </row>
    <row r="1213" spans="11:11" ht="15" customHeight="1" x14ac:dyDescent="0.2">
      <c r="K1213" s="97"/>
    </row>
    <row r="1214" spans="11:11" ht="15" customHeight="1" x14ac:dyDescent="0.2">
      <c r="K1214" s="97"/>
    </row>
    <row r="1215" spans="11:11" ht="15" customHeight="1" x14ac:dyDescent="0.2">
      <c r="K1215" s="97"/>
    </row>
    <row r="1216" spans="11:11" ht="15" customHeight="1" x14ac:dyDescent="0.2">
      <c r="K1216" s="97"/>
    </row>
    <row r="1217" spans="11:11" ht="15" customHeight="1" x14ac:dyDescent="0.2">
      <c r="K1217" s="97"/>
    </row>
    <row r="1218" spans="11:11" ht="15" customHeight="1" x14ac:dyDescent="0.2">
      <c r="K1218" s="97"/>
    </row>
    <row r="1219" spans="11:11" ht="15" customHeight="1" x14ac:dyDescent="0.2">
      <c r="K1219" s="97"/>
    </row>
    <row r="1220" spans="11:11" ht="15" customHeight="1" x14ac:dyDescent="0.2">
      <c r="K1220" s="97"/>
    </row>
    <row r="1221" spans="11:11" ht="15" customHeight="1" x14ac:dyDescent="0.2">
      <c r="K1221" s="97"/>
    </row>
    <row r="1222" spans="11:11" ht="15" customHeight="1" x14ac:dyDescent="0.2">
      <c r="K1222" s="97"/>
    </row>
    <row r="1223" spans="11:11" ht="15" customHeight="1" x14ac:dyDescent="0.2">
      <c r="K1223" s="97"/>
    </row>
    <row r="1224" spans="11:11" ht="15" customHeight="1" x14ac:dyDescent="0.2">
      <c r="K1224" s="97"/>
    </row>
    <row r="1225" spans="11:11" ht="15" customHeight="1" x14ac:dyDescent="0.2">
      <c r="K1225" s="97"/>
    </row>
    <row r="1226" spans="11:11" ht="15" customHeight="1" x14ac:dyDescent="0.2">
      <c r="K1226" s="97"/>
    </row>
    <row r="1227" spans="11:11" ht="15" customHeight="1" x14ac:dyDescent="0.2">
      <c r="K1227" s="97"/>
    </row>
    <row r="1228" spans="11:11" ht="15" customHeight="1" x14ac:dyDescent="0.2">
      <c r="K1228" s="97"/>
    </row>
    <row r="1229" spans="11:11" ht="15" customHeight="1" x14ac:dyDescent="0.2">
      <c r="K1229" s="97"/>
    </row>
    <row r="1230" spans="11:11" ht="15" customHeight="1" x14ac:dyDescent="0.2">
      <c r="K1230" s="97"/>
    </row>
    <row r="1231" spans="11:11" ht="15" customHeight="1" x14ac:dyDescent="0.2">
      <c r="K1231" s="97"/>
    </row>
    <row r="1232" spans="11:11" ht="15" customHeight="1" x14ac:dyDescent="0.2">
      <c r="K1232" s="97"/>
    </row>
    <row r="1233" spans="11:11" ht="15" customHeight="1" x14ac:dyDescent="0.2">
      <c r="K1233" s="97"/>
    </row>
    <row r="1234" spans="11:11" ht="15" customHeight="1" x14ac:dyDescent="0.2">
      <c r="K1234" s="97"/>
    </row>
    <row r="1235" spans="11:11" ht="15" customHeight="1" x14ac:dyDescent="0.2">
      <c r="K1235" s="97"/>
    </row>
    <row r="1236" spans="11:11" ht="15" customHeight="1" x14ac:dyDescent="0.2">
      <c r="K1236" s="97"/>
    </row>
    <row r="1237" spans="11:11" ht="15" customHeight="1" x14ac:dyDescent="0.2">
      <c r="K1237" s="97"/>
    </row>
    <row r="1238" spans="11:11" ht="15" customHeight="1" x14ac:dyDescent="0.2">
      <c r="K1238" s="97"/>
    </row>
    <row r="1239" spans="11:11" ht="15" customHeight="1" x14ac:dyDescent="0.2">
      <c r="K1239" s="97"/>
    </row>
    <row r="1240" spans="11:11" ht="15" customHeight="1" x14ac:dyDescent="0.2">
      <c r="K1240" s="97"/>
    </row>
    <row r="1241" spans="11:11" ht="15" customHeight="1" x14ac:dyDescent="0.2">
      <c r="K1241" s="97"/>
    </row>
    <row r="1242" spans="11:11" ht="15" customHeight="1" x14ac:dyDescent="0.2">
      <c r="K1242" s="97"/>
    </row>
    <row r="1243" spans="11:11" ht="15" customHeight="1" x14ac:dyDescent="0.2">
      <c r="K1243" s="97"/>
    </row>
    <row r="1244" spans="11:11" ht="15" customHeight="1" x14ac:dyDescent="0.2">
      <c r="K1244" s="97"/>
    </row>
    <row r="1245" spans="11:11" ht="15" customHeight="1" x14ac:dyDescent="0.2">
      <c r="K1245" s="97"/>
    </row>
    <row r="1246" spans="11:11" ht="15" customHeight="1" x14ac:dyDescent="0.2">
      <c r="K1246" s="97"/>
    </row>
    <row r="1247" spans="11:11" ht="15" customHeight="1" x14ac:dyDescent="0.2">
      <c r="K1247" s="97"/>
    </row>
    <row r="1248" spans="11:11" ht="15" customHeight="1" x14ac:dyDescent="0.2">
      <c r="K1248" s="97"/>
    </row>
    <row r="1249" spans="11:11" ht="15" customHeight="1" x14ac:dyDescent="0.2">
      <c r="K1249" s="97"/>
    </row>
    <row r="1250" spans="11:11" ht="15" customHeight="1" x14ac:dyDescent="0.2">
      <c r="K1250" s="97"/>
    </row>
    <row r="1251" spans="11:11" ht="15" customHeight="1" x14ac:dyDescent="0.2">
      <c r="K1251" s="97"/>
    </row>
    <row r="1252" spans="11:11" ht="15" customHeight="1" x14ac:dyDescent="0.2">
      <c r="K1252" s="97"/>
    </row>
    <row r="1253" spans="11:11" ht="15" customHeight="1" x14ac:dyDescent="0.2">
      <c r="K1253" s="97"/>
    </row>
    <row r="1254" spans="11:11" ht="15" customHeight="1" x14ac:dyDescent="0.2">
      <c r="K1254" s="97"/>
    </row>
    <row r="1255" spans="11:11" ht="15" customHeight="1" x14ac:dyDescent="0.2">
      <c r="K1255" s="97"/>
    </row>
    <row r="1256" spans="11:11" ht="15" customHeight="1" x14ac:dyDescent="0.2">
      <c r="K1256" s="97"/>
    </row>
    <row r="1257" spans="11:11" ht="15" customHeight="1" x14ac:dyDescent="0.2">
      <c r="K1257" s="97"/>
    </row>
    <row r="1258" spans="11:11" ht="15" customHeight="1" x14ac:dyDescent="0.2">
      <c r="K1258" s="97"/>
    </row>
    <row r="1259" spans="11:11" ht="15" customHeight="1" x14ac:dyDescent="0.2">
      <c r="K1259" s="97"/>
    </row>
    <row r="1260" spans="11:11" ht="15" customHeight="1" x14ac:dyDescent="0.2">
      <c r="K1260" s="97"/>
    </row>
    <row r="1261" spans="11:11" ht="15" customHeight="1" x14ac:dyDescent="0.2">
      <c r="K1261" s="97"/>
    </row>
    <row r="1262" spans="11:11" ht="15" customHeight="1" x14ac:dyDescent="0.2">
      <c r="K1262" s="97"/>
    </row>
    <row r="1263" spans="11:11" ht="15" customHeight="1" x14ac:dyDescent="0.2">
      <c r="K1263" s="97"/>
    </row>
    <row r="1264" spans="11:11" ht="15" customHeight="1" x14ac:dyDescent="0.2">
      <c r="K1264" s="97"/>
    </row>
    <row r="1265" spans="11:11" ht="15" customHeight="1" x14ac:dyDescent="0.2">
      <c r="K1265" s="97"/>
    </row>
    <row r="1266" spans="11:11" ht="15" customHeight="1" x14ac:dyDescent="0.2">
      <c r="K1266" s="97"/>
    </row>
    <row r="1267" spans="11:11" ht="15" customHeight="1" x14ac:dyDescent="0.2">
      <c r="K1267" s="97"/>
    </row>
    <row r="1268" spans="11:11" ht="15" customHeight="1" x14ac:dyDescent="0.2">
      <c r="K1268" s="97"/>
    </row>
    <row r="1269" spans="11:11" ht="15" customHeight="1" x14ac:dyDescent="0.2">
      <c r="K1269" s="97"/>
    </row>
    <row r="1270" spans="11:11" ht="15" customHeight="1" x14ac:dyDescent="0.2">
      <c r="K1270" s="97"/>
    </row>
    <row r="1271" spans="11:11" ht="15" customHeight="1" x14ac:dyDescent="0.2">
      <c r="K1271" s="97"/>
    </row>
    <row r="1272" spans="11:11" ht="15" customHeight="1" x14ac:dyDescent="0.2">
      <c r="K1272" s="97"/>
    </row>
    <row r="1273" spans="11:11" ht="15" customHeight="1" x14ac:dyDescent="0.2">
      <c r="K1273" s="97"/>
    </row>
    <row r="1274" spans="11:11" ht="15" customHeight="1" x14ac:dyDescent="0.2">
      <c r="K1274" s="97"/>
    </row>
    <row r="1275" spans="11:11" ht="15" customHeight="1" x14ac:dyDescent="0.2">
      <c r="K1275" s="97"/>
    </row>
    <row r="1276" spans="11:11" ht="15" customHeight="1" x14ac:dyDescent="0.2">
      <c r="K1276" s="97"/>
    </row>
    <row r="1277" spans="11:11" ht="15" customHeight="1" x14ac:dyDescent="0.2">
      <c r="K1277" s="97"/>
    </row>
    <row r="1278" spans="11:11" ht="15" customHeight="1" x14ac:dyDescent="0.2">
      <c r="K1278" s="97"/>
    </row>
    <row r="1279" spans="11:11" ht="15" customHeight="1" x14ac:dyDescent="0.2">
      <c r="K1279" s="97"/>
    </row>
    <row r="1280" spans="11:11" ht="15" customHeight="1" x14ac:dyDescent="0.2">
      <c r="K1280" s="97"/>
    </row>
    <row r="1281" spans="11:11" ht="15" customHeight="1" x14ac:dyDescent="0.2">
      <c r="K1281" s="97"/>
    </row>
    <row r="1282" spans="11:11" ht="15" customHeight="1" x14ac:dyDescent="0.2">
      <c r="K1282" s="97"/>
    </row>
    <row r="1283" spans="11:11" ht="15" customHeight="1" x14ac:dyDescent="0.2">
      <c r="K1283" s="97"/>
    </row>
    <row r="1284" spans="11:11" ht="15" customHeight="1" x14ac:dyDescent="0.2">
      <c r="K1284" s="97"/>
    </row>
    <row r="1285" spans="11:11" ht="15" customHeight="1" x14ac:dyDescent="0.2">
      <c r="K1285" s="97"/>
    </row>
    <row r="1286" spans="11:11" ht="15" customHeight="1" x14ac:dyDescent="0.2">
      <c r="K1286" s="97"/>
    </row>
    <row r="1287" spans="11:11" ht="15" customHeight="1" x14ac:dyDescent="0.2">
      <c r="K1287" s="97"/>
    </row>
    <row r="1288" spans="11:11" ht="15" customHeight="1" x14ac:dyDescent="0.2">
      <c r="K1288" s="97"/>
    </row>
    <row r="1289" spans="11:11" ht="15" customHeight="1" x14ac:dyDescent="0.2">
      <c r="K1289" s="97"/>
    </row>
    <row r="1290" spans="11:11" ht="15" customHeight="1" x14ac:dyDescent="0.2">
      <c r="K1290" s="97"/>
    </row>
    <row r="1291" spans="11:11" ht="15" customHeight="1" x14ac:dyDescent="0.2">
      <c r="K1291" s="97"/>
    </row>
    <row r="1292" spans="11:11" ht="15" customHeight="1" x14ac:dyDescent="0.2">
      <c r="K1292" s="97"/>
    </row>
    <row r="1293" spans="11:11" ht="15" customHeight="1" x14ac:dyDescent="0.2">
      <c r="K1293" s="97"/>
    </row>
    <row r="1294" spans="11:11" ht="15" customHeight="1" x14ac:dyDescent="0.2">
      <c r="K1294" s="97"/>
    </row>
    <row r="1295" spans="11:11" ht="15" customHeight="1" x14ac:dyDescent="0.2">
      <c r="K1295" s="97"/>
    </row>
    <row r="1296" spans="11:11" ht="15" customHeight="1" x14ac:dyDescent="0.2">
      <c r="K1296" s="97"/>
    </row>
    <row r="1297" spans="11:11" ht="15" customHeight="1" x14ac:dyDescent="0.2">
      <c r="K1297" s="97"/>
    </row>
    <row r="1298" spans="11:11" ht="15" customHeight="1" x14ac:dyDescent="0.2">
      <c r="K1298" s="97"/>
    </row>
    <row r="1299" spans="11:11" ht="15" customHeight="1" x14ac:dyDescent="0.2">
      <c r="K1299" s="97"/>
    </row>
    <row r="1300" spans="11:11" ht="15" customHeight="1" x14ac:dyDescent="0.2">
      <c r="K1300" s="97"/>
    </row>
    <row r="1301" spans="11:11" ht="15" customHeight="1" x14ac:dyDescent="0.2">
      <c r="K1301" s="97"/>
    </row>
    <row r="1302" spans="11:11" ht="15" customHeight="1" x14ac:dyDescent="0.2">
      <c r="K1302" s="97"/>
    </row>
    <row r="1303" spans="11:11" ht="15" customHeight="1" x14ac:dyDescent="0.2">
      <c r="K1303" s="97"/>
    </row>
    <row r="1304" spans="11:11" ht="15" customHeight="1" x14ac:dyDescent="0.2">
      <c r="K1304" s="97"/>
    </row>
    <row r="1305" spans="11:11" ht="15" customHeight="1" x14ac:dyDescent="0.2">
      <c r="K1305" s="97"/>
    </row>
    <row r="1306" spans="11:11" ht="15" customHeight="1" x14ac:dyDescent="0.2">
      <c r="K1306" s="97"/>
    </row>
    <row r="1307" spans="11:11" ht="15" customHeight="1" x14ac:dyDescent="0.2">
      <c r="K1307" s="97"/>
    </row>
    <row r="1308" spans="11:11" ht="15" customHeight="1" x14ac:dyDescent="0.2">
      <c r="K1308" s="97"/>
    </row>
    <row r="1309" spans="11:11" ht="15" customHeight="1" x14ac:dyDescent="0.2">
      <c r="K1309" s="97"/>
    </row>
    <row r="1310" spans="11:11" ht="15" customHeight="1" x14ac:dyDescent="0.2">
      <c r="K1310" s="97"/>
    </row>
    <row r="1311" spans="11:11" ht="15" customHeight="1" x14ac:dyDescent="0.2">
      <c r="K1311" s="97"/>
    </row>
    <row r="1312" spans="11:11" ht="15" customHeight="1" x14ac:dyDescent="0.2">
      <c r="K1312" s="97"/>
    </row>
    <row r="1313" spans="11:11" ht="15" customHeight="1" x14ac:dyDescent="0.2">
      <c r="K1313" s="97"/>
    </row>
    <row r="1314" spans="11:11" ht="15" customHeight="1" x14ac:dyDescent="0.2">
      <c r="K1314" s="97"/>
    </row>
    <row r="1315" spans="11:11" ht="15" customHeight="1" x14ac:dyDescent="0.2">
      <c r="K1315" s="97"/>
    </row>
    <row r="1316" spans="11:11" ht="15" customHeight="1" x14ac:dyDescent="0.2">
      <c r="K1316" s="97"/>
    </row>
    <row r="1317" spans="11:11" ht="15" customHeight="1" x14ac:dyDescent="0.2">
      <c r="K1317" s="97"/>
    </row>
    <row r="1318" spans="11:11" ht="15" customHeight="1" x14ac:dyDescent="0.2">
      <c r="K1318" s="97"/>
    </row>
    <row r="1319" spans="11:11" ht="15" customHeight="1" x14ac:dyDescent="0.2">
      <c r="K1319" s="97"/>
    </row>
    <row r="1320" spans="11:11" ht="15" customHeight="1" x14ac:dyDescent="0.2">
      <c r="K1320" s="97"/>
    </row>
    <row r="1321" spans="11:11" ht="15" customHeight="1" x14ac:dyDescent="0.2">
      <c r="K1321" s="97"/>
    </row>
    <row r="1322" spans="11:11" ht="15" customHeight="1" x14ac:dyDescent="0.2">
      <c r="K1322" s="97"/>
    </row>
    <row r="1323" spans="11:11" ht="15" customHeight="1" x14ac:dyDescent="0.2">
      <c r="K1323" s="97"/>
    </row>
    <row r="1324" spans="11:11" ht="15" customHeight="1" x14ac:dyDescent="0.2">
      <c r="K1324" s="97"/>
    </row>
    <row r="1325" spans="11:11" ht="15" customHeight="1" x14ac:dyDescent="0.2">
      <c r="K1325" s="97"/>
    </row>
    <row r="1326" spans="11:11" ht="15" customHeight="1" x14ac:dyDescent="0.2">
      <c r="K1326" s="97"/>
    </row>
    <row r="1327" spans="11:11" ht="15" customHeight="1" x14ac:dyDescent="0.2">
      <c r="K1327" s="97"/>
    </row>
    <row r="1328" spans="11:11" ht="15" customHeight="1" x14ac:dyDescent="0.2">
      <c r="K1328" s="97"/>
    </row>
    <row r="1329" spans="11:11" ht="15" customHeight="1" x14ac:dyDescent="0.2">
      <c r="K1329" s="97"/>
    </row>
    <row r="1330" spans="11:11" ht="15" customHeight="1" x14ac:dyDescent="0.2">
      <c r="K1330" s="97"/>
    </row>
    <row r="1331" spans="11:11" ht="15" customHeight="1" x14ac:dyDescent="0.2">
      <c r="K1331" s="97"/>
    </row>
    <row r="1332" spans="11:11" ht="15" customHeight="1" x14ac:dyDescent="0.2">
      <c r="K1332" s="97"/>
    </row>
    <row r="1333" spans="11:11" ht="15" customHeight="1" x14ac:dyDescent="0.2">
      <c r="K1333" s="97"/>
    </row>
    <row r="1334" spans="11:11" ht="15" customHeight="1" x14ac:dyDescent="0.2">
      <c r="K1334" s="97"/>
    </row>
    <row r="1335" spans="11:11" ht="15" customHeight="1" x14ac:dyDescent="0.2">
      <c r="K1335" s="97"/>
    </row>
    <row r="1336" spans="11:11" ht="15" customHeight="1" x14ac:dyDescent="0.2">
      <c r="K1336" s="97"/>
    </row>
    <row r="1337" spans="11:11" ht="15" customHeight="1" x14ac:dyDescent="0.2">
      <c r="K1337" s="97"/>
    </row>
    <row r="1338" spans="11:11" ht="15" customHeight="1" x14ac:dyDescent="0.2">
      <c r="K1338" s="97"/>
    </row>
    <row r="1339" spans="11:11" ht="15" customHeight="1" x14ac:dyDescent="0.2">
      <c r="K1339" s="97"/>
    </row>
    <row r="1340" spans="11:11" ht="15" customHeight="1" x14ac:dyDescent="0.2">
      <c r="K1340" s="97"/>
    </row>
    <row r="1341" spans="11:11" ht="15" customHeight="1" x14ac:dyDescent="0.2">
      <c r="K1341" s="97"/>
    </row>
    <row r="1342" spans="11:11" ht="15" customHeight="1" x14ac:dyDescent="0.2">
      <c r="K1342" s="97"/>
    </row>
    <row r="1343" spans="11:11" ht="15" customHeight="1" x14ac:dyDescent="0.2">
      <c r="K1343" s="97"/>
    </row>
    <row r="1344" spans="11:11" ht="15" customHeight="1" x14ac:dyDescent="0.2">
      <c r="K1344" s="97"/>
    </row>
    <row r="1345" spans="11:11" ht="15" customHeight="1" x14ac:dyDescent="0.2">
      <c r="K1345" s="97"/>
    </row>
    <row r="1346" spans="11:11" ht="15" customHeight="1" x14ac:dyDescent="0.2">
      <c r="K1346" s="97"/>
    </row>
    <row r="1347" spans="11:11" ht="15" customHeight="1" x14ac:dyDescent="0.2">
      <c r="K1347" s="97"/>
    </row>
    <row r="1348" spans="11:11" ht="15" customHeight="1" x14ac:dyDescent="0.2">
      <c r="K1348" s="97"/>
    </row>
    <row r="1349" spans="11:11" ht="15" customHeight="1" x14ac:dyDescent="0.2">
      <c r="K1349" s="97"/>
    </row>
    <row r="1350" spans="11:11" ht="15" customHeight="1" x14ac:dyDescent="0.2">
      <c r="K1350" s="97"/>
    </row>
    <row r="1351" spans="11:11" ht="15" customHeight="1" x14ac:dyDescent="0.2">
      <c r="K1351" s="97"/>
    </row>
    <row r="1352" spans="11:11" ht="15" customHeight="1" x14ac:dyDescent="0.2">
      <c r="K1352" s="97"/>
    </row>
    <row r="1353" spans="11:11" ht="15" customHeight="1" x14ac:dyDescent="0.2">
      <c r="K1353" s="97"/>
    </row>
    <row r="1354" spans="11:11" ht="15" customHeight="1" x14ac:dyDescent="0.2">
      <c r="K1354" s="97"/>
    </row>
    <row r="1355" spans="11:11" ht="15" customHeight="1" x14ac:dyDescent="0.2">
      <c r="K1355" s="97"/>
    </row>
    <row r="1356" spans="11:11" ht="15" customHeight="1" x14ac:dyDescent="0.2">
      <c r="K1356" s="97"/>
    </row>
    <row r="1357" spans="11:11" ht="15" customHeight="1" x14ac:dyDescent="0.2">
      <c r="K1357" s="97"/>
    </row>
    <row r="1358" spans="11:11" ht="15" customHeight="1" x14ac:dyDescent="0.2">
      <c r="K1358" s="97"/>
    </row>
    <row r="1359" spans="11:11" ht="15" customHeight="1" x14ac:dyDescent="0.2">
      <c r="K1359" s="97"/>
    </row>
    <row r="1360" spans="11:11" ht="15" customHeight="1" x14ac:dyDescent="0.2">
      <c r="K1360" s="97"/>
    </row>
    <row r="1361" spans="11:11" ht="15" customHeight="1" x14ac:dyDescent="0.2">
      <c r="K1361" s="97"/>
    </row>
    <row r="1362" spans="11:11" ht="15" customHeight="1" x14ac:dyDescent="0.2">
      <c r="K1362" s="97"/>
    </row>
    <row r="1363" spans="11:11" ht="15" customHeight="1" x14ac:dyDescent="0.2">
      <c r="K1363" s="97"/>
    </row>
    <row r="1364" spans="11:11" ht="15" customHeight="1" x14ac:dyDescent="0.2">
      <c r="K1364" s="97"/>
    </row>
    <row r="1365" spans="11:11" ht="15" customHeight="1" x14ac:dyDescent="0.2">
      <c r="K1365" s="97"/>
    </row>
    <row r="1366" spans="11:11" ht="15" customHeight="1" x14ac:dyDescent="0.2">
      <c r="K1366" s="97"/>
    </row>
    <row r="1367" spans="11:11" ht="15" customHeight="1" x14ac:dyDescent="0.2">
      <c r="K1367" s="97"/>
    </row>
    <row r="1368" spans="11:11" ht="15" customHeight="1" x14ac:dyDescent="0.2">
      <c r="K1368" s="97"/>
    </row>
    <row r="1369" spans="11:11" ht="15" customHeight="1" x14ac:dyDescent="0.2">
      <c r="K1369" s="97"/>
    </row>
    <row r="1370" spans="11:11" ht="15" customHeight="1" x14ac:dyDescent="0.2">
      <c r="K1370" s="97"/>
    </row>
    <row r="1371" spans="11:11" ht="15" customHeight="1" x14ac:dyDescent="0.2">
      <c r="K1371" s="97"/>
    </row>
    <row r="1372" spans="11:11" ht="15" customHeight="1" x14ac:dyDescent="0.2">
      <c r="K1372" s="97"/>
    </row>
    <row r="1373" spans="11:11" ht="15" customHeight="1" x14ac:dyDescent="0.2">
      <c r="K1373" s="97"/>
    </row>
    <row r="1374" spans="11:11" ht="15" customHeight="1" x14ac:dyDescent="0.2">
      <c r="K1374" s="97"/>
    </row>
    <row r="1375" spans="11:11" ht="15" customHeight="1" x14ac:dyDescent="0.2">
      <c r="K1375" s="97"/>
    </row>
    <row r="1376" spans="11:11" ht="15" customHeight="1" x14ac:dyDescent="0.2">
      <c r="K1376" s="97"/>
    </row>
    <row r="1377" spans="11:11" ht="15" customHeight="1" x14ac:dyDescent="0.2">
      <c r="K1377" s="97"/>
    </row>
    <row r="1378" spans="11:11" ht="15" customHeight="1" x14ac:dyDescent="0.2">
      <c r="K1378" s="97"/>
    </row>
    <row r="1379" spans="11:11" ht="15" customHeight="1" x14ac:dyDescent="0.2">
      <c r="K1379" s="97"/>
    </row>
    <row r="1380" spans="11:11" ht="15" customHeight="1" x14ac:dyDescent="0.2">
      <c r="K1380" s="97"/>
    </row>
    <row r="1381" spans="11:11" ht="15" customHeight="1" x14ac:dyDescent="0.2">
      <c r="K1381" s="97"/>
    </row>
    <row r="1382" spans="11:11" ht="15" customHeight="1" x14ac:dyDescent="0.2">
      <c r="K1382" s="97"/>
    </row>
    <row r="1383" spans="11:11" ht="15" customHeight="1" x14ac:dyDescent="0.2">
      <c r="K1383" s="97"/>
    </row>
    <row r="1384" spans="11:11" ht="15" customHeight="1" x14ac:dyDescent="0.2">
      <c r="K1384" s="97"/>
    </row>
    <row r="1385" spans="11:11" ht="15" customHeight="1" x14ac:dyDescent="0.2">
      <c r="K1385" s="97"/>
    </row>
    <row r="1386" spans="11:11" ht="15" customHeight="1" x14ac:dyDescent="0.2">
      <c r="K1386" s="97"/>
    </row>
    <row r="1387" spans="11:11" ht="15" customHeight="1" x14ac:dyDescent="0.2">
      <c r="K1387" s="97"/>
    </row>
    <row r="1388" spans="11:11" ht="15" customHeight="1" x14ac:dyDescent="0.2">
      <c r="K1388" s="97"/>
    </row>
    <row r="1389" spans="11:11" ht="15" customHeight="1" x14ac:dyDescent="0.2">
      <c r="K1389" s="97"/>
    </row>
    <row r="1390" spans="11:11" ht="15" customHeight="1" x14ac:dyDescent="0.2">
      <c r="K1390" s="97"/>
    </row>
    <row r="1391" spans="11:11" ht="15" customHeight="1" x14ac:dyDescent="0.2">
      <c r="K1391" s="97"/>
    </row>
    <row r="1392" spans="11:11" ht="15" customHeight="1" x14ac:dyDescent="0.2">
      <c r="K1392" s="97"/>
    </row>
    <row r="1393" spans="11:11" ht="15" customHeight="1" x14ac:dyDescent="0.2">
      <c r="K1393" s="97"/>
    </row>
    <row r="1394" spans="11:11" ht="15" customHeight="1" x14ac:dyDescent="0.2">
      <c r="K1394" s="97"/>
    </row>
    <row r="1395" spans="11:11" ht="15" customHeight="1" x14ac:dyDescent="0.2">
      <c r="K1395" s="97"/>
    </row>
    <row r="1396" spans="11:11" ht="15" customHeight="1" x14ac:dyDescent="0.2">
      <c r="K1396" s="97"/>
    </row>
    <row r="1397" spans="11:11" ht="15" customHeight="1" x14ac:dyDescent="0.2">
      <c r="K1397" s="97"/>
    </row>
    <row r="1398" spans="11:11" ht="15" customHeight="1" x14ac:dyDescent="0.2">
      <c r="K1398" s="97"/>
    </row>
    <row r="1399" spans="11:11" ht="15" customHeight="1" x14ac:dyDescent="0.2">
      <c r="K1399" s="97"/>
    </row>
    <row r="1400" spans="11:11" ht="15" customHeight="1" x14ac:dyDescent="0.2">
      <c r="K1400" s="97"/>
    </row>
    <row r="1401" spans="11:11" ht="15" customHeight="1" x14ac:dyDescent="0.2">
      <c r="K1401" s="97"/>
    </row>
    <row r="1402" spans="11:11" ht="15" customHeight="1" x14ac:dyDescent="0.2">
      <c r="K1402" s="97"/>
    </row>
    <row r="1403" spans="11:11" ht="15" customHeight="1" x14ac:dyDescent="0.2">
      <c r="K1403" s="97"/>
    </row>
    <row r="1404" spans="11:11" ht="15" customHeight="1" x14ac:dyDescent="0.2">
      <c r="K1404" s="97"/>
    </row>
    <row r="1405" spans="11:11" ht="15" customHeight="1" x14ac:dyDescent="0.2">
      <c r="K1405" s="97"/>
    </row>
    <row r="1406" spans="11:11" ht="15" customHeight="1" x14ac:dyDescent="0.2">
      <c r="K1406" s="97"/>
    </row>
    <row r="1407" spans="11:11" ht="15" customHeight="1" x14ac:dyDescent="0.2">
      <c r="K1407" s="97"/>
    </row>
    <row r="1408" spans="11:11" ht="15" customHeight="1" x14ac:dyDescent="0.2">
      <c r="K1408" s="97"/>
    </row>
    <row r="1409" spans="11:11" ht="15" customHeight="1" x14ac:dyDescent="0.2">
      <c r="K1409" s="97"/>
    </row>
    <row r="1410" spans="11:11" ht="15" customHeight="1" x14ac:dyDescent="0.2">
      <c r="K1410" s="97"/>
    </row>
    <row r="1411" spans="11:11" ht="15" customHeight="1" x14ac:dyDescent="0.2">
      <c r="K1411" s="97"/>
    </row>
    <row r="1412" spans="11:11" ht="15" customHeight="1" x14ac:dyDescent="0.2">
      <c r="K1412" s="97"/>
    </row>
    <row r="1413" spans="11:11" ht="15" customHeight="1" x14ac:dyDescent="0.2">
      <c r="K1413" s="97"/>
    </row>
    <row r="1414" spans="11:11" ht="15" customHeight="1" x14ac:dyDescent="0.2">
      <c r="K1414" s="97"/>
    </row>
    <row r="1415" spans="11:11" ht="15" customHeight="1" x14ac:dyDescent="0.2">
      <c r="K1415" s="97"/>
    </row>
    <row r="1416" spans="11:11" ht="15" customHeight="1" x14ac:dyDescent="0.2">
      <c r="K1416" s="97"/>
    </row>
    <row r="1417" spans="11:11" ht="15" customHeight="1" x14ac:dyDescent="0.2">
      <c r="K1417" s="97"/>
    </row>
    <row r="1418" spans="11:11" ht="15" customHeight="1" x14ac:dyDescent="0.2">
      <c r="K1418" s="97"/>
    </row>
    <row r="1419" spans="11:11" ht="15" customHeight="1" x14ac:dyDescent="0.2">
      <c r="K1419" s="97"/>
    </row>
    <row r="1420" spans="11:11" ht="15" customHeight="1" x14ac:dyDescent="0.2">
      <c r="K1420" s="97"/>
    </row>
    <row r="1421" spans="11:11" ht="15" customHeight="1" x14ac:dyDescent="0.2">
      <c r="K1421" s="97"/>
    </row>
    <row r="1422" spans="11:11" ht="15" customHeight="1" x14ac:dyDescent="0.2">
      <c r="K1422" s="97"/>
    </row>
    <row r="1423" spans="11:11" ht="15" customHeight="1" x14ac:dyDescent="0.2">
      <c r="K1423" s="97"/>
    </row>
    <row r="1424" spans="11:11" ht="15" customHeight="1" x14ac:dyDescent="0.2">
      <c r="K1424" s="97"/>
    </row>
    <row r="1425" spans="11:11" ht="15" customHeight="1" x14ac:dyDescent="0.2">
      <c r="K1425" s="97"/>
    </row>
    <row r="1426" spans="11:11" ht="15" customHeight="1" x14ac:dyDescent="0.2">
      <c r="K1426" s="97"/>
    </row>
    <row r="1427" spans="11:11" ht="15" customHeight="1" x14ac:dyDescent="0.2">
      <c r="K1427" s="97"/>
    </row>
    <row r="1428" spans="11:11" ht="15" customHeight="1" x14ac:dyDescent="0.2">
      <c r="K1428" s="97"/>
    </row>
    <row r="1429" spans="11:11" ht="15" customHeight="1" x14ac:dyDescent="0.2">
      <c r="K1429" s="97"/>
    </row>
    <row r="1430" spans="11:11" ht="15" customHeight="1" x14ac:dyDescent="0.2">
      <c r="K1430" s="97"/>
    </row>
    <row r="1431" spans="11:11" ht="15" customHeight="1" x14ac:dyDescent="0.2">
      <c r="K1431" s="97"/>
    </row>
    <row r="1432" spans="11:11" ht="15" customHeight="1" x14ac:dyDescent="0.2">
      <c r="K1432" s="97"/>
    </row>
    <row r="1433" spans="11:11" ht="15" customHeight="1" x14ac:dyDescent="0.2">
      <c r="K1433" s="97"/>
    </row>
    <row r="1434" spans="11:11" ht="15" customHeight="1" x14ac:dyDescent="0.2">
      <c r="K1434" s="97"/>
    </row>
    <row r="1435" spans="11:11" ht="15" customHeight="1" x14ac:dyDescent="0.2">
      <c r="K1435" s="97"/>
    </row>
    <row r="1436" spans="11:11" ht="15" customHeight="1" x14ac:dyDescent="0.2">
      <c r="K1436" s="97"/>
    </row>
    <row r="1437" spans="11:11" ht="15" customHeight="1" x14ac:dyDescent="0.2">
      <c r="K1437" s="97"/>
    </row>
    <row r="1438" spans="11:11" ht="15" customHeight="1" x14ac:dyDescent="0.2">
      <c r="K1438" s="97"/>
    </row>
    <row r="1439" spans="11:11" ht="15" customHeight="1" x14ac:dyDescent="0.2">
      <c r="K1439" s="97"/>
    </row>
    <row r="1440" spans="11:11" ht="15" customHeight="1" x14ac:dyDescent="0.2">
      <c r="K1440" s="97"/>
    </row>
    <row r="1441" spans="11:11" ht="15" customHeight="1" x14ac:dyDescent="0.2">
      <c r="K1441" s="97"/>
    </row>
    <row r="1442" spans="11:11" ht="15" customHeight="1" x14ac:dyDescent="0.2">
      <c r="K1442" s="97"/>
    </row>
    <row r="1443" spans="11:11" ht="15" customHeight="1" x14ac:dyDescent="0.2">
      <c r="K1443" s="97"/>
    </row>
    <row r="1444" spans="11:11" ht="15" customHeight="1" x14ac:dyDescent="0.2">
      <c r="K1444" s="97"/>
    </row>
    <row r="1445" spans="11:11" ht="15" customHeight="1" x14ac:dyDescent="0.2">
      <c r="K1445" s="97"/>
    </row>
    <row r="1446" spans="11:11" ht="15" customHeight="1" x14ac:dyDescent="0.2">
      <c r="K1446" s="97"/>
    </row>
    <row r="1447" spans="11:11" ht="15" customHeight="1" x14ac:dyDescent="0.2">
      <c r="K1447" s="97"/>
    </row>
    <row r="1448" spans="11:11" ht="15" customHeight="1" x14ac:dyDescent="0.2">
      <c r="K1448" s="97"/>
    </row>
    <row r="1449" spans="11:11" ht="15" customHeight="1" x14ac:dyDescent="0.2">
      <c r="K1449" s="97"/>
    </row>
    <row r="1450" spans="11:11" ht="15" customHeight="1" x14ac:dyDescent="0.2">
      <c r="K1450" s="97"/>
    </row>
    <row r="1451" spans="11:11" ht="15" customHeight="1" x14ac:dyDescent="0.2">
      <c r="K1451" s="97"/>
    </row>
    <row r="1452" spans="11:11" ht="15" customHeight="1" x14ac:dyDescent="0.2">
      <c r="K1452" s="97"/>
    </row>
    <row r="1453" spans="11:11" ht="15" customHeight="1" x14ac:dyDescent="0.2">
      <c r="K1453" s="97"/>
    </row>
    <row r="1454" spans="11:11" ht="15" customHeight="1" x14ac:dyDescent="0.2">
      <c r="K1454" s="97"/>
    </row>
    <row r="1455" spans="11:11" ht="15" customHeight="1" x14ac:dyDescent="0.2">
      <c r="K1455" s="97"/>
    </row>
    <row r="1456" spans="11:11" ht="15" customHeight="1" x14ac:dyDescent="0.2">
      <c r="K1456" s="97"/>
    </row>
    <row r="1457" spans="11:11" ht="15" customHeight="1" x14ac:dyDescent="0.2">
      <c r="K1457" s="97"/>
    </row>
    <row r="1458" spans="11:11" ht="15" customHeight="1" x14ac:dyDescent="0.2">
      <c r="K1458" s="97"/>
    </row>
    <row r="1459" spans="11:11" ht="15" customHeight="1" x14ac:dyDescent="0.2">
      <c r="K1459" s="97"/>
    </row>
    <row r="1460" spans="11:11" ht="15" customHeight="1" x14ac:dyDescent="0.2">
      <c r="K1460" s="97"/>
    </row>
    <row r="1461" spans="11:11" ht="15" customHeight="1" x14ac:dyDescent="0.2">
      <c r="K1461" s="97"/>
    </row>
    <row r="1462" spans="11:11" ht="15" customHeight="1" x14ac:dyDescent="0.2">
      <c r="K1462" s="97"/>
    </row>
    <row r="1463" spans="11:11" ht="15" customHeight="1" x14ac:dyDescent="0.2">
      <c r="K1463" s="97"/>
    </row>
    <row r="1464" spans="11:11" ht="15" customHeight="1" x14ac:dyDescent="0.2">
      <c r="K1464" s="97"/>
    </row>
    <row r="1465" spans="11:11" ht="15" customHeight="1" x14ac:dyDescent="0.2">
      <c r="K1465" s="97"/>
    </row>
    <row r="1466" spans="11:11" ht="15" customHeight="1" x14ac:dyDescent="0.2">
      <c r="K1466" s="97"/>
    </row>
    <row r="1467" spans="11:11" ht="15" customHeight="1" x14ac:dyDescent="0.2">
      <c r="K1467" s="97"/>
    </row>
    <row r="1468" spans="11:11" ht="15" customHeight="1" x14ac:dyDescent="0.2">
      <c r="K1468" s="97"/>
    </row>
    <row r="1469" spans="11:11" ht="15" customHeight="1" x14ac:dyDescent="0.2">
      <c r="K1469" s="97"/>
    </row>
    <row r="1470" spans="11:11" ht="15" customHeight="1" x14ac:dyDescent="0.2">
      <c r="K1470" s="97"/>
    </row>
    <row r="1471" spans="11:11" ht="15" customHeight="1" x14ac:dyDescent="0.2">
      <c r="K1471" s="97"/>
    </row>
    <row r="1472" spans="11:11" ht="15" customHeight="1" x14ac:dyDescent="0.2">
      <c r="K1472" s="97"/>
    </row>
    <row r="1473" spans="11:11" ht="15" customHeight="1" x14ac:dyDescent="0.2">
      <c r="K1473" s="97"/>
    </row>
    <row r="1474" spans="11:11" ht="15" customHeight="1" x14ac:dyDescent="0.2">
      <c r="K1474" s="97"/>
    </row>
    <row r="1475" spans="11:11" ht="15" customHeight="1" x14ac:dyDescent="0.2">
      <c r="K1475" s="97"/>
    </row>
    <row r="1476" spans="11:11" ht="15" customHeight="1" x14ac:dyDescent="0.2">
      <c r="K1476" s="97"/>
    </row>
    <row r="1477" spans="11:11" ht="15" customHeight="1" x14ac:dyDescent="0.2">
      <c r="K1477" s="97"/>
    </row>
    <row r="1478" spans="11:11" ht="15" customHeight="1" x14ac:dyDescent="0.2">
      <c r="K1478" s="97"/>
    </row>
    <row r="1479" spans="11:11" ht="15" customHeight="1" x14ac:dyDescent="0.2">
      <c r="K1479" s="97"/>
    </row>
    <row r="1480" spans="11:11" ht="15" customHeight="1" x14ac:dyDescent="0.2">
      <c r="K1480" s="97"/>
    </row>
    <row r="1481" spans="11:11" ht="15" customHeight="1" x14ac:dyDescent="0.2">
      <c r="K1481" s="97"/>
    </row>
    <row r="1482" spans="11:11" ht="15" customHeight="1" x14ac:dyDescent="0.2">
      <c r="K1482" s="97"/>
    </row>
    <row r="1483" spans="11:11" ht="15" customHeight="1" x14ac:dyDescent="0.2">
      <c r="K1483" s="97"/>
    </row>
    <row r="1484" spans="11:11" ht="15" customHeight="1" x14ac:dyDescent="0.2">
      <c r="K1484" s="97"/>
    </row>
    <row r="1485" spans="11:11" ht="15" customHeight="1" x14ac:dyDescent="0.2">
      <c r="K1485" s="97"/>
    </row>
    <row r="1486" spans="11:11" ht="15" customHeight="1" x14ac:dyDescent="0.2">
      <c r="K1486" s="97"/>
    </row>
    <row r="1487" spans="11:11" ht="15" customHeight="1" x14ac:dyDescent="0.2">
      <c r="K1487" s="97"/>
    </row>
    <row r="1488" spans="11:11" ht="15" customHeight="1" x14ac:dyDescent="0.2">
      <c r="K1488" s="97"/>
    </row>
    <row r="1489" spans="11:11" ht="15" customHeight="1" x14ac:dyDescent="0.2">
      <c r="K1489" s="97"/>
    </row>
    <row r="1490" spans="11:11" ht="15" customHeight="1" x14ac:dyDescent="0.2">
      <c r="K1490" s="97"/>
    </row>
    <row r="1491" spans="11:11" ht="15" customHeight="1" x14ac:dyDescent="0.2">
      <c r="K1491" s="97"/>
    </row>
    <row r="1492" spans="11:11" ht="15" customHeight="1" x14ac:dyDescent="0.2">
      <c r="K1492" s="97"/>
    </row>
    <row r="1493" spans="11:11" ht="15" customHeight="1" x14ac:dyDescent="0.2">
      <c r="K1493" s="97"/>
    </row>
    <row r="1494" spans="11:11" ht="15" customHeight="1" x14ac:dyDescent="0.2">
      <c r="K1494" s="97"/>
    </row>
    <row r="1495" spans="11:11" ht="15" customHeight="1" x14ac:dyDescent="0.2">
      <c r="K1495" s="97"/>
    </row>
    <row r="1496" spans="11:11" ht="15" customHeight="1" x14ac:dyDescent="0.2">
      <c r="K1496" s="97"/>
    </row>
    <row r="1497" spans="11:11" ht="15" customHeight="1" x14ac:dyDescent="0.2">
      <c r="K1497" s="97"/>
    </row>
    <row r="1498" spans="11:11" ht="15" customHeight="1" x14ac:dyDescent="0.2">
      <c r="K1498" s="97"/>
    </row>
    <row r="1499" spans="11:11" ht="15" customHeight="1" x14ac:dyDescent="0.2">
      <c r="K1499" s="97"/>
    </row>
    <row r="1500" spans="11:11" ht="15" customHeight="1" x14ac:dyDescent="0.2">
      <c r="K1500" s="97"/>
    </row>
    <row r="1501" spans="11:11" ht="15" customHeight="1" x14ac:dyDescent="0.2">
      <c r="K1501" s="97"/>
    </row>
    <row r="1502" spans="11:11" ht="15" customHeight="1" x14ac:dyDescent="0.2">
      <c r="K1502" s="97"/>
    </row>
    <row r="1503" spans="11:11" ht="15" customHeight="1" x14ac:dyDescent="0.2">
      <c r="K1503" s="97"/>
    </row>
    <row r="1504" spans="11:11" ht="15" customHeight="1" x14ac:dyDescent="0.2">
      <c r="K1504" s="97"/>
    </row>
    <row r="1505" spans="11:11" ht="15" customHeight="1" x14ac:dyDescent="0.2">
      <c r="K1505" s="97"/>
    </row>
    <row r="1506" spans="11:11" ht="15" customHeight="1" x14ac:dyDescent="0.2">
      <c r="K1506" s="97"/>
    </row>
    <row r="1507" spans="11:11" ht="15" customHeight="1" x14ac:dyDescent="0.2">
      <c r="K1507" s="97"/>
    </row>
    <row r="1508" spans="11:11" ht="15" customHeight="1" x14ac:dyDescent="0.2">
      <c r="K1508" s="97"/>
    </row>
    <row r="1509" spans="11:11" ht="15" customHeight="1" x14ac:dyDescent="0.2">
      <c r="K1509" s="97"/>
    </row>
    <row r="1510" spans="11:11" ht="15" customHeight="1" x14ac:dyDescent="0.2">
      <c r="K1510" s="97"/>
    </row>
    <row r="1511" spans="11:11" ht="15" customHeight="1" x14ac:dyDescent="0.2">
      <c r="K1511" s="97"/>
    </row>
    <row r="1512" spans="11:11" ht="15" customHeight="1" x14ac:dyDescent="0.2">
      <c r="K1512" s="97"/>
    </row>
    <row r="1513" spans="11:11" ht="15" customHeight="1" x14ac:dyDescent="0.2">
      <c r="K1513" s="97"/>
    </row>
    <row r="1514" spans="11:11" ht="15" customHeight="1" x14ac:dyDescent="0.2">
      <c r="K1514" s="97"/>
    </row>
    <row r="1515" spans="11:11" ht="15" customHeight="1" x14ac:dyDescent="0.2">
      <c r="K1515" s="97"/>
    </row>
    <row r="1516" spans="11:11" ht="15" customHeight="1" x14ac:dyDescent="0.2">
      <c r="K1516" s="97"/>
    </row>
    <row r="1517" spans="11:11" ht="15" customHeight="1" x14ac:dyDescent="0.2">
      <c r="K1517" s="97"/>
    </row>
    <row r="1518" spans="11:11" ht="15" customHeight="1" x14ac:dyDescent="0.2">
      <c r="K1518" s="97"/>
    </row>
    <row r="1519" spans="11:11" ht="15" customHeight="1" x14ac:dyDescent="0.2">
      <c r="K1519" s="97"/>
    </row>
    <row r="1520" spans="11:11" ht="15" customHeight="1" x14ac:dyDescent="0.2">
      <c r="K1520" s="97"/>
    </row>
    <row r="1521" spans="11:11" ht="15" customHeight="1" x14ac:dyDescent="0.2">
      <c r="K1521" s="97"/>
    </row>
    <row r="1522" spans="11:11" ht="15" customHeight="1" x14ac:dyDescent="0.2">
      <c r="K1522" s="97"/>
    </row>
    <row r="1523" spans="11:11" ht="15" customHeight="1" x14ac:dyDescent="0.2">
      <c r="K1523" s="97"/>
    </row>
    <row r="1524" spans="11:11" ht="15" customHeight="1" x14ac:dyDescent="0.2">
      <c r="K1524" s="97"/>
    </row>
    <row r="1525" spans="11:11" ht="15" customHeight="1" x14ac:dyDescent="0.2">
      <c r="K1525" s="97"/>
    </row>
    <row r="1526" spans="11:11" ht="15" customHeight="1" x14ac:dyDescent="0.2">
      <c r="K1526" s="97"/>
    </row>
    <row r="1527" spans="11:11" ht="15" customHeight="1" x14ac:dyDescent="0.2">
      <c r="K1527" s="97"/>
    </row>
    <row r="1528" spans="11:11" ht="15" customHeight="1" x14ac:dyDescent="0.2">
      <c r="K1528" s="97"/>
    </row>
    <row r="1529" spans="11:11" ht="15" customHeight="1" x14ac:dyDescent="0.2">
      <c r="K1529" s="97"/>
    </row>
    <row r="1530" spans="11:11" ht="15" customHeight="1" x14ac:dyDescent="0.2">
      <c r="K1530" s="97"/>
    </row>
    <row r="1531" spans="11:11" ht="15" customHeight="1" x14ac:dyDescent="0.2">
      <c r="K1531" s="97"/>
    </row>
    <row r="1532" spans="11:11" ht="15" customHeight="1" x14ac:dyDescent="0.2">
      <c r="K1532" s="97"/>
    </row>
    <row r="1533" spans="11:11" ht="15" customHeight="1" x14ac:dyDescent="0.2">
      <c r="K1533" s="97"/>
    </row>
    <row r="1534" spans="11:11" ht="15" customHeight="1" x14ac:dyDescent="0.2">
      <c r="K1534" s="97"/>
    </row>
    <row r="1535" spans="11:11" ht="15" customHeight="1" x14ac:dyDescent="0.2">
      <c r="K1535" s="97"/>
    </row>
    <row r="1536" spans="11:11" ht="15" customHeight="1" x14ac:dyDescent="0.2">
      <c r="K1536" s="97"/>
    </row>
    <row r="1537" spans="11:11" ht="15" customHeight="1" x14ac:dyDescent="0.2">
      <c r="K1537" s="97"/>
    </row>
    <row r="1538" spans="11:11" ht="15" customHeight="1" x14ac:dyDescent="0.2">
      <c r="K1538" s="97"/>
    </row>
    <row r="1539" spans="11:11" ht="15" customHeight="1" x14ac:dyDescent="0.2">
      <c r="K1539" s="97"/>
    </row>
    <row r="1540" spans="11:11" ht="15" customHeight="1" x14ac:dyDescent="0.2">
      <c r="K1540" s="97"/>
    </row>
    <row r="1541" spans="11:11" ht="15" customHeight="1" x14ac:dyDescent="0.2">
      <c r="K1541" s="97"/>
    </row>
    <row r="1542" spans="11:11" ht="15" customHeight="1" x14ac:dyDescent="0.2">
      <c r="K1542" s="97"/>
    </row>
    <row r="1543" spans="11:11" ht="15" customHeight="1" x14ac:dyDescent="0.2">
      <c r="K1543" s="97"/>
    </row>
    <row r="1544" spans="11:11" ht="15" customHeight="1" x14ac:dyDescent="0.2">
      <c r="K1544" s="97"/>
    </row>
    <row r="1545" spans="11:11" ht="15" customHeight="1" x14ac:dyDescent="0.2">
      <c r="K1545" s="97"/>
    </row>
    <row r="1546" spans="11:11" ht="15" customHeight="1" x14ac:dyDescent="0.2">
      <c r="K1546" s="97"/>
    </row>
    <row r="1547" spans="11:11" ht="15" customHeight="1" x14ac:dyDescent="0.2">
      <c r="K1547" s="97"/>
    </row>
    <row r="1548" spans="11:11" ht="15" customHeight="1" x14ac:dyDescent="0.2">
      <c r="K1548" s="97"/>
    </row>
    <row r="1549" spans="11:11" ht="15" customHeight="1" x14ac:dyDescent="0.2">
      <c r="K1549" s="97"/>
    </row>
    <row r="1550" spans="11:11" ht="15" customHeight="1" x14ac:dyDescent="0.2">
      <c r="K1550" s="97"/>
    </row>
    <row r="1551" spans="11:11" ht="15" customHeight="1" x14ac:dyDescent="0.2">
      <c r="K1551" s="97"/>
    </row>
    <row r="1552" spans="11:11" ht="15" customHeight="1" x14ac:dyDescent="0.2">
      <c r="K1552" s="97"/>
    </row>
    <row r="1553" spans="11:11" ht="15" customHeight="1" x14ac:dyDescent="0.2">
      <c r="K1553" s="97"/>
    </row>
    <row r="1554" spans="11:11" ht="15" customHeight="1" x14ac:dyDescent="0.2">
      <c r="K1554" s="97"/>
    </row>
    <row r="1555" spans="11:11" ht="15" customHeight="1" x14ac:dyDescent="0.2">
      <c r="K1555" s="97"/>
    </row>
    <row r="1556" spans="11:11" ht="15" customHeight="1" x14ac:dyDescent="0.2">
      <c r="K1556" s="97"/>
    </row>
    <row r="1557" spans="11:11" ht="15" customHeight="1" x14ac:dyDescent="0.2">
      <c r="K1557" s="97"/>
    </row>
    <row r="1558" spans="11:11" ht="15" customHeight="1" x14ac:dyDescent="0.2">
      <c r="K1558" s="97"/>
    </row>
    <row r="1559" spans="11:11" ht="15" customHeight="1" x14ac:dyDescent="0.2">
      <c r="K1559" s="97"/>
    </row>
    <row r="1560" spans="11:11" ht="15" customHeight="1" x14ac:dyDescent="0.2">
      <c r="K1560" s="97"/>
    </row>
    <row r="1561" spans="11:11" ht="15" customHeight="1" x14ac:dyDescent="0.2">
      <c r="K1561" s="97"/>
    </row>
    <row r="1562" spans="11:11" ht="15" customHeight="1" x14ac:dyDescent="0.2">
      <c r="K1562" s="97"/>
    </row>
    <row r="1563" spans="11:11" ht="15" customHeight="1" x14ac:dyDescent="0.2">
      <c r="K1563" s="97"/>
    </row>
    <row r="1564" spans="11:11" ht="15" customHeight="1" x14ac:dyDescent="0.2">
      <c r="K1564" s="97"/>
    </row>
    <row r="1565" spans="11:11" ht="15" customHeight="1" x14ac:dyDescent="0.2">
      <c r="K1565" s="97"/>
    </row>
    <row r="1566" spans="11:11" ht="15" customHeight="1" x14ac:dyDescent="0.2">
      <c r="K1566" s="97"/>
    </row>
    <row r="1567" spans="11:11" ht="15" customHeight="1" x14ac:dyDescent="0.2">
      <c r="K1567" s="97"/>
    </row>
    <row r="1568" spans="11:11" ht="15" customHeight="1" x14ac:dyDescent="0.2">
      <c r="K1568" s="97"/>
    </row>
    <row r="1569" spans="11:11" ht="15" customHeight="1" x14ac:dyDescent="0.2">
      <c r="K1569" s="97"/>
    </row>
    <row r="1570" spans="11:11" ht="15" customHeight="1" x14ac:dyDescent="0.2">
      <c r="K1570" s="97"/>
    </row>
    <row r="1571" spans="11:11" ht="15" customHeight="1" x14ac:dyDescent="0.2">
      <c r="K1571" s="97"/>
    </row>
    <row r="1572" spans="11:11" ht="15" customHeight="1" x14ac:dyDescent="0.2">
      <c r="K1572" s="97"/>
    </row>
    <row r="1573" spans="11:11" ht="15" customHeight="1" x14ac:dyDescent="0.2">
      <c r="K1573" s="97"/>
    </row>
    <row r="1574" spans="11:11" ht="15" customHeight="1" x14ac:dyDescent="0.2">
      <c r="K1574" s="97"/>
    </row>
    <row r="1575" spans="11:11" ht="15" customHeight="1" x14ac:dyDescent="0.2">
      <c r="K1575" s="97"/>
    </row>
    <row r="1576" spans="11:11" ht="15" customHeight="1" x14ac:dyDescent="0.2">
      <c r="K1576" s="97"/>
    </row>
    <row r="1577" spans="11:11" ht="15" customHeight="1" x14ac:dyDescent="0.2">
      <c r="K1577" s="97"/>
    </row>
    <row r="1578" spans="11:11" ht="15" customHeight="1" x14ac:dyDescent="0.2">
      <c r="K1578" s="97"/>
    </row>
    <row r="1579" spans="11:11" ht="15" customHeight="1" x14ac:dyDescent="0.2">
      <c r="K1579" s="97"/>
    </row>
    <row r="1580" spans="11:11" ht="15" customHeight="1" x14ac:dyDescent="0.2">
      <c r="K1580" s="97"/>
    </row>
    <row r="1581" spans="11:11" ht="15" customHeight="1" x14ac:dyDescent="0.2">
      <c r="K1581" s="97"/>
    </row>
    <row r="1582" spans="11:11" ht="15" customHeight="1" x14ac:dyDescent="0.2">
      <c r="K1582" s="97"/>
    </row>
    <row r="1583" spans="11:11" ht="15" customHeight="1" x14ac:dyDescent="0.2">
      <c r="K1583" s="97"/>
    </row>
    <row r="1584" spans="11:11" ht="15" customHeight="1" x14ac:dyDescent="0.2">
      <c r="K1584" s="97"/>
    </row>
    <row r="1585" spans="11:11" ht="15" customHeight="1" x14ac:dyDescent="0.2">
      <c r="K1585" s="97"/>
    </row>
    <row r="1586" spans="11:11" ht="15" customHeight="1" x14ac:dyDescent="0.2">
      <c r="K1586" s="97"/>
    </row>
    <row r="1587" spans="11:11" ht="15" customHeight="1" x14ac:dyDescent="0.2">
      <c r="K1587" s="97"/>
    </row>
    <row r="1588" spans="11:11" ht="15" customHeight="1" x14ac:dyDescent="0.2">
      <c r="K1588" s="97"/>
    </row>
    <row r="1589" spans="11:11" ht="15" customHeight="1" x14ac:dyDescent="0.2">
      <c r="K1589" s="97"/>
    </row>
    <row r="1590" spans="11:11" ht="15" customHeight="1" x14ac:dyDescent="0.2">
      <c r="K1590" s="97"/>
    </row>
    <row r="1591" spans="11:11" ht="15" customHeight="1" x14ac:dyDescent="0.2">
      <c r="K1591" s="97"/>
    </row>
    <row r="1592" spans="11:11" ht="15" customHeight="1" x14ac:dyDescent="0.2">
      <c r="K1592" s="97"/>
    </row>
    <row r="1593" spans="11:11" ht="15" customHeight="1" x14ac:dyDescent="0.2">
      <c r="K1593" s="97"/>
    </row>
    <row r="1594" spans="11:11" ht="15" customHeight="1" x14ac:dyDescent="0.2">
      <c r="K1594" s="97"/>
    </row>
    <row r="1595" spans="11:11" ht="15" customHeight="1" x14ac:dyDescent="0.2">
      <c r="K1595" s="97"/>
    </row>
    <row r="1596" spans="11:11" ht="15" customHeight="1" x14ac:dyDescent="0.2">
      <c r="K1596" s="97"/>
    </row>
    <row r="1597" spans="11:11" ht="15" customHeight="1" x14ac:dyDescent="0.2">
      <c r="K1597" s="97"/>
    </row>
    <row r="1598" spans="11:11" ht="15" customHeight="1" x14ac:dyDescent="0.2">
      <c r="K1598" s="97"/>
    </row>
    <row r="1599" spans="11:11" ht="15" customHeight="1" x14ac:dyDescent="0.2">
      <c r="K1599" s="97"/>
    </row>
    <row r="1600" spans="11:11" ht="15" customHeight="1" x14ac:dyDescent="0.2">
      <c r="K1600" s="97"/>
    </row>
    <row r="1601" spans="11:11" ht="15" customHeight="1" x14ac:dyDescent="0.2">
      <c r="K1601" s="97"/>
    </row>
    <row r="1602" spans="11:11" ht="15" customHeight="1" x14ac:dyDescent="0.2">
      <c r="K1602" s="97"/>
    </row>
    <row r="1603" spans="11:11" ht="15" customHeight="1" x14ac:dyDescent="0.2">
      <c r="K1603" s="97"/>
    </row>
    <row r="1604" spans="11:11" ht="15" customHeight="1" x14ac:dyDescent="0.2">
      <c r="K1604" s="97"/>
    </row>
    <row r="1605" spans="11:11" ht="15" customHeight="1" x14ac:dyDescent="0.2">
      <c r="K1605" s="97"/>
    </row>
    <row r="1606" spans="11:11" ht="15" customHeight="1" x14ac:dyDescent="0.2">
      <c r="K1606" s="97"/>
    </row>
    <row r="1607" spans="11:11" ht="15" customHeight="1" x14ac:dyDescent="0.2">
      <c r="K1607" s="97"/>
    </row>
    <row r="1608" spans="11:11" ht="15" customHeight="1" x14ac:dyDescent="0.2">
      <c r="K1608" s="97"/>
    </row>
    <row r="1609" spans="11:11" ht="15" customHeight="1" x14ac:dyDescent="0.2">
      <c r="K1609" s="97"/>
    </row>
    <row r="1610" spans="11:11" ht="15" customHeight="1" x14ac:dyDescent="0.2">
      <c r="K1610" s="97"/>
    </row>
    <row r="1611" spans="11:11" ht="15" customHeight="1" x14ac:dyDescent="0.2">
      <c r="K1611" s="97"/>
    </row>
    <row r="1612" spans="11:11" ht="15" customHeight="1" x14ac:dyDescent="0.2">
      <c r="K1612" s="97"/>
    </row>
    <row r="1613" spans="11:11" ht="15" customHeight="1" x14ac:dyDescent="0.2">
      <c r="K1613" s="97"/>
    </row>
    <row r="1614" spans="11:11" ht="15" customHeight="1" x14ac:dyDescent="0.2">
      <c r="K1614" s="97"/>
    </row>
    <row r="1615" spans="11:11" ht="15" customHeight="1" x14ac:dyDescent="0.2">
      <c r="K1615" s="97"/>
    </row>
    <row r="1616" spans="11:11" ht="15" customHeight="1" x14ac:dyDescent="0.2">
      <c r="K1616" s="97"/>
    </row>
    <row r="1617" spans="11:11" ht="15" customHeight="1" x14ac:dyDescent="0.2">
      <c r="K1617" s="97"/>
    </row>
    <row r="1618" spans="11:11" ht="15" customHeight="1" x14ac:dyDescent="0.2">
      <c r="K1618" s="97"/>
    </row>
    <row r="1619" spans="11:11" ht="15" customHeight="1" x14ac:dyDescent="0.2">
      <c r="K1619" s="97"/>
    </row>
    <row r="1620" spans="11:11" ht="15" customHeight="1" x14ac:dyDescent="0.2">
      <c r="K1620" s="97"/>
    </row>
    <row r="1621" spans="11:11" ht="15" customHeight="1" x14ac:dyDescent="0.2">
      <c r="K1621" s="97"/>
    </row>
    <row r="1622" spans="11:11" ht="15" customHeight="1" x14ac:dyDescent="0.2">
      <c r="K1622" s="97"/>
    </row>
    <row r="1623" spans="11:11" ht="15" customHeight="1" x14ac:dyDescent="0.2">
      <c r="K1623" s="97"/>
    </row>
    <row r="1624" spans="11:11" ht="15" customHeight="1" x14ac:dyDescent="0.2">
      <c r="K1624" s="97"/>
    </row>
    <row r="1625" spans="11:11" ht="15" customHeight="1" x14ac:dyDescent="0.2">
      <c r="K1625" s="97"/>
    </row>
    <row r="1626" spans="11:11" ht="15" customHeight="1" x14ac:dyDescent="0.2">
      <c r="K1626" s="97"/>
    </row>
    <row r="1627" spans="11:11" ht="15" customHeight="1" x14ac:dyDescent="0.2">
      <c r="K1627" s="97"/>
    </row>
    <row r="1628" spans="11:11" ht="15" customHeight="1" x14ac:dyDescent="0.2">
      <c r="K1628" s="97"/>
    </row>
    <row r="1629" spans="11:11" ht="15" customHeight="1" x14ac:dyDescent="0.2">
      <c r="K1629" s="97"/>
    </row>
    <row r="1630" spans="11:11" ht="15" customHeight="1" x14ac:dyDescent="0.2">
      <c r="K1630" s="97"/>
    </row>
    <row r="1631" spans="11:11" ht="15" customHeight="1" x14ac:dyDescent="0.2">
      <c r="K1631" s="97"/>
    </row>
    <row r="1632" spans="11:11" ht="15" customHeight="1" x14ac:dyDescent="0.2">
      <c r="K1632" s="97"/>
    </row>
    <row r="1633" spans="11:11" ht="15" customHeight="1" x14ac:dyDescent="0.2">
      <c r="K1633" s="97"/>
    </row>
    <row r="1634" spans="11:11" ht="15" customHeight="1" x14ac:dyDescent="0.2">
      <c r="K1634" s="97"/>
    </row>
    <row r="1635" spans="11:11" ht="15" customHeight="1" x14ac:dyDescent="0.2">
      <c r="K1635" s="97"/>
    </row>
    <row r="1636" spans="11:11" ht="15" customHeight="1" x14ac:dyDescent="0.2">
      <c r="K1636" s="97"/>
    </row>
    <row r="1637" spans="11:11" ht="15" customHeight="1" x14ac:dyDescent="0.2">
      <c r="K1637" s="97"/>
    </row>
    <row r="1638" spans="11:11" ht="15" customHeight="1" x14ac:dyDescent="0.2">
      <c r="K1638" s="97"/>
    </row>
    <row r="1639" spans="11:11" ht="15" customHeight="1" x14ac:dyDescent="0.2">
      <c r="K1639" s="97"/>
    </row>
    <row r="1640" spans="11:11" ht="15" customHeight="1" x14ac:dyDescent="0.2">
      <c r="K1640" s="97"/>
    </row>
    <row r="1641" spans="11:11" ht="15" customHeight="1" x14ac:dyDescent="0.2">
      <c r="K1641" s="97"/>
    </row>
    <row r="1642" spans="11:11" ht="15" customHeight="1" x14ac:dyDescent="0.2">
      <c r="K1642" s="97"/>
    </row>
    <row r="1643" spans="11:11" ht="15" customHeight="1" x14ac:dyDescent="0.2">
      <c r="K1643" s="97"/>
    </row>
    <row r="1644" spans="11:11" ht="15" customHeight="1" x14ac:dyDescent="0.2">
      <c r="K1644" s="97"/>
    </row>
    <row r="1645" spans="11:11" ht="15" customHeight="1" x14ac:dyDescent="0.2">
      <c r="K1645" s="97"/>
    </row>
    <row r="1646" spans="11:11" ht="15" customHeight="1" x14ac:dyDescent="0.2">
      <c r="K1646" s="97"/>
    </row>
    <row r="1647" spans="11:11" ht="15" customHeight="1" x14ac:dyDescent="0.2">
      <c r="K1647" s="97"/>
    </row>
    <row r="1648" spans="11:11" ht="15" customHeight="1" x14ac:dyDescent="0.2">
      <c r="K1648" s="97"/>
    </row>
    <row r="1649" spans="11:11" ht="15" customHeight="1" x14ac:dyDescent="0.2">
      <c r="K1649" s="97"/>
    </row>
    <row r="1650" spans="11:11" ht="15" customHeight="1" x14ac:dyDescent="0.2">
      <c r="K1650" s="97"/>
    </row>
    <row r="1651" spans="11:11" ht="15" customHeight="1" x14ac:dyDescent="0.2">
      <c r="K1651" s="97"/>
    </row>
    <row r="1652" spans="11:11" ht="15" customHeight="1" x14ac:dyDescent="0.2">
      <c r="K1652" s="97"/>
    </row>
    <row r="1653" spans="11:11" ht="15" customHeight="1" x14ac:dyDescent="0.2">
      <c r="K1653" s="97"/>
    </row>
    <row r="1654" spans="11:11" ht="15" customHeight="1" x14ac:dyDescent="0.2">
      <c r="K1654" s="97"/>
    </row>
    <row r="1655" spans="11:11" ht="15" customHeight="1" x14ac:dyDescent="0.2">
      <c r="K1655" s="97"/>
    </row>
    <row r="1656" spans="11:11" ht="15" customHeight="1" x14ac:dyDescent="0.2">
      <c r="K1656" s="97"/>
    </row>
    <row r="1657" spans="11:11" ht="15" customHeight="1" x14ac:dyDescent="0.2">
      <c r="K1657" s="97"/>
    </row>
    <row r="1658" spans="11:11" ht="15" customHeight="1" x14ac:dyDescent="0.2">
      <c r="K1658" s="97"/>
    </row>
    <row r="1659" spans="11:11" ht="15" customHeight="1" x14ac:dyDescent="0.2">
      <c r="K1659" s="97"/>
    </row>
    <row r="1660" spans="11:11" ht="15" customHeight="1" x14ac:dyDescent="0.2">
      <c r="K1660" s="97"/>
    </row>
    <row r="1661" spans="11:11" ht="15" customHeight="1" x14ac:dyDescent="0.2">
      <c r="K1661" s="97"/>
    </row>
    <row r="1662" spans="11:11" ht="15" customHeight="1" x14ac:dyDescent="0.2">
      <c r="K1662" s="97"/>
    </row>
    <row r="1663" spans="11:11" ht="15" customHeight="1" x14ac:dyDescent="0.2">
      <c r="K1663" s="97"/>
    </row>
    <row r="1664" spans="11:11" ht="15" customHeight="1" x14ac:dyDescent="0.2">
      <c r="K1664" s="97"/>
    </row>
    <row r="1665" spans="11:11" ht="15" customHeight="1" x14ac:dyDescent="0.2">
      <c r="K1665" s="97"/>
    </row>
    <row r="1666" spans="11:11" ht="15" customHeight="1" x14ac:dyDescent="0.2">
      <c r="K1666" s="97"/>
    </row>
    <row r="1667" spans="11:11" ht="15" customHeight="1" x14ac:dyDescent="0.2">
      <c r="K1667" s="97"/>
    </row>
    <row r="1668" spans="11:11" ht="15" customHeight="1" x14ac:dyDescent="0.2">
      <c r="K1668" s="97"/>
    </row>
    <row r="1669" spans="11:11" ht="15" customHeight="1" x14ac:dyDescent="0.2">
      <c r="K1669" s="97"/>
    </row>
    <row r="1670" spans="11:11" ht="15" customHeight="1" x14ac:dyDescent="0.2">
      <c r="K1670" s="97"/>
    </row>
    <row r="1671" spans="11:11" ht="15" customHeight="1" x14ac:dyDescent="0.2">
      <c r="K1671" s="97"/>
    </row>
    <row r="1672" spans="11:11" ht="15" customHeight="1" x14ac:dyDescent="0.2">
      <c r="K1672" s="97"/>
    </row>
    <row r="1673" spans="11:11" ht="15" customHeight="1" x14ac:dyDescent="0.2">
      <c r="K1673" s="97"/>
    </row>
    <row r="1674" spans="11:11" ht="15" customHeight="1" x14ac:dyDescent="0.2">
      <c r="K1674" s="97"/>
    </row>
    <row r="1675" spans="11:11" ht="15" customHeight="1" x14ac:dyDescent="0.2">
      <c r="K1675" s="97"/>
    </row>
    <row r="1676" spans="11:11" ht="15" customHeight="1" x14ac:dyDescent="0.2">
      <c r="K1676" s="97"/>
    </row>
    <row r="1677" spans="11:11" ht="15" customHeight="1" x14ac:dyDescent="0.2">
      <c r="K1677" s="97"/>
    </row>
    <row r="1678" spans="11:11" ht="15" customHeight="1" x14ac:dyDescent="0.2">
      <c r="K1678" s="97"/>
    </row>
    <row r="1679" spans="11:11" ht="15" customHeight="1" x14ac:dyDescent="0.2">
      <c r="K1679" s="97"/>
    </row>
    <row r="1680" spans="11:11" ht="15" customHeight="1" x14ac:dyDescent="0.2">
      <c r="K1680" s="97"/>
    </row>
    <row r="1681" spans="11:11" ht="15" customHeight="1" x14ac:dyDescent="0.2">
      <c r="K1681" s="97"/>
    </row>
    <row r="1682" spans="11:11" ht="15" customHeight="1" x14ac:dyDescent="0.2">
      <c r="K1682" s="97"/>
    </row>
    <row r="1683" spans="11:11" ht="15" customHeight="1" x14ac:dyDescent="0.2">
      <c r="K1683" s="97"/>
    </row>
    <row r="1684" spans="11:11" ht="15" customHeight="1" x14ac:dyDescent="0.2">
      <c r="K1684" s="97"/>
    </row>
    <row r="1685" spans="11:11" ht="15" customHeight="1" x14ac:dyDescent="0.2">
      <c r="K1685" s="97"/>
    </row>
    <row r="1686" spans="11:11" ht="15" customHeight="1" x14ac:dyDescent="0.2">
      <c r="K1686" s="97"/>
    </row>
    <row r="1687" spans="11:11" ht="15" customHeight="1" x14ac:dyDescent="0.2">
      <c r="K1687" s="97"/>
    </row>
    <row r="1688" spans="11:11" ht="15" customHeight="1" x14ac:dyDescent="0.2">
      <c r="K1688" s="97"/>
    </row>
    <row r="1689" spans="11:11" ht="15" customHeight="1" x14ac:dyDescent="0.2">
      <c r="K1689" s="97"/>
    </row>
    <row r="1690" spans="11:11" ht="15" customHeight="1" x14ac:dyDescent="0.2">
      <c r="K1690" s="97"/>
    </row>
    <row r="1691" spans="11:11" ht="15" customHeight="1" x14ac:dyDescent="0.2">
      <c r="K1691" s="97"/>
    </row>
    <row r="1692" spans="11:11" ht="15" customHeight="1" x14ac:dyDescent="0.2">
      <c r="K1692" s="97"/>
    </row>
    <row r="1693" spans="11:11" ht="15" customHeight="1" x14ac:dyDescent="0.2">
      <c r="K1693" s="97"/>
    </row>
    <row r="1694" spans="11:11" ht="15" customHeight="1" x14ac:dyDescent="0.2">
      <c r="K1694" s="97"/>
    </row>
    <row r="1695" spans="11:11" ht="15" customHeight="1" x14ac:dyDescent="0.2">
      <c r="K1695" s="97"/>
    </row>
    <row r="1696" spans="11:11" ht="15" customHeight="1" x14ac:dyDescent="0.2">
      <c r="K1696" s="97"/>
    </row>
    <row r="1697" spans="11:11" ht="15" customHeight="1" x14ac:dyDescent="0.2">
      <c r="K1697" s="97"/>
    </row>
    <row r="1698" spans="11:11" ht="15" customHeight="1" x14ac:dyDescent="0.2">
      <c r="K1698" s="97"/>
    </row>
    <row r="1699" spans="11:11" ht="15" customHeight="1" x14ac:dyDescent="0.2">
      <c r="K1699" s="97"/>
    </row>
    <row r="1700" spans="11:11" ht="15" customHeight="1" x14ac:dyDescent="0.2">
      <c r="K1700" s="97"/>
    </row>
    <row r="1701" spans="11:11" ht="15" customHeight="1" x14ac:dyDescent="0.2">
      <c r="K1701" s="97"/>
    </row>
    <row r="1702" spans="11:11" ht="15" customHeight="1" x14ac:dyDescent="0.2">
      <c r="K1702" s="97"/>
    </row>
    <row r="1703" spans="11:11" ht="15" customHeight="1" x14ac:dyDescent="0.2">
      <c r="K1703" s="97"/>
    </row>
    <row r="1704" spans="11:11" ht="15" customHeight="1" x14ac:dyDescent="0.2">
      <c r="K1704" s="97"/>
    </row>
    <row r="1705" spans="11:11" ht="15" customHeight="1" x14ac:dyDescent="0.2">
      <c r="K1705" s="97"/>
    </row>
    <row r="1706" spans="11:11" ht="15" customHeight="1" x14ac:dyDescent="0.2">
      <c r="K1706" s="97"/>
    </row>
    <row r="1707" spans="11:11" ht="15" customHeight="1" x14ac:dyDescent="0.2">
      <c r="K1707" s="97"/>
    </row>
    <row r="1708" spans="11:11" ht="15" customHeight="1" x14ac:dyDescent="0.2">
      <c r="K1708" s="97"/>
    </row>
    <row r="1709" spans="11:11" ht="15" customHeight="1" x14ac:dyDescent="0.2">
      <c r="K1709" s="97"/>
    </row>
    <row r="1710" spans="11:11" ht="15" customHeight="1" x14ac:dyDescent="0.2">
      <c r="K1710" s="97"/>
    </row>
    <row r="1711" spans="11:11" ht="15" customHeight="1" x14ac:dyDescent="0.2">
      <c r="K1711" s="97"/>
    </row>
    <row r="1712" spans="11:11" ht="15" customHeight="1" x14ac:dyDescent="0.2">
      <c r="K1712" s="97"/>
    </row>
    <row r="1713" spans="11:11" ht="15" customHeight="1" x14ac:dyDescent="0.2">
      <c r="K1713" s="97"/>
    </row>
    <row r="1714" spans="11:11" ht="15" customHeight="1" x14ac:dyDescent="0.2">
      <c r="K1714" s="97"/>
    </row>
    <row r="1715" spans="11:11" ht="15" customHeight="1" x14ac:dyDescent="0.2">
      <c r="K1715" s="97"/>
    </row>
    <row r="1716" spans="11:11" ht="15" customHeight="1" x14ac:dyDescent="0.2">
      <c r="K1716" s="97"/>
    </row>
    <row r="1717" spans="11:11" ht="15" customHeight="1" x14ac:dyDescent="0.2">
      <c r="K1717" s="97"/>
    </row>
    <row r="1718" spans="11:11" ht="15" customHeight="1" x14ac:dyDescent="0.2">
      <c r="K1718" s="97"/>
    </row>
    <row r="1719" spans="11:11" ht="15" customHeight="1" x14ac:dyDescent="0.2">
      <c r="K1719" s="97"/>
    </row>
    <row r="1720" spans="11:11" ht="15" customHeight="1" x14ac:dyDescent="0.2">
      <c r="K1720" s="97"/>
    </row>
    <row r="1721" spans="11:11" ht="15" customHeight="1" x14ac:dyDescent="0.2">
      <c r="K1721" s="97"/>
    </row>
    <row r="1722" spans="11:11" ht="15" customHeight="1" x14ac:dyDescent="0.2">
      <c r="K1722" s="97"/>
    </row>
    <row r="1723" spans="11:11" ht="15" customHeight="1" x14ac:dyDescent="0.2">
      <c r="K1723" s="97"/>
    </row>
    <row r="1724" spans="11:11" ht="15" customHeight="1" x14ac:dyDescent="0.2">
      <c r="K1724" s="97"/>
    </row>
    <row r="1725" spans="11:11" ht="15" customHeight="1" x14ac:dyDescent="0.2">
      <c r="K1725" s="97"/>
    </row>
    <row r="1726" spans="11:11" ht="15" customHeight="1" x14ac:dyDescent="0.2">
      <c r="K1726" s="97"/>
    </row>
    <row r="1727" spans="11:11" ht="15" customHeight="1" x14ac:dyDescent="0.2">
      <c r="K1727" s="97"/>
    </row>
    <row r="1728" spans="11:11" ht="15" customHeight="1" x14ac:dyDescent="0.2">
      <c r="K1728" s="97"/>
    </row>
    <row r="1729" spans="11:11" ht="15" customHeight="1" x14ac:dyDescent="0.2">
      <c r="K1729" s="97"/>
    </row>
    <row r="1730" spans="11:11" ht="15" customHeight="1" x14ac:dyDescent="0.2">
      <c r="K1730" s="97"/>
    </row>
    <row r="1731" spans="11:11" ht="15" customHeight="1" x14ac:dyDescent="0.2">
      <c r="K1731" s="97"/>
    </row>
    <row r="1732" spans="11:11" ht="15" customHeight="1" x14ac:dyDescent="0.2">
      <c r="K1732" s="97"/>
    </row>
    <row r="1733" spans="11:11" ht="15" customHeight="1" x14ac:dyDescent="0.2">
      <c r="K1733" s="97"/>
    </row>
    <row r="1734" spans="11:11" ht="15" customHeight="1" x14ac:dyDescent="0.2">
      <c r="K1734" s="97"/>
    </row>
    <row r="1735" spans="11:11" ht="15" customHeight="1" x14ac:dyDescent="0.2">
      <c r="K1735" s="97"/>
    </row>
    <row r="1736" spans="11:11" ht="15" customHeight="1" x14ac:dyDescent="0.2">
      <c r="K1736" s="97"/>
    </row>
    <row r="1737" spans="11:11" ht="15" customHeight="1" x14ac:dyDescent="0.2">
      <c r="K1737" s="97"/>
    </row>
    <row r="1738" spans="11:11" ht="15" customHeight="1" x14ac:dyDescent="0.2">
      <c r="K1738" s="97"/>
    </row>
    <row r="1739" spans="11:11" ht="15" customHeight="1" x14ac:dyDescent="0.2">
      <c r="K1739" s="97"/>
    </row>
    <row r="1740" spans="11:11" ht="15" customHeight="1" x14ac:dyDescent="0.2">
      <c r="K1740" s="97"/>
    </row>
    <row r="1741" spans="11:11" ht="15" customHeight="1" x14ac:dyDescent="0.2">
      <c r="K1741" s="97"/>
    </row>
    <row r="1742" spans="11:11" ht="15" customHeight="1" x14ac:dyDescent="0.2">
      <c r="K1742" s="97"/>
    </row>
    <row r="1743" spans="11:11" ht="15" customHeight="1" x14ac:dyDescent="0.2">
      <c r="K1743" s="97"/>
    </row>
    <row r="1744" spans="11:11" ht="15" customHeight="1" x14ac:dyDescent="0.2">
      <c r="K1744" s="97"/>
    </row>
    <row r="1745" spans="11:11" ht="15" customHeight="1" x14ac:dyDescent="0.2">
      <c r="K1745" s="97"/>
    </row>
    <row r="1746" spans="11:11" ht="15" customHeight="1" x14ac:dyDescent="0.2">
      <c r="K1746" s="97"/>
    </row>
    <row r="1747" spans="11:11" ht="15" customHeight="1" x14ac:dyDescent="0.2">
      <c r="K1747" s="97"/>
    </row>
    <row r="1748" spans="11:11" ht="15" customHeight="1" x14ac:dyDescent="0.2">
      <c r="K1748" s="97"/>
    </row>
    <row r="1749" spans="11:11" ht="15" customHeight="1" x14ac:dyDescent="0.2">
      <c r="K1749" s="97"/>
    </row>
    <row r="1750" spans="11:11" ht="15" customHeight="1" x14ac:dyDescent="0.2">
      <c r="K1750" s="97"/>
    </row>
    <row r="1751" spans="11:11" ht="15" customHeight="1" x14ac:dyDescent="0.2">
      <c r="K1751" s="97"/>
    </row>
    <row r="1752" spans="11:11" ht="15" customHeight="1" x14ac:dyDescent="0.2">
      <c r="K1752" s="97"/>
    </row>
    <row r="1753" spans="11:11" ht="15" customHeight="1" x14ac:dyDescent="0.2">
      <c r="K1753" s="97"/>
    </row>
    <row r="1754" spans="11:11" ht="15" customHeight="1" x14ac:dyDescent="0.2">
      <c r="K1754" s="97"/>
    </row>
    <row r="1755" spans="11:11" ht="15" customHeight="1" x14ac:dyDescent="0.2">
      <c r="K1755" s="97"/>
    </row>
    <row r="1756" spans="11:11" ht="15" customHeight="1" x14ac:dyDescent="0.2">
      <c r="K1756" s="97"/>
    </row>
    <row r="1757" spans="11:11" ht="15" customHeight="1" x14ac:dyDescent="0.2">
      <c r="K1757" s="97"/>
    </row>
    <row r="1758" spans="11:11" ht="15" customHeight="1" x14ac:dyDescent="0.2">
      <c r="K1758" s="97"/>
    </row>
    <row r="1759" spans="11:11" ht="15" customHeight="1" x14ac:dyDescent="0.2">
      <c r="K1759" s="97"/>
    </row>
    <row r="1760" spans="11:11" ht="15" customHeight="1" x14ac:dyDescent="0.2">
      <c r="K1760" s="97"/>
    </row>
    <row r="1761" spans="11:11" ht="15" customHeight="1" x14ac:dyDescent="0.2">
      <c r="K1761" s="97"/>
    </row>
    <row r="1762" spans="11:11" ht="15" customHeight="1" x14ac:dyDescent="0.2">
      <c r="K1762" s="97"/>
    </row>
    <row r="1763" spans="11:11" ht="15" customHeight="1" x14ac:dyDescent="0.2">
      <c r="K1763" s="97"/>
    </row>
    <row r="1764" spans="11:11" ht="15" customHeight="1" x14ac:dyDescent="0.2">
      <c r="K1764" s="97"/>
    </row>
    <row r="1765" spans="11:11" ht="15" customHeight="1" x14ac:dyDescent="0.2">
      <c r="K1765" s="97"/>
    </row>
    <row r="1766" spans="11:11" ht="15" customHeight="1" x14ac:dyDescent="0.2">
      <c r="K1766" s="97"/>
    </row>
    <row r="1767" spans="11:11" ht="15" customHeight="1" x14ac:dyDescent="0.2">
      <c r="K1767" s="97"/>
    </row>
    <row r="1768" spans="11:11" ht="15" customHeight="1" x14ac:dyDescent="0.2">
      <c r="K1768" s="97"/>
    </row>
    <row r="1769" spans="11:11" ht="15" customHeight="1" x14ac:dyDescent="0.2">
      <c r="K1769" s="97"/>
    </row>
    <row r="1770" spans="11:11" ht="15" customHeight="1" x14ac:dyDescent="0.2">
      <c r="K1770" s="97"/>
    </row>
    <row r="1771" spans="11:11" ht="15" customHeight="1" x14ac:dyDescent="0.2">
      <c r="K1771" s="97"/>
    </row>
    <row r="1772" spans="11:11" ht="15" customHeight="1" x14ac:dyDescent="0.2">
      <c r="K1772" s="97"/>
    </row>
    <row r="1773" spans="11:11" ht="15" customHeight="1" x14ac:dyDescent="0.2">
      <c r="K1773" s="97"/>
    </row>
    <row r="1774" spans="11:11" ht="15" customHeight="1" x14ac:dyDescent="0.2">
      <c r="K1774" s="97"/>
    </row>
    <row r="1775" spans="11:11" ht="15" customHeight="1" x14ac:dyDescent="0.2">
      <c r="K1775" s="97"/>
    </row>
    <row r="1776" spans="11:11" ht="15" customHeight="1" x14ac:dyDescent="0.2">
      <c r="K1776" s="97"/>
    </row>
    <row r="1777" spans="11:11" ht="15" customHeight="1" x14ac:dyDescent="0.2">
      <c r="K1777" s="97"/>
    </row>
    <row r="1778" spans="11:11" ht="15" customHeight="1" x14ac:dyDescent="0.2">
      <c r="K1778" s="97"/>
    </row>
    <row r="1779" spans="11:11" ht="15" customHeight="1" x14ac:dyDescent="0.2">
      <c r="K1779" s="97"/>
    </row>
    <row r="1780" spans="11:11" ht="15" customHeight="1" x14ac:dyDescent="0.2">
      <c r="K1780" s="97"/>
    </row>
    <row r="1781" spans="11:11" ht="15" customHeight="1" x14ac:dyDescent="0.2">
      <c r="K1781" s="97"/>
    </row>
    <row r="1782" spans="11:11" ht="15" customHeight="1" x14ac:dyDescent="0.2">
      <c r="K1782" s="97"/>
    </row>
    <row r="1783" spans="11:11" ht="15" customHeight="1" x14ac:dyDescent="0.2">
      <c r="K1783" s="97"/>
    </row>
    <row r="1784" spans="11:11" ht="15" customHeight="1" x14ac:dyDescent="0.2">
      <c r="K1784" s="97"/>
    </row>
    <row r="1785" spans="11:11" ht="15" customHeight="1" x14ac:dyDescent="0.2">
      <c r="K1785" s="97"/>
    </row>
    <row r="1786" spans="11:11" ht="15" customHeight="1" x14ac:dyDescent="0.2">
      <c r="K1786" s="97"/>
    </row>
    <row r="1787" spans="11:11" ht="15" customHeight="1" x14ac:dyDescent="0.2">
      <c r="K1787" s="97"/>
    </row>
    <row r="1788" spans="11:11" ht="15" customHeight="1" x14ac:dyDescent="0.2">
      <c r="K1788" s="97"/>
    </row>
    <row r="1789" spans="11:11" ht="15" customHeight="1" x14ac:dyDescent="0.2">
      <c r="K1789" s="97"/>
    </row>
    <row r="1790" spans="11:11" ht="15" customHeight="1" x14ac:dyDescent="0.2">
      <c r="K1790" s="97"/>
    </row>
    <row r="1791" spans="11:11" ht="15" customHeight="1" x14ac:dyDescent="0.2">
      <c r="K1791" s="97"/>
    </row>
    <row r="1792" spans="11:11" ht="15" customHeight="1" x14ac:dyDescent="0.2">
      <c r="K1792" s="97"/>
    </row>
    <row r="1793" spans="11:11" ht="15" customHeight="1" x14ac:dyDescent="0.2">
      <c r="K1793" s="97"/>
    </row>
    <row r="1794" spans="11:11" ht="15" customHeight="1" x14ac:dyDescent="0.2">
      <c r="K1794" s="97"/>
    </row>
    <row r="1795" spans="11:11" ht="15" customHeight="1" x14ac:dyDescent="0.2">
      <c r="K1795" s="97"/>
    </row>
    <row r="1796" spans="11:11" ht="15" customHeight="1" x14ac:dyDescent="0.2">
      <c r="K1796" s="97"/>
    </row>
    <row r="1797" spans="11:11" ht="15" customHeight="1" x14ac:dyDescent="0.2">
      <c r="K1797" s="97"/>
    </row>
    <row r="1798" spans="11:11" ht="15" customHeight="1" x14ac:dyDescent="0.2">
      <c r="K1798" s="97"/>
    </row>
    <row r="1799" spans="11:11" ht="15" customHeight="1" x14ac:dyDescent="0.2">
      <c r="K1799" s="97"/>
    </row>
    <row r="1800" spans="11:11" ht="15" customHeight="1" x14ac:dyDescent="0.2">
      <c r="K1800" s="97"/>
    </row>
    <row r="1801" spans="11:11" ht="15" customHeight="1" x14ac:dyDescent="0.2">
      <c r="K1801" s="97"/>
    </row>
    <row r="1802" spans="11:11" ht="15" customHeight="1" x14ac:dyDescent="0.2">
      <c r="K1802" s="97"/>
    </row>
    <row r="1803" spans="11:11" ht="15" customHeight="1" x14ac:dyDescent="0.2">
      <c r="K1803" s="97"/>
    </row>
    <row r="1804" spans="11:11" ht="15" customHeight="1" x14ac:dyDescent="0.2">
      <c r="K1804" s="97"/>
    </row>
    <row r="1805" spans="11:11" ht="15" customHeight="1" x14ac:dyDescent="0.2">
      <c r="K1805" s="97"/>
    </row>
    <row r="1806" spans="11:11" ht="15" customHeight="1" x14ac:dyDescent="0.2">
      <c r="K1806" s="97"/>
    </row>
    <row r="1807" spans="11:11" ht="15" customHeight="1" x14ac:dyDescent="0.2">
      <c r="K1807" s="97"/>
    </row>
    <row r="1808" spans="11:11" ht="15" customHeight="1" x14ac:dyDescent="0.2">
      <c r="K1808" s="97"/>
    </row>
    <row r="1809" spans="11:11" ht="15" customHeight="1" x14ac:dyDescent="0.2">
      <c r="K1809" s="97"/>
    </row>
    <row r="1810" spans="11:11" ht="15" customHeight="1" x14ac:dyDescent="0.2">
      <c r="K1810" s="97"/>
    </row>
    <row r="1811" spans="11:11" ht="15" customHeight="1" x14ac:dyDescent="0.2">
      <c r="K1811" s="97"/>
    </row>
    <row r="1812" spans="11:11" ht="15" customHeight="1" x14ac:dyDescent="0.2">
      <c r="K1812" s="97"/>
    </row>
    <row r="1813" spans="11:11" ht="15" customHeight="1" x14ac:dyDescent="0.2">
      <c r="K1813" s="97"/>
    </row>
    <row r="1814" spans="11:11" ht="15" customHeight="1" x14ac:dyDescent="0.2">
      <c r="K1814" s="97"/>
    </row>
    <row r="1815" spans="11:11" ht="15" customHeight="1" x14ac:dyDescent="0.2">
      <c r="K1815" s="97"/>
    </row>
    <row r="1816" spans="11:11" ht="15" customHeight="1" x14ac:dyDescent="0.2">
      <c r="K1816" s="97"/>
    </row>
    <row r="1817" spans="11:11" ht="15" customHeight="1" x14ac:dyDescent="0.2">
      <c r="K1817" s="97"/>
    </row>
    <row r="1818" spans="11:11" ht="15" customHeight="1" x14ac:dyDescent="0.2">
      <c r="K1818" s="97"/>
    </row>
    <row r="1819" spans="11:11" ht="15" customHeight="1" x14ac:dyDescent="0.2">
      <c r="K1819" s="97"/>
    </row>
    <row r="1820" spans="11:11" ht="15" customHeight="1" x14ac:dyDescent="0.2">
      <c r="K1820" s="97"/>
    </row>
    <row r="1821" spans="11:11" ht="15" customHeight="1" x14ac:dyDescent="0.2">
      <c r="K1821" s="97"/>
    </row>
    <row r="1822" spans="11:11" ht="15" customHeight="1" x14ac:dyDescent="0.2">
      <c r="K1822" s="97"/>
    </row>
    <row r="1823" spans="11:11" ht="15" customHeight="1" x14ac:dyDescent="0.2">
      <c r="K1823" s="97"/>
    </row>
    <row r="1824" spans="11:11" ht="15" customHeight="1" x14ac:dyDescent="0.2">
      <c r="K1824" s="97"/>
    </row>
    <row r="1825" spans="11:11" ht="15" customHeight="1" x14ac:dyDescent="0.2">
      <c r="K1825" s="97"/>
    </row>
    <row r="1826" spans="11:11" ht="15" customHeight="1" x14ac:dyDescent="0.2">
      <c r="K1826" s="97"/>
    </row>
    <row r="1827" spans="11:11" ht="15" customHeight="1" x14ac:dyDescent="0.2">
      <c r="K1827" s="97"/>
    </row>
    <row r="1828" spans="11:11" ht="15" customHeight="1" x14ac:dyDescent="0.2">
      <c r="K1828" s="97"/>
    </row>
    <row r="1829" spans="11:11" ht="15" customHeight="1" x14ac:dyDescent="0.2">
      <c r="K1829" s="97"/>
    </row>
    <row r="1830" spans="11:11" ht="15" customHeight="1" x14ac:dyDescent="0.2">
      <c r="K1830" s="97"/>
    </row>
    <row r="1831" spans="11:11" ht="15" customHeight="1" x14ac:dyDescent="0.2">
      <c r="K1831" s="97"/>
    </row>
    <row r="1832" spans="11:11" ht="15" customHeight="1" x14ac:dyDescent="0.2">
      <c r="K1832" s="97"/>
    </row>
    <row r="1833" spans="11:11" ht="15" customHeight="1" x14ac:dyDescent="0.2">
      <c r="K1833" s="97"/>
    </row>
    <row r="1834" spans="11:11" ht="15" customHeight="1" x14ac:dyDescent="0.2">
      <c r="K1834" s="97"/>
    </row>
    <row r="1835" spans="11:11" ht="15" customHeight="1" x14ac:dyDescent="0.2">
      <c r="K1835" s="97"/>
    </row>
    <row r="1836" spans="11:11" ht="15" customHeight="1" x14ac:dyDescent="0.2">
      <c r="K1836" s="97"/>
    </row>
    <row r="1837" spans="11:11" ht="15" customHeight="1" x14ac:dyDescent="0.2">
      <c r="K1837" s="97"/>
    </row>
    <row r="1838" spans="11:11" ht="15" customHeight="1" x14ac:dyDescent="0.2">
      <c r="K1838" s="97"/>
    </row>
    <row r="1839" spans="11:11" ht="15" customHeight="1" x14ac:dyDescent="0.2">
      <c r="K1839" s="97"/>
    </row>
    <row r="1840" spans="11:11" ht="15" customHeight="1" x14ac:dyDescent="0.2">
      <c r="K1840" s="97"/>
    </row>
    <row r="1841" spans="11:11" ht="15" customHeight="1" x14ac:dyDescent="0.2">
      <c r="K1841" s="97"/>
    </row>
    <row r="1842" spans="11:11" ht="15" customHeight="1" x14ac:dyDescent="0.2">
      <c r="K1842" s="97"/>
    </row>
    <row r="1843" spans="11:11" ht="15" customHeight="1" x14ac:dyDescent="0.2">
      <c r="K1843" s="97"/>
    </row>
    <row r="1844" spans="11:11" ht="15" customHeight="1" x14ac:dyDescent="0.2">
      <c r="K1844" s="97"/>
    </row>
    <row r="1845" spans="11:11" ht="15" customHeight="1" x14ac:dyDescent="0.2">
      <c r="K1845" s="97"/>
    </row>
    <row r="1846" spans="11:11" ht="15" customHeight="1" x14ac:dyDescent="0.2">
      <c r="K1846" s="97"/>
    </row>
    <row r="1847" spans="11:11" ht="15" customHeight="1" x14ac:dyDescent="0.2">
      <c r="K1847" s="97"/>
    </row>
    <row r="1848" spans="11:11" ht="15" customHeight="1" x14ac:dyDescent="0.2">
      <c r="K1848" s="97"/>
    </row>
    <row r="1849" spans="11:11" ht="15" customHeight="1" x14ac:dyDescent="0.2">
      <c r="K1849" s="97"/>
    </row>
    <row r="1850" spans="11:11" ht="15" customHeight="1" x14ac:dyDescent="0.2">
      <c r="K1850" s="97"/>
    </row>
    <row r="1851" spans="11:11" ht="15" customHeight="1" x14ac:dyDescent="0.2">
      <c r="K1851" s="97"/>
    </row>
    <row r="1852" spans="11:11" ht="15" customHeight="1" x14ac:dyDescent="0.2">
      <c r="K1852" s="97"/>
    </row>
    <row r="1853" spans="11:11" ht="15" customHeight="1" x14ac:dyDescent="0.2">
      <c r="K1853" s="97"/>
    </row>
    <row r="1854" spans="11:11" ht="15" customHeight="1" x14ac:dyDescent="0.2">
      <c r="K1854" s="97"/>
    </row>
    <row r="1855" spans="11:11" ht="15" customHeight="1" x14ac:dyDescent="0.2">
      <c r="K1855" s="97"/>
    </row>
    <row r="1856" spans="11:11" ht="15" customHeight="1" x14ac:dyDescent="0.2">
      <c r="K1856" s="97"/>
    </row>
    <row r="1857" spans="11:11" ht="15" customHeight="1" x14ac:dyDescent="0.2">
      <c r="K1857" s="97"/>
    </row>
    <row r="1858" spans="11:11" ht="15" customHeight="1" x14ac:dyDescent="0.2">
      <c r="K1858" s="97"/>
    </row>
    <row r="1859" spans="11:11" ht="15" customHeight="1" x14ac:dyDescent="0.2">
      <c r="K1859" s="97"/>
    </row>
    <row r="1860" spans="11:11" ht="15" customHeight="1" x14ac:dyDescent="0.2">
      <c r="K1860" s="97"/>
    </row>
    <row r="1861" spans="11:11" ht="15" customHeight="1" x14ac:dyDescent="0.2">
      <c r="K1861" s="97"/>
    </row>
    <row r="1862" spans="11:11" ht="15" customHeight="1" x14ac:dyDescent="0.2">
      <c r="K1862" s="97"/>
    </row>
    <row r="1863" spans="11:11" ht="15" customHeight="1" x14ac:dyDescent="0.2">
      <c r="K1863" s="97"/>
    </row>
    <row r="1864" spans="11:11" ht="15" customHeight="1" x14ac:dyDescent="0.2">
      <c r="K1864" s="97"/>
    </row>
    <row r="1865" spans="11:11" ht="15" customHeight="1" x14ac:dyDescent="0.2">
      <c r="K1865" s="97"/>
    </row>
    <row r="1866" spans="11:11" ht="15" customHeight="1" x14ac:dyDescent="0.2">
      <c r="K1866" s="97"/>
    </row>
    <row r="1867" spans="11:11" ht="15" customHeight="1" x14ac:dyDescent="0.2">
      <c r="K1867" s="97"/>
    </row>
    <row r="1868" spans="11:11" ht="15" customHeight="1" x14ac:dyDescent="0.2">
      <c r="K1868" s="97"/>
    </row>
    <row r="1869" spans="11:11" ht="15" customHeight="1" x14ac:dyDescent="0.2">
      <c r="K1869" s="97"/>
    </row>
    <row r="1870" spans="11:11" ht="15" customHeight="1" x14ac:dyDescent="0.2">
      <c r="K1870" s="97"/>
    </row>
    <row r="1871" spans="11:11" ht="15" customHeight="1" x14ac:dyDescent="0.2">
      <c r="K1871" s="97"/>
    </row>
    <row r="1872" spans="11:11" ht="15" customHeight="1" x14ac:dyDescent="0.2">
      <c r="K1872" s="97"/>
    </row>
    <row r="1873" spans="11:11" ht="15" customHeight="1" x14ac:dyDescent="0.2">
      <c r="K1873" s="97"/>
    </row>
    <row r="1874" spans="11:11" ht="15" customHeight="1" x14ac:dyDescent="0.2">
      <c r="K1874" s="97"/>
    </row>
    <row r="1875" spans="11:11" ht="15" customHeight="1" x14ac:dyDescent="0.2">
      <c r="K1875" s="97"/>
    </row>
    <row r="1876" spans="11:11" ht="15" customHeight="1" x14ac:dyDescent="0.2">
      <c r="K1876" s="97"/>
    </row>
    <row r="1877" spans="11:11" ht="15" customHeight="1" x14ac:dyDescent="0.2">
      <c r="K1877" s="97"/>
    </row>
    <row r="1878" spans="11:11" ht="15" customHeight="1" x14ac:dyDescent="0.2">
      <c r="K1878" s="97"/>
    </row>
    <row r="1879" spans="11:11" ht="15" customHeight="1" x14ac:dyDescent="0.2">
      <c r="K1879" s="97"/>
    </row>
    <row r="1880" spans="11:11" ht="15" customHeight="1" x14ac:dyDescent="0.2">
      <c r="K1880" s="97"/>
    </row>
    <row r="1881" spans="11:11" ht="15" customHeight="1" x14ac:dyDescent="0.2">
      <c r="K1881" s="97"/>
    </row>
    <row r="1882" spans="11:11" ht="15" customHeight="1" x14ac:dyDescent="0.2">
      <c r="K1882" s="97"/>
    </row>
    <row r="1883" spans="11:11" ht="15" customHeight="1" x14ac:dyDescent="0.2">
      <c r="K1883" s="97"/>
    </row>
    <row r="1884" spans="11:11" ht="15" customHeight="1" x14ac:dyDescent="0.2">
      <c r="K1884" s="97"/>
    </row>
    <row r="1885" spans="11:11" ht="15" customHeight="1" x14ac:dyDescent="0.2">
      <c r="K1885" s="97"/>
    </row>
    <row r="1886" spans="11:11" ht="15" customHeight="1" x14ac:dyDescent="0.2">
      <c r="K1886" s="97"/>
    </row>
    <row r="1887" spans="11:11" ht="15" customHeight="1" x14ac:dyDescent="0.2">
      <c r="K1887" s="97"/>
    </row>
    <row r="1888" spans="11:11" ht="15" customHeight="1" x14ac:dyDescent="0.2">
      <c r="K1888" s="97"/>
    </row>
    <row r="1889" spans="11:11" ht="15" customHeight="1" x14ac:dyDescent="0.2">
      <c r="K1889" s="97"/>
    </row>
    <row r="1890" spans="11:11" ht="15" customHeight="1" x14ac:dyDescent="0.2">
      <c r="K1890" s="97"/>
    </row>
    <row r="1891" spans="11:11" ht="15" customHeight="1" x14ac:dyDescent="0.2">
      <c r="K1891" s="97"/>
    </row>
    <row r="1892" spans="11:11" ht="15" customHeight="1" x14ac:dyDescent="0.2">
      <c r="K1892" s="97"/>
    </row>
    <row r="1893" spans="11:11" ht="15" customHeight="1" x14ac:dyDescent="0.2">
      <c r="K1893" s="97"/>
    </row>
    <row r="1894" spans="11:11" ht="15" customHeight="1" x14ac:dyDescent="0.2">
      <c r="K1894" s="97"/>
    </row>
    <row r="1895" spans="11:11" ht="15" customHeight="1" x14ac:dyDescent="0.2">
      <c r="K1895" s="97"/>
    </row>
    <row r="1896" spans="11:11" ht="15" customHeight="1" x14ac:dyDescent="0.2">
      <c r="K1896" s="97"/>
    </row>
    <row r="1897" spans="11:11" ht="15" customHeight="1" x14ac:dyDescent="0.2">
      <c r="K1897" s="97"/>
    </row>
    <row r="1898" spans="11:11" ht="15" customHeight="1" x14ac:dyDescent="0.2">
      <c r="K1898" s="97"/>
    </row>
    <row r="1899" spans="11:11" ht="15" customHeight="1" x14ac:dyDescent="0.2">
      <c r="K1899" s="97"/>
    </row>
    <row r="1900" spans="11:11" ht="15" customHeight="1" x14ac:dyDescent="0.2">
      <c r="K1900" s="97"/>
    </row>
    <row r="1901" spans="11:11" ht="15" customHeight="1" x14ac:dyDescent="0.2">
      <c r="K1901" s="97"/>
    </row>
    <row r="1902" spans="11:11" ht="15" customHeight="1" x14ac:dyDescent="0.2">
      <c r="K1902" s="97"/>
    </row>
    <row r="1903" spans="11:11" ht="15" customHeight="1" x14ac:dyDescent="0.2">
      <c r="K1903" s="97"/>
    </row>
    <row r="1904" spans="11:11" ht="15" customHeight="1" x14ac:dyDescent="0.2">
      <c r="K1904" s="97"/>
    </row>
    <row r="1905" spans="11:11" ht="15" customHeight="1" x14ac:dyDescent="0.2">
      <c r="K1905" s="97"/>
    </row>
    <row r="1906" spans="11:11" ht="15" customHeight="1" x14ac:dyDescent="0.2">
      <c r="K1906" s="97"/>
    </row>
    <row r="1907" spans="11:11" ht="15" customHeight="1" x14ac:dyDescent="0.2">
      <c r="K1907" s="97"/>
    </row>
    <row r="1908" spans="11:11" ht="15" customHeight="1" x14ac:dyDescent="0.2">
      <c r="K1908" s="97"/>
    </row>
    <row r="1909" spans="11:11" ht="15" customHeight="1" x14ac:dyDescent="0.2">
      <c r="K1909" s="97"/>
    </row>
    <row r="1910" spans="11:11" ht="15" customHeight="1" x14ac:dyDescent="0.2">
      <c r="K1910" s="97"/>
    </row>
    <row r="1911" spans="11:11" ht="15" customHeight="1" x14ac:dyDescent="0.2">
      <c r="K1911" s="97"/>
    </row>
    <row r="1912" spans="11:11" ht="15" customHeight="1" x14ac:dyDescent="0.2">
      <c r="K1912" s="97"/>
    </row>
    <row r="1913" spans="11:11" ht="15" customHeight="1" x14ac:dyDescent="0.2">
      <c r="K1913" s="97"/>
    </row>
    <row r="1914" spans="11:11" ht="15" customHeight="1" x14ac:dyDescent="0.2">
      <c r="K1914" s="97"/>
    </row>
    <row r="1915" spans="11:11" ht="15" customHeight="1" x14ac:dyDescent="0.2">
      <c r="K1915" s="97"/>
    </row>
    <row r="1916" spans="11:11" ht="15" customHeight="1" x14ac:dyDescent="0.2">
      <c r="K1916" s="97"/>
    </row>
    <row r="1917" spans="11:11" ht="15" customHeight="1" x14ac:dyDescent="0.2">
      <c r="K1917" s="97"/>
    </row>
    <row r="1918" spans="11:11" ht="15" customHeight="1" x14ac:dyDescent="0.2">
      <c r="K1918" s="97"/>
    </row>
    <row r="1919" spans="11:11" ht="15" customHeight="1" x14ac:dyDescent="0.2">
      <c r="K1919" s="97"/>
    </row>
    <row r="1920" spans="11:11" ht="15" customHeight="1" x14ac:dyDescent="0.2">
      <c r="K1920" s="97"/>
    </row>
    <row r="1921" spans="11:11" ht="15" customHeight="1" x14ac:dyDescent="0.2">
      <c r="K1921" s="97"/>
    </row>
    <row r="1922" spans="11:11" ht="15" customHeight="1" x14ac:dyDescent="0.2">
      <c r="K1922" s="97"/>
    </row>
    <row r="1923" spans="11:11" ht="15" customHeight="1" x14ac:dyDescent="0.2">
      <c r="K1923" s="97"/>
    </row>
    <row r="1924" spans="11:11" ht="15" customHeight="1" x14ac:dyDescent="0.2">
      <c r="K1924" s="97"/>
    </row>
    <row r="1925" spans="11:11" ht="15" customHeight="1" x14ac:dyDescent="0.2">
      <c r="K1925" s="97"/>
    </row>
    <row r="1926" spans="11:11" ht="15" customHeight="1" x14ac:dyDescent="0.2">
      <c r="K1926" s="97"/>
    </row>
    <row r="1927" spans="11:11" ht="15" customHeight="1" x14ac:dyDescent="0.2">
      <c r="K1927" s="97"/>
    </row>
    <row r="1928" spans="11:11" ht="15" customHeight="1" x14ac:dyDescent="0.2">
      <c r="K1928" s="97"/>
    </row>
    <row r="1929" spans="11:11" ht="15" customHeight="1" x14ac:dyDescent="0.2">
      <c r="K1929" s="97"/>
    </row>
    <row r="1930" spans="11:11" ht="15" customHeight="1" x14ac:dyDescent="0.2">
      <c r="K1930" s="97"/>
    </row>
    <row r="1931" spans="11:11" ht="15" customHeight="1" x14ac:dyDescent="0.2">
      <c r="K1931" s="97"/>
    </row>
    <row r="1932" spans="11:11" ht="15" customHeight="1" x14ac:dyDescent="0.2">
      <c r="K1932" s="97"/>
    </row>
    <row r="1933" spans="11:11" ht="15" customHeight="1" x14ac:dyDescent="0.2">
      <c r="K1933" s="97"/>
    </row>
    <row r="1934" spans="11:11" ht="15" customHeight="1" x14ac:dyDescent="0.2">
      <c r="K1934" s="97"/>
    </row>
    <row r="1935" spans="11:11" ht="15" customHeight="1" x14ac:dyDescent="0.2">
      <c r="K1935" s="97"/>
    </row>
    <row r="1936" spans="11:11" ht="15" customHeight="1" x14ac:dyDescent="0.2">
      <c r="K1936" s="97"/>
    </row>
    <row r="1937" spans="11:11" ht="15" customHeight="1" x14ac:dyDescent="0.2">
      <c r="K1937" s="97"/>
    </row>
    <row r="1938" spans="11:11" ht="15" customHeight="1" x14ac:dyDescent="0.2">
      <c r="K1938" s="97"/>
    </row>
    <row r="1939" spans="11:11" ht="15" customHeight="1" x14ac:dyDescent="0.2">
      <c r="K1939" s="97"/>
    </row>
    <row r="1940" spans="11:11" ht="15" customHeight="1" x14ac:dyDescent="0.2">
      <c r="K1940" s="97"/>
    </row>
    <row r="1941" spans="11:11" ht="15" customHeight="1" x14ac:dyDescent="0.2">
      <c r="K1941" s="97"/>
    </row>
    <row r="1942" spans="11:11" ht="15" customHeight="1" x14ac:dyDescent="0.2">
      <c r="K1942" s="97"/>
    </row>
    <row r="1943" spans="11:11" ht="15" customHeight="1" x14ac:dyDescent="0.2">
      <c r="K1943" s="97"/>
    </row>
    <row r="1944" spans="11:11" ht="15" customHeight="1" x14ac:dyDescent="0.2">
      <c r="K1944" s="97"/>
    </row>
    <row r="1945" spans="11:11" ht="15" customHeight="1" x14ac:dyDescent="0.2">
      <c r="K1945" s="97"/>
    </row>
    <row r="1946" spans="11:11" ht="15" customHeight="1" x14ac:dyDescent="0.2">
      <c r="K1946" s="97"/>
    </row>
    <row r="1947" spans="11:11" ht="15" customHeight="1" x14ac:dyDescent="0.2">
      <c r="K1947" s="97"/>
    </row>
    <row r="1948" spans="11:11" ht="15" customHeight="1" x14ac:dyDescent="0.2">
      <c r="K1948" s="97"/>
    </row>
    <row r="1949" spans="11:11" ht="15" customHeight="1" x14ac:dyDescent="0.2">
      <c r="K1949" s="97"/>
    </row>
    <row r="1950" spans="11:11" ht="15" customHeight="1" x14ac:dyDescent="0.2">
      <c r="K1950" s="97"/>
    </row>
    <row r="1951" spans="11:11" ht="15" customHeight="1" x14ac:dyDescent="0.2">
      <c r="K1951" s="97"/>
    </row>
    <row r="1952" spans="11:11" ht="15" customHeight="1" x14ac:dyDescent="0.2">
      <c r="K1952" s="97"/>
    </row>
    <row r="1953" spans="11:11" ht="15" customHeight="1" x14ac:dyDescent="0.2">
      <c r="K1953" s="97"/>
    </row>
    <row r="1954" spans="11:11" ht="15" customHeight="1" x14ac:dyDescent="0.2">
      <c r="K1954" s="97"/>
    </row>
    <row r="1955" spans="11:11" ht="15" customHeight="1" x14ac:dyDescent="0.2">
      <c r="K1955" s="97"/>
    </row>
    <row r="1956" spans="11:11" ht="15" customHeight="1" x14ac:dyDescent="0.2">
      <c r="K1956" s="97"/>
    </row>
    <row r="1957" spans="11:11" ht="15" customHeight="1" x14ac:dyDescent="0.2">
      <c r="K1957" s="97"/>
    </row>
    <row r="1958" spans="11:11" ht="15" customHeight="1" x14ac:dyDescent="0.2">
      <c r="K1958" s="97"/>
    </row>
    <row r="1959" spans="11:11" ht="15" customHeight="1" x14ac:dyDescent="0.2">
      <c r="K1959" s="97"/>
    </row>
    <row r="1960" spans="11:11" ht="15" customHeight="1" x14ac:dyDescent="0.2">
      <c r="K1960" s="97"/>
    </row>
    <row r="1961" spans="11:11" ht="15" customHeight="1" x14ac:dyDescent="0.2">
      <c r="K1961" s="97"/>
    </row>
    <row r="1962" spans="11:11" ht="15" customHeight="1" x14ac:dyDescent="0.2">
      <c r="K1962" s="97"/>
    </row>
    <row r="1963" spans="11:11" ht="15" customHeight="1" x14ac:dyDescent="0.2">
      <c r="K1963" s="97"/>
    </row>
    <row r="1964" spans="11:11" ht="15" customHeight="1" x14ac:dyDescent="0.2">
      <c r="K1964" s="97"/>
    </row>
    <row r="1965" spans="11:11" ht="15" customHeight="1" x14ac:dyDescent="0.2">
      <c r="K1965" s="97"/>
    </row>
    <row r="1966" spans="11:11" ht="15" customHeight="1" x14ac:dyDescent="0.2">
      <c r="K1966" s="97"/>
    </row>
    <row r="1967" spans="11:11" ht="15" customHeight="1" x14ac:dyDescent="0.2">
      <c r="K1967" s="97"/>
    </row>
    <row r="1968" spans="11:11" ht="15" customHeight="1" x14ac:dyDescent="0.2">
      <c r="K1968" s="97"/>
    </row>
    <row r="1969" spans="11:11" ht="15" customHeight="1" x14ac:dyDescent="0.2">
      <c r="K1969" s="97"/>
    </row>
    <row r="1970" spans="11:11" ht="15" customHeight="1" x14ac:dyDescent="0.2">
      <c r="K1970" s="97"/>
    </row>
    <row r="1971" spans="11:11" ht="15" customHeight="1" x14ac:dyDescent="0.2">
      <c r="K1971" s="97"/>
    </row>
    <row r="1972" spans="11:11" ht="15" customHeight="1" x14ac:dyDescent="0.2">
      <c r="K1972" s="97"/>
    </row>
    <row r="1973" spans="11:11" ht="15" customHeight="1" x14ac:dyDescent="0.2">
      <c r="K1973" s="97"/>
    </row>
    <row r="1974" spans="11:11" ht="15" customHeight="1" x14ac:dyDescent="0.2">
      <c r="K1974" s="97"/>
    </row>
    <row r="1975" spans="11:11" ht="15" customHeight="1" x14ac:dyDescent="0.2">
      <c r="K1975" s="97"/>
    </row>
    <row r="1976" spans="11:11" ht="15" customHeight="1" x14ac:dyDescent="0.2">
      <c r="K1976" s="97"/>
    </row>
    <row r="1977" spans="11:11" ht="15" customHeight="1" x14ac:dyDescent="0.2">
      <c r="K1977" s="97"/>
    </row>
    <row r="1978" spans="11:11" ht="15" customHeight="1" x14ac:dyDescent="0.2">
      <c r="K1978" s="97"/>
    </row>
    <row r="1979" spans="11:11" ht="15" customHeight="1" x14ac:dyDescent="0.2">
      <c r="K1979" s="97"/>
    </row>
    <row r="1980" spans="11:11" ht="15" customHeight="1" x14ac:dyDescent="0.2">
      <c r="K1980" s="97"/>
    </row>
    <row r="1981" spans="11:11" ht="15" customHeight="1" x14ac:dyDescent="0.2">
      <c r="K1981" s="97"/>
    </row>
    <row r="1982" spans="11:11" ht="15" customHeight="1" x14ac:dyDescent="0.2">
      <c r="K1982" s="97"/>
    </row>
    <row r="1983" spans="11:11" ht="15" customHeight="1" x14ac:dyDescent="0.2">
      <c r="K1983" s="97"/>
    </row>
    <row r="1984" spans="11:11" ht="15" customHeight="1" x14ac:dyDescent="0.2">
      <c r="K1984" s="97"/>
    </row>
    <row r="1985" spans="11:11" ht="15" customHeight="1" x14ac:dyDescent="0.2">
      <c r="K1985" s="97"/>
    </row>
    <row r="1986" spans="11:11" ht="15" customHeight="1" x14ac:dyDescent="0.2">
      <c r="K1986" s="97"/>
    </row>
    <row r="1987" spans="11:11" ht="15" customHeight="1" x14ac:dyDescent="0.2">
      <c r="K1987" s="97"/>
    </row>
    <row r="1988" spans="11:11" ht="15" customHeight="1" x14ac:dyDescent="0.2">
      <c r="K1988" s="97"/>
    </row>
    <row r="1989" spans="11:11" ht="15" customHeight="1" x14ac:dyDescent="0.2">
      <c r="K1989" s="97"/>
    </row>
    <row r="1990" spans="11:11" ht="15" customHeight="1" x14ac:dyDescent="0.2">
      <c r="K1990" s="97"/>
    </row>
    <row r="1991" spans="11:11" ht="15" customHeight="1" x14ac:dyDescent="0.2">
      <c r="K1991" s="97"/>
    </row>
    <row r="1992" spans="11:11" ht="15" customHeight="1" x14ac:dyDescent="0.2">
      <c r="K1992" s="97"/>
    </row>
    <row r="1993" spans="11:11" ht="15" customHeight="1" x14ac:dyDescent="0.2">
      <c r="K1993" s="97"/>
    </row>
    <row r="1994" spans="11:11" ht="15" customHeight="1" x14ac:dyDescent="0.2">
      <c r="K1994" s="97"/>
    </row>
    <row r="1995" spans="11:11" ht="15" customHeight="1" x14ac:dyDescent="0.2">
      <c r="K1995" s="97"/>
    </row>
    <row r="1996" spans="11:11" ht="15" customHeight="1" x14ac:dyDescent="0.2">
      <c r="K1996" s="97"/>
    </row>
    <row r="1997" spans="11:11" ht="15" customHeight="1" x14ac:dyDescent="0.2">
      <c r="K1997" s="97"/>
    </row>
    <row r="1998" spans="11:11" ht="15" customHeight="1" x14ac:dyDescent="0.2">
      <c r="K1998" s="97"/>
    </row>
    <row r="1999" spans="11:11" ht="15" customHeight="1" x14ac:dyDescent="0.2">
      <c r="K1999" s="97"/>
    </row>
    <row r="2000" spans="11:11" ht="15" customHeight="1" x14ac:dyDescent="0.2">
      <c r="K2000" s="97"/>
    </row>
    <row r="2001" spans="11:11" ht="15" customHeight="1" x14ac:dyDescent="0.2">
      <c r="K2001" s="97"/>
    </row>
    <row r="2002" spans="11:11" ht="15" customHeight="1" x14ac:dyDescent="0.2">
      <c r="K2002" s="97"/>
    </row>
    <row r="2003" spans="11:11" ht="15" customHeight="1" x14ac:dyDescent="0.2">
      <c r="K2003" s="97"/>
    </row>
    <row r="2004" spans="11:11" ht="15" customHeight="1" x14ac:dyDescent="0.2">
      <c r="K2004" s="97"/>
    </row>
    <row r="2005" spans="11:11" ht="15" customHeight="1" x14ac:dyDescent="0.2">
      <c r="K2005" s="97"/>
    </row>
    <row r="2006" spans="11:11" ht="15" customHeight="1" x14ac:dyDescent="0.2">
      <c r="K2006" s="97"/>
    </row>
    <row r="2007" spans="11:11" ht="15" customHeight="1" x14ac:dyDescent="0.2">
      <c r="K2007" s="97"/>
    </row>
    <row r="2008" spans="11:11" ht="15" customHeight="1" x14ac:dyDescent="0.2">
      <c r="K2008" s="97"/>
    </row>
    <row r="2009" spans="11:11" ht="15" customHeight="1" x14ac:dyDescent="0.2">
      <c r="K2009" s="97"/>
    </row>
    <row r="2010" spans="11:11" ht="15" customHeight="1" x14ac:dyDescent="0.2">
      <c r="K2010" s="97"/>
    </row>
    <row r="2011" spans="11:11" ht="15" customHeight="1" x14ac:dyDescent="0.2">
      <c r="K2011" s="97"/>
    </row>
    <row r="2012" spans="11:11" ht="15" customHeight="1" x14ac:dyDescent="0.2">
      <c r="K2012" s="97"/>
    </row>
    <row r="2013" spans="11:11" ht="15" customHeight="1" x14ac:dyDescent="0.2">
      <c r="K2013" s="97"/>
    </row>
    <row r="2014" spans="11:11" ht="15" customHeight="1" x14ac:dyDescent="0.2">
      <c r="K2014" s="97"/>
    </row>
    <row r="2015" spans="11:11" ht="15" customHeight="1" x14ac:dyDescent="0.2">
      <c r="K2015" s="97"/>
    </row>
    <row r="2016" spans="11:11" ht="15" customHeight="1" x14ac:dyDescent="0.2">
      <c r="K2016" s="97"/>
    </row>
    <row r="2017" spans="11:11" ht="15" customHeight="1" x14ac:dyDescent="0.2">
      <c r="K2017" s="97"/>
    </row>
    <row r="2018" spans="11:11" ht="15" customHeight="1" x14ac:dyDescent="0.2">
      <c r="K2018" s="97"/>
    </row>
    <row r="2019" spans="11:11" ht="15" customHeight="1" x14ac:dyDescent="0.2">
      <c r="K2019" s="97"/>
    </row>
    <row r="2020" spans="11:11" ht="15" customHeight="1" x14ac:dyDescent="0.2">
      <c r="K2020" s="97"/>
    </row>
    <row r="2021" spans="11:11" ht="15" customHeight="1" x14ac:dyDescent="0.2">
      <c r="K2021" s="97"/>
    </row>
    <row r="2022" spans="11:11" ht="15" customHeight="1" x14ac:dyDescent="0.2">
      <c r="K2022" s="97"/>
    </row>
    <row r="2023" spans="11:11" ht="15" customHeight="1" x14ac:dyDescent="0.2">
      <c r="K2023" s="97"/>
    </row>
    <row r="2024" spans="11:11" ht="15" customHeight="1" x14ac:dyDescent="0.2">
      <c r="K2024" s="97"/>
    </row>
    <row r="2025" spans="11:11" ht="15" customHeight="1" x14ac:dyDescent="0.2">
      <c r="K2025" s="97"/>
    </row>
    <row r="2026" spans="11:11" ht="15" customHeight="1" x14ac:dyDescent="0.2">
      <c r="K2026" s="97"/>
    </row>
    <row r="2027" spans="11:11" ht="15" customHeight="1" x14ac:dyDescent="0.2">
      <c r="K2027" s="97"/>
    </row>
    <row r="2028" spans="11:11" ht="15" customHeight="1" x14ac:dyDescent="0.2">
      <c r="K2028" s="97"/>
    </row>
    <row r="2029" spans="11:11" ht="15" customHeight="1" x14ac:dyDescent="0.2">
      <c r="K2029" s="97"/>
    </row>
    <row r="2030" spans="11:11" ht="15" customHeight="1" x14ac:dyDescent="0.2">
      <c r="K2030" s="97"/>
    </row>
    <row r="2031" spans="11:11" ht="15" customHeight="1" x14ac:dyDescent="0.2">
      <c r="K2031" s="97"/>
    </row>
    <row r="2032" spans="11:11" ht="15" customHeight="1" x14ac:dyDescent="0.2">
      <c r="K2032" s="97"/>
    </row>
    <row r="2033" spans="11:11" ht="15" customHeight="1" x14ac:dyDescent="0.2">
      <c r="K2033" s="97"/>
    </row>
    <row r="2034" spans="11:11" ht="15" customHeight="1" x14ac:dyDescent="0.2">
      <c r="K2034" s="97"/>
    </row>
    <row r="2035" spans="11:11" ht="15" customHeight="1" x14ac:dyDescent="0.2">
      <c r="K2035" s="97"/>
    </row>
    <row r="2036" spans="11:11" ht="15" customHeight="1" x14ac:dyDescent="0.2">
      <c r="K2036" s="97"/>
    </row>
    <row r="2037" spans="11:11" ht="15" customHeight="1" x14ac:dyDescent="0.2">
      <c r="K2037" s="97"/>
    </row>
    <row r="2038" spans="11:11" ht="15" customHeight="1" x14ac:dyDescent="0.2">
      <c r="K2038" s="97"/>
    </row>
    <row r="2039" spans="11:11" ht="15" customHeight="1" x14ac:dyDescent="0.2">
      <c r="K2039" s="97"/>
    </row>
    <row r="2040" spans="11:11" ht="15" customHeight="1" x14ac:dyDescent="0.2">
      <c r="K2040" s="97"/>
    </row>
    <row r="2041" spans="11:11" ht="15" customHeight="1" x14ac:dyDescent="0.2">
      <c r="K2041" s="97"/>
    </row>
    <row r="2042" spans="11:11" ht="15" customHeight="1" x14ac:dyDescent="0.2">
      <c r="K2042" s="97"/>
    </row>
    <row r="2043" spans="11:11" ht="15" customHeight="1" x14ac:dyDescent="0.2">
      <c r="K2043" s="97"/>
    </row>
    <row r="2044" spans="11:11" ht="15" customHeight="1" x14ac:dyDescent="0.2">
      <c r="K2044" s="97"/>
    </row>
    <row r="2045" spans="11:11" ht="15" customHeight="1" x14ac:dyDescent="0.2">
      <c r="K2045" s="97"/>
    </row>
    <row r="2046" spans="11:11" ht="15" customHeight="1" x14ac:dyDescent="0.2">
      <c r="K2046" s="97"/>
    </row>
    <row r="2047" spans="11:11" ht="15" customHeight="1" x14ac:dyDescent="0.2">
      <c r="K2047" s="97"/>
    </row>
    <row r="2048" spans="11:11" ht="15" customHeight="1" x14ac:dyDescent="0.2">
      <c r="K2048" s="97"/>
    </row>
    <row r="2049" spans="11:11" ht="15" customHeight="1" x14ac:dyDescent="0.2">
      <c r="K2049" s="97"/>
    </row>
    <row r="2050" spans="11:11" ht="15" customHeight="1" x14ac:dyDescent="0.2">
      <c r="K2050" s="97"/>
    </row>
    <row r="2051" spans="11:11" ht="15" customHeight="1" x14ac:dyDescent="0.2">
      <c r="K2051" s="97"/>
    </row>
    <row r="2052" spans="11:11" ht="15" customHeight="1" x14ac:dyDescent="0.2">
      <c r="K2052" s="97"/>
    </row>
    <row r="2053" spans="11:11" ht="15" customHeight="1" x14ac:dyDescent="0.2">
      <c r="K2053" s="97"/>
    </row>
    <row r="2054" spans="11:11" ht="15" customHeight="1" x14ac:dyDescent="0.2">
      <c r="K2054" s="97"/>
    </row>
    <row r="2055" spans="11:11" ht="15" customHeight="1" x14ac:dyDescent="0.2">
      <c r="K2055" s="97"/>
    </row>
    <row r="2056" spans="11:11" ht="15" customHeight="1" x14ac:dyDescent="0.2">
      <c r="K2056" s="97"/>
    </row>
    <row r="2057" spans="11:11" ht="15" customHeight="1" x14ac:dyDescent="0.2">
      <c r="K2057" s="97"/>
    </row>
    <row r="2058" spans="11:11" ht="15" customHeight="1" x14ac:dyDescent="0.2">
      <c r="K2058" s="97"/>
    </row>
    <row r="2059" spans="11:11" ht="15" customHeight="1" x14ac:dyDescent="0.2">
      <c r="K2059" s="97"/>
    </row>
    <row r="2060" spans="11:11" ht="15" customHeight="1" x14ac:dyDescent="0.2">
      <c r="K2060" s="97"/>
    </row>
    <row r="2061" spans="11:11" ht="15" customHeight="1" x14ac:dyDescent="0.2">
      <c r="K2061" s="97"/>
    </row>
    <row r="2062" spans="11:11" ht="15" customHeight="1" x14ac:dyDescent="0.2">
      <c r="K2062" s="97"/>
    </row>
    <row r="2063" spans="11:11" ht="15" customHeight="1" x14ac:dyDescent="0.2">
      <c r="K2063" s="97"/>
    </row>
    <row r="2064" spans="11:11" ht="15" customHeight="1" x14ac:dyDescent="0.2">
      <c r="K2064" s="97"/>
    </row>
    <row r="2065" spans="11:11" ht="15" customHeight="1" x14ac:dyDescent="0.2">
      <c r="K2065" s="97"/>
    </row>
    <row r="2066" spans="11:11" ht="15" customHeight="1" x14ac:dyDescent="0.2">
      <c r="K2066" s="97"/>
    </row>
    <row r="2067" spans="11:11" ht="15" customHeight="1" x14ac:dyDescent="0.2">
      <c r="K2067" s="97"/>
    </row>
    <row r="2068" spans="11:11" ht="15" customHeight="1" x14ac:dyDescent="0.2">
      <c r="K2068" s="97"/>
    </row>
    <row r="2069" spans="11:11" ht="15" customHeight="1" x14ac:dyDescent="0.2">
      <c r="K2069" s="97"/>
    </row>
    <row r="2070" spans="11:11" ht="15" customHeight="1" x14ac:dyDescent="0.2">
      <c r="K2070" s="97"/>
    </row>
    <row r="2071" spans="11:11" ht="15" customHeight="1" x14ac:dyDescent="0.2">
      <c r="K2071" s="97"/>
    </row>
    <row r="2072" spans="11:11" ht="15" customHeight="1" x14ac:dyDescent="0.2">
      <c r="K2072" s="97"/>
    </row>
    <row r="2073" spans="11:11" ht="15" customHeight="1" x14ac:dyDescent="0.2">
      <c r="K2073" s="97"/>
    </row>
    <row r="2074" spans="11:11" ht="15" customHeight="1" x14ac:dyDescent="0.2">
      <c r="K2074" s="97"/>
    </row>
    <row r="2075" spans="11:11" ht="15" customHeight="1" x14ac:dyDescent="0.2">
      <c r="K2075" s="97"/>
    </row>
    <row r="2076" spans="11:11" ht="15" customHeight="1" x14ac:dyDescent="0.2">
      <c r="K2076" s="97"/>
    </row>
    <row r="2077" spans="11:11" ht="15" customHeight="1" x14ac:dyDescent="0.2">
      <c r="K2077" s="97"/>
    </row>
    <row r="2078" spans="11:11" ht="15" customHeight="1" x14ac:dyDescent="0.2">
      <c r="K2078" s="97"/>
    </row>
    <row r="2079" spans="11:11" ht="15" customHeight="1" x14ac:dyDescent="0.2">
      <c r="K2079" s="97"/>
    </row>
    <row r="2080" spans="11:11" ht="15" customHeight="1" x14ac:dyDescent="0.2">
      <c r="K2080" s="97"/>
    </row>
    <row r="2081" spans="11:11" ht="15" customHeight="1" x14ac:dyDescent="0.2">
      <c r="K2081" s="97"/>
    </row>
    <row r="2082" spans="11:11" ht="15" customHeight="1" x14ac:dyDescent="0.2">
      <c r="K2082" s="97"/>
    </row>
    <row r="2083" spans="11:11" ht="15" customHeight="1" x14ac:dyDescent="0.2">
      <c r="K2083" s="97"/>
    </row>
    <row r="2084" spans="11:11" ht="15" customHeight="1" x14ac:dyDescent="0.2">
      <c r="K2084" s="97"/>
    </row>
    <row r="2085" spans="11:11" ht="15" customHeight="1" x14ac:dyDescent="0.2">
      <c r="K2085" s="97"/>
    </row>
    <row r="2086" spans="11:11" ht="15" customHeight="1" x14ac:dyDescent="0.2">
      <c r="K2086" s="97"/>
    </row>
    <row r="2087" spans="11:11" ht="15" customHeight="1" x14ac:dyDescent="0.2">
      <c r="K2087" s="97"/>
    </row>
    <row r="2088" spans="11:11" ht="15" customHeight="1" x14ac:dyDescent="0.2">
      <c r="K2088" s="97"/>
    </row>
    <row r="2089" spans="11:11" ht="15" customHeight="1" x14ac:dyDescent="0.2">
      <c r="K2089" s="97"/>
    </row>
    <row r="2090" spans="11:11" ht="15" customHeight="1" x14ac:dyDescent="0.2">
      <c r="K2090" s="97"/>
    </row>
    <row r="2091" spans="11:11" ht="15" customHeight="1" x14ac:dyDescent="0.2">
      <c r="K2091" s="97"/>
    </row>
    <row r="2092" spans="11:11" ht="15" customHeight="1" x14ac:dyDescent="0.2">
      <c r="K2092" s="97"/>
    </row>
    <row r="2093" spans="11:11" ht="15" customHeight="1" x14ac:dyDescent="0.2">
      <c r="K2093" s="97"/>
    </row>
    <row r="2094" spans="11:11" ht="15" customHeight="1" x14ac:dyDescent="0.2">
      <c r="K2094" s="97"/>
    </row>
    <row r="2095" spans="11:11" ht="15" customHeight="1" x14ac:dyDescent="0.2">
      <c r="K2095" s="97"/>
    </row>
    <row r="2096" spans="11:11" ht="15" customHeight="1" x14ac:dyDescent="0.2">
      <c r="K2096" s="97"/>
    </row>
    <row r="2097" spans="11:11" ht="15" customHeight="1" x14ac:dyDescent="0.2">
      <c r="K2097" s="97"/>
    </row>
    <row r="2098" spans="11:11" ht="15" customHeight="1" x14ac:dyDescent="0.2">
      <c r="K2098" s="97"/>
    </row>
    <row r="2099" spans="11:11" ht="15" customHeight="1" x14ac:dyDescent="0.2">
      <c r="K2099" s="97"/>
    </row>
    <row r="2100" spans="11:11" ht="15" customHeight="1" x14ac:dyDescent="0.2">
      <c r="K2100" s="97"/>
    </row>
    <row r="2101" spans="11:11" ht="15" customHeight="1" x14ac:dyDescent="0.2">
      <c r="K2101" s="97"/>
    </row>
    <row r="2102" spans="11:11" ht="15" customHeight="1" x14ac:dyDescent="0.2">
      <c r="K2102" s="97"/>
    </row>
    <row r="2103" spans="11:11" ht="15" customHeight="1" x14ac:dyDescent="0.2">
      <c r="K2103" s="97"/>
    </row>
    <row r="2104" spans="11:11" ht="15" customHeight="1" x14ac:dyDescent="0.2">
      <c r="K2104" s="97"/>
    </row>
    <row r="2105" spans="11:11" ht="15" customHeight="1" x14ac:dyDescent="0.2">
      <c r="K2105" s="97"/>
    </row>
    <row r="2106" spans="11:11" ht="15" customHeight="1" x14ac:dyDescent="0.2">
      <c r="K2106" s="97"/>
    </row>
    <row r="2107" spans="11:11" ht="15" customHeight="1" x14ac:dyDescent="0.2">
      <c r="K2107" s="97"/>
    </row>
    <row r="2108" spans="11:11" ht="15" customHeight="1" x14ac:dyDescent="0.2">
      <c r="K2108" s="97"/>
    </row>
    <row r="2109" spans="11:11" ht="15" customHeight="1" x14ac:dyDescent="0.2">
      <c r="K2109" s="97"/>
    </row>
    <row r="2110" spans="11:11" ht="15" customHeight="1" x14ac:dyDescent="0.2">
      <c r="K2110" s="97"/>
    </row>
    <row r="2111" spans="11:11" ht="15" customHeight="1" x14ac:dyDescent="0.2">
      <c r="K2111" s="97"/>
    </row>
    <row r="2112" spans="11:11" ht="15" customHeight="1" x14ac:dyDescent="0.2">
      <c r="K2112" s="97"/>
    </row>
    <row r="2113" spans="11:11" ht="15" customHeight="1" x14ac:dyDescent="0.2">
      <c r="K2113" s="97"/>
    </row>
    <row r="2114" spans="11:11" ht="15" customHeight="1" x14ac:dyDescent="0.2">
      <c r="K2114" s="97"/>
    </row>
    <row r="2115" spans="11:11" ht="15" customHeight="1" x14ac:dyDescent="0.2">
      <c r="K2115" s="97"/>
    </row>
    <row r="2116" spans="11:11" ht="15" customHeight="1" x14ac:dyDescent="0.2">
      <c r="K2116" s="97"/>
    </row>
    <row r="2117" spans="11:11" ht="15" customHeight="1" x14ac:dyDescent="0.2">
      <c r="K2117" s="97"/>
    </row>
    <row r="2118" spans="11:11" ht="15" customHeight="1" x14ac:dyDescent="0.2">
      <c r="K2118" s="97"/>
    </row>
    <row r="2119" spans="11:11" ht="15" customHeight="1" x14ac:dyDescent="0.2">
      <c r="K2119" s="97"/>
    </row>
    <row r="2120" spans="11:11" ht="15" customHeight="1" x14ac:dyDescent="0.2">
      <c r="K2120" s="97"/>
    </row>
    <row r="2121" spans="11:11" ht="15" customHeight="1" x14ac:dyDescent="0.2">
      <c r="K2121" s="97"/>
    </row>
    <row r="2122" spans="11:11" ht="15" customHeight="1" x14ac:dyDescent="0.2">
      <c r="K2122" s="97"/>
    </row>
    <row r="2123" spans="11:11" ht="15" customHeight="1" x14ac:dyDescent="0.2">
      <c r="K2123" s="97"/>
    </row>
    <row r="2124" spans="11:11" ht="15" customHeight="1" x14ac:dyDescent="0.2">
      <c r="K2124" s="97"/>
    </row>
    <row r="2125" spans="11:11" ht="15" customHeight="1" x14ac:dyDescent="0.2">
      <c r="K2125" s="97"/>
    </row>
    <row r="2126" spans="11:11" ht="15" customHeight="1" x14ac:dyDescent="0.2">
      <c r="K2126" s="97"/>
    </row>
    <row r="2127" spans="11:11" ht="15" customHeight="1" x14ac:dyDescent="0.2">
      <c r="K2127" s="97"/>
    </row>
    <row r="2128" spans="11:11" ht="15" customHeight="1" x14ac:dyDescent="0.2">
      <c r="K2128" s="97"/>
    </row>
    <row r="2129" spans="11:11" ht="15" customHeight="1" x14ac:dyDescent="0.2">
      <c r="K2129" s="97"/>
    </row>
    <row r="2130" spans="11:11" ht="15" customHeight="1" x14ac:dyDescent="0.2">
      <c r="K2130" s="97"/>
    </row>
    <row r="2131" spans="11:11" ht="15" customHeight="1" x14ac:dyDescent="0.2">
      <c r="K2131" s="97"/>
    </row>
    <row r="2132" spans="11:11" ht="15" customHeight="1" x14ac:dyDescent="0.2">
      <c r="K2132" s="97"/>
    </row>
    <row r="2133" spans="11:11" ht="15" customHeight="1" x14ac:dyDescent="0.2">
      <c r="K2133" s="97"/>
    </row>
    <row r="2134" spans="11:11" ht="15" customHeight="1" x14ac:dyDescent="0.2">
      <c r="K2134" s="97"/>
    </row>
    <row r="2135" spans="11:11" ht="15" customHeight="1" x14ac:dyDescent="0.2">
      <c r="K2135" s="97"/>
    </row>
    <row r="2136" spans="11:11" ht="15" customHeight="1" x14ac:dyDescent="0.2">
      <c r="K2136" s="97"/>
    </row>
    <row r="2137" spans="11:11" ht="15" customHeight="1" x14ac:dyDescent="0.2">
      <c r="K2137" s="97"/>
    </row>
    <row r="2138" spans="11:11" ht="15" customHeight="1" x14ac:dyDescent="0.2">
      <c r="K2138" s="97"/>
    </row>
    <row r="2139" spans="11:11" ht="15" customHeight="1" x14ac:dyDescent="0.2">
      <c r="K2139" s="97"/>
    </row>
    <row r="2140" spans="11:11" ht="15" customHeight="1" x14ac:dyDescent="0.2">
      <c r="K2140" s="97"/>
    </row>
    <row r="2141" spans="11:11" ht="15" customHeight="1" x14ac:dyDescent="0.2">
      <c r="K2141" s="97"/>
    </row>
    <row r="2142" spans="11:11" ht="15" customHeight="1" x14ac:dyDescent="0.2">
      <c r="K2142" s="97"/>
    </row>
    <row r="2143" spans="11:11" ht="15" customHeight="1" x14ac:dyDescent="0.2">
      <c r="K2143" s="97"/>
    </row>
    <row r="2144" spans="11:11" ht="15" customHeight="1" x14ac:dyDescent="0.2">
      <c r="K2144" s="97"/>
    </row>
    <row r="2145" spans="11:11" ht="15" customHeight="1" x14ac:dyDescent="0.2">
      <c r="K2145" s="97"/>
    </row>
    <row r="2146" spans="11:11" ht="15" customHeight="1" x14ac:dyDescent="0.2">
      <c r="K2146" s="97"/>
    </row>
    <row r="2147" spans="11:11" ht="15" customHeight="1" x14ac:dyDescent="0.2">
      <c r="K2147" s="97"/>
    </row>
    <row r="2148" spans="11:11" ht="15" customHeight="1" x14ac:dyDescent="0.2">
      <c r="K2148" s="97"/>
    </row>
    <row r="2149" spans="11:11" ht="15" customHeight="1" x14ac:dyDescent="0.2">
      <c r="K2149" s="97"/>
    </row>
    <row r="2150" spans="11:11" ht="15" customHeight="1" x14ac:dyDescent="0.2">
      <c r="K2150" s="97"/>
    </row>
    <row r="2151" spans="11:11" ht="15" customHeight="1" x14ac:dyDescent="0.2">
      <c r="K2151" s="97"/>
    </row>
    <row r="2152" spans="11:11" ht="15" customHeight="1" x14ac:dyDescent="0.2">
      <c r="K2152" s="97"/>
    </row>
    <row r="2153" spans="11:11" ht="15" customHeight="1" x14ac:dyDescent="0.2">
      <c r="K2153" s="97"/>
    </row>
    <row r="2154" spans="11:11" ht="15" customHeight="1" x14ac:dyDescent="0.2">
      <c r="K2154" s="97"/>
    </row>
    <row r="2155" spans="11:11" ht="15" customHeight="1" x14ac:dyDescent="0.2">
      <c r="K2155" s="97"/>
    </row>
    <row r="2156" spans="11:11" ht="15" customHeight="1" x14ac:dyDescent="0.2">
      <c r="K2156" s="97"/>
    </row>
    <row r="2157" spans="11:11" ht="15" customHeight="1" x14ac:dyDescent="0.2">
      <c r="K2157" s="97"/>
    </row>
    <row r="2158" spans="11:11" ht="15" customHeight="1" x14ac:dyDescent="0.2">
      <c r="K2158" s="97"/>
    </row>
    <row r="2159" spans="11:11" ht="15" customHeight="1" x14ac:dyDescent="0.2">
      <c r="K2159" s="97"/>
    </row>
    <row r="2160" spans="11:11" ht="15" customHeight="1" x14ac:dyDescent="0.2">
      <c r="K2160" s="97"/>
    </row>
    <row r="2161" spans="11:11" ht="15" customHeight="1" x14ac:dyDescent="0.2">
      <c r="K2161" s="97"/>
    </row>
    <row r="2162" spans="11:11" ht="15" customHeight="1" x14ac:dyDescent="0.2">
      <c r="K2162" s="97"/>
    </row>
    <row r="2163" spans="11:11" ht="15" customHeight="1" x14ac:dyDescent="0.2">
      <c r="K2163" s="97"/>
    </row>
    <row r="2164" spans="11:11" ht="15" customHeight="1" x14ac:dyDescent="0.2">
      <c r="K2164" s="97"/>
    </row>
    <row r="2165" spans="11:11" ht="15" customHeight="1" x14ac:dyDescent="0.2">
      <c r="K2165" s="97"/>
    </row>
    <row r="2166" spans="11:11" ht="15" customHeight="1" x14ac:dyDescent="0.2">
      <c r="K2166" s="97"/>
    </row>
    <row r="2167" spans="11:11" ht="15" customHeight="1" x14ac:dyDescent="0.2">
      <c r="K2167" s="97"/>
    </row>
    <row r="2168" spans="11:11" ht="15" customHeight="1" x14ac:dyDescent="0.2">
      <c r="K2168" s="97"/>
    </row>
    <row r="2169" spans="11:11" ht="15" customHeight="1" x14ac:dyDescent="0.2">
      <c r="K2169" s="97"/>
    </row>
    <row r="2170" spans="11:11" ht="15" customHeight="1" x14ac:dyDescent="0.2">
      <c r="K2170" s="97"/>
    </row>
    <row r="2171" spans="11:11" ht="15" customHeight="1" x14ac:dyDescent="0.2">
      <c r="K2171" s="97"/>
    </row>
    <row r="2172" spans="11:11" ht="15" customHeight="1" x14ac:dyDescent="0.2">
      <c r="K2172" s="97"/>
    </row>
    <row r="2173" spans="11:11" ht="15" customHeight="1" x14ac:dyDescent="0.2">
      <c r="K2173" s="97"/>
    </row>
    <row r="2174" spans="11:11" ht="15" customHeight="1" x14ac:dyDescent="0.2">
      <c r="K2174" s="97"/>
    </row>
    <row r="2175" spans="11:11" ht="15" customHeight="1" x14ac:dyDescent="0.2">
      <c r="K2175" s="97"/>
    </row>
    <row r="2176" spans="11:11" ht="15" customHeight="1" x14ac:dyDescent="0.2">
      <c r="K2176" s="97"/>
    </row>
    <row r="2177" spans="11:11" ht="15" customHeight="1" x14ac:dyDescent="0.2">
      <c r="K2177" s="97"/>
    </row>
    <row r="2178" spans="11:11" ht="15" customHeight="1" x14ac:dyDescent="0.2">
      <c r="K2178" s="97"/>
    </row>
    <row r="2179" spans="11:11" ht="15" customHeight="1" x14ac:dyDescent="0.2">
      <c r="K2179" s="97"/>
    </row>
    <row r="2180" spans="11:11" ht="15" customHeight="1" x14ac:dyDescent="0.2">
      <c r="K2180" s="97"/>
    </row>
    <row r="2181" spans="11:11" ht="15" customHeight="1" x14ac:dyDescent="0.2">
      <c r="K2181" s="97"/>
    </row>
    <row r="2182" spans="11:11" ht="15" customHeight="1" x14ac:dyDescent="0.2">
      <c r="K2182" s="97"/>
    </row>
    <row r="2183" spans="11:11" ht="15" customHeight="1" x14ac:dyDescent="0.2">
      <c r="K2183" s="97"/>
    </row>
    <row r="2184" spans="11:11" ht="15" customHeight="1" x14ac:dyDescent="0.2">
      <c r="K2184" s="97"/>
    </row>
    <row r="2185" spans="11:11" ht="15" customHeight="1" x14ac:dyDescent="0.2">
      <c r="K2185" s="97"/>
    </row>
    <row r="2186" spans="11:11" ht="15" customHeight="1" x14ac:dyDescent="0.2">
      <c r="K2186" s="97"/>
    </row>
    <row r="2187" spans="11:11" ht="15" customHeight="1" x14ac:dyDescent="0.2">
      <c r="K2187" s="97"/>
    </row>
    <row r="2188" spans="11:11" ht="15" customHeight="1" x14ac:dyDescent="0.2">
      <c r="K2188" s="97"/>
    </row>
    <row r="2189" spans="11:11" ht="15" customHeight="1" x14ac:dyDescent="0.2">
      <c r="K2189" s="97"/>
    </row>
    <row r="2190" spans="11:11" ht="15" customHeight="1" x14ac:dyDescent="0.2">
      <c r="K2190" s="97"/>
    </row>
    <row r="2191" spans="11:11" ht="15" customHeight="1" x14ac:dyDescent="0.2">
      <c r="K2191" s="97"/>
    </row>
    <row r="2192" spans="11:11" ht="15" customHeight="1" x14ac:dyDescent="0.2">
      <c r="K2192" s="97"/>
    </row>
    <row r="2193" spans="11:11" ht="15" customHeight="1" x14ac:dyDescent="0.2">
      <c r="K2193" s="97"/>
    </row>
    <row r="2194" spans="11:11" ht="15" customHeight="1" x14ac:dyDescent="0.2">
      <c r="K2194" s="97"/>
    </row>
    <row r="2195" spans="11:11" ht="15" customHeight="1" x14ac:dyDescent="0.2">
      <c r="K2195" s="97"/>
    </row>
    <row r="2196" spans="11:11" ht="15" customHeight="1" x14ac:dyDescent="0.2">
      <c r="K2196" s="97"/>
    </row>
    <row r="2197" spans="11:11" ht="15" customHeight="1" x14ac:dyDescent="0.2">
      <c r="K2197" s="97"/>
    </row>
    <row r="2198" spans="11:11" ht="15" customHeight="1" x14ac:dyDescent="0.2">
      <c r="K2198" s="97"/>
    </row>
    <row r="2199" spans="11:11" ht="15" customHeight="1" x14ac:dyDescent="0.2">
      <c r="K2199" s="97"/>
    </row>
    <row r="2200" spans="11:11" ht="15" customHeight="1" x14ac:dyDescent="0.2">
      <c r="K2200" s="97"/>
    </row>
    <row r="2201" spans="11:11" ht="15" customHeight="1" x14ac:dyDescent="0.2">
      <c r="K2201" s="97"/>
    </row>
    <row r="2202" spans="11:11" ht="15" customHeight="1" x14ac:dyDescent="0.2">
      <c r="K2202" s="97"/>
    </row>
    <row r="2203" spans="11:11" ht="15" customHeight="1" x14ac:dyDescent="0.2">
      <c r="K2203" s="97"/>
    </row>
    <row r="2204" spans="11:11" ht="15" customHeight="1" x14ac:dyDescent="0.2">
      <c r="K2204" s="97"/>
    </row>
    <row r="2205" spans="11:11" ht="15" customHeight="1" x14ac:dyDescent="0.2">
      <c r="K2205" s="97"/>
    </row>
    <row r="2206" spans="11:11" ht="15" customHeight="1" x14ac:dyDescent="0.2">
      <c r="K2206" s="97"/>
    </row>
    <row r="2207" spans="11:11" ht="15" customHeight="1" x14ac:dyDescent="0.2">
      <c r="K2207" s="97"/>
    </row>
    <row r="2208" spans="11:11" ht="15" customHeight="1" x14ac:dyDescent="0.2">
      <c r="K2208" s="97"/>
    </row>
    <row r="2209" spans="11:11" ht="15" customHeight="1" x14ac:dyDescent="0.2">
      <c r="K2209" s="97"/>
    </row>
    <row r="2210" spans="11:11" ht="15" customHeight="1" x14ac:dyDescent="0.2">
      <c r="K2210" s="97"/>
    </row>
    <row r="2211" spans="11:11" ht="15" customHeight="1" x14ac:dyDescent="0.2">
      <c r="K2211" s="97"/>
    </row>
    <row r="2212" spans="11:11" ht="15" customHeight="1" x14ac:dyDescent="0.2">
      <c r="K2212" s="97"/>
    </row>
    <row r="2213" spans="11:11" ht="15" customHeight="1" x14ac:dyDescent="0.2">
      <c r="K2213" s="97"/>
    </row>
    <row r="2214" spans="11:11" ht="15" customHeight="1" x14ac:dyDescent="0.2">
      <c r="K2214" s="97"/>
    </row>
    <row r="2215" spans="11:11" ht="15" customHeight="1" x14ac:dyDescent="0.2">
      <c r="K2215" s="97"/>
    </row>
    <row r="2216" spans="11:11" ht="15" customHeight="1" x14ac:dyDescent="0.2">
      <c r="K2216" s="97"/>
    </row>
    <row r="2217" spans="11:11" ht="15" customHeight="1" x14ac:dyDescent="0.2">
      <c r="K2217" s="97"/>
    </row>
    <row r="2218" spans="11:11" ht="15" customHeight="1" x14ac:dyDescent="0.2">
      <c r="K2218" s="97"/>
    </row>
    <row r="2219" spans="11:11" ht="15" customHeight="1" x14ac:dyDescent="0.2">
      <c r="K2219" s="97"/>
    </row>
    <row r="2220" spans="11:11" ht="15" customHeight="1" x14ac:dyDescent="0.2">
      <c r="K2220" s="97"/>
    </row>
    <row r="2221" spans="11:11" ht="15" customHeight="1" x14ac:dyDescent="0.2">
      <c r="K2221" s="97"/>
    </row>
    <row r="2222" spans="11:11" ht="15" customHeight="1" x14ac:dyDescent="0.2">
      <c r="K2222" s="97"/>
    </row>
    <row r="2223" spans="11:11" ht="15" customHeight="1" x14ac:dyDescent="0.2">
      <c r="K2223" s="97"/>
    </row>
    <row r="2224" spans="11:11" ht="15" customHeight="1" x14ac:dyDescent="0.2">
      <c r="K2224" s="97"/>
    </row>
    <row r="2225" spans="11:11" ht="15" customHeight="1" x14ac:dyDescent="0.2">
      <c r="K2225" s="97"/>
    </row>
    <row r="2226" spans="11:11" ht="15" customHeight="1" x14ac:dyDescent="0.2">
      <c r="K2226" s="97"/>
    </row>
    <row r="2227" spans="11:11" ht="15" customHeight="1" x14ac:dyDescent="0.2">
      <c r="K2227" s="97"/>
    </row>
    <row r="2228" spans="11:11" ht="15" customHeight="1" x14ac:dyDescent="0.2">
      <c r="K2228" s="97"/>
    </row>
    <row r="2229" spans="11:11" ht="15" customHeight="1" x14ac:dyDescent="0.2">
      <c r="K2229" s="97"/>
    </row>
    <row r="2230" spans="11:11" ht="15" customHeight="1" x14ac:dyDescent="0.2">
      <c r="K2230" s="97"/>
    </row>
    <row r="2231" spans="11:11" ht="15" customHeight="1" x14ac:dyDescent="0.2">
      <c r="K2231" s="97"/>
    </row>
    <row r="2232" spans="11:11" ht="15" customHeight="1" x14ac:dyDescent="0.2">
      <c r="K2232" s="97"/>
    </row>
    <row r="2233" spans="11:11" ht="15" customHeight="1" x14ac:dyDescent="0.2">
      <c r="K2233" s="97"/>
    </row>
    <row r="2234" spans="11:11" ht="15" customHeight="1" x14ac:dyDescent="0.2">
      <c r="K2234" s="97"/>
    </row>
    <row r="2235" spans="11:11" ht="15" customHeight="1" x14ac:dyDescent="0.2">
      <c r="K2235" s="97"/>
    </row>
    <row r="2236" spans="11:11" ht="15" customHeight="1" x14ac:dyDescent="0.2">
      <c r="K2236" s="97"/>
    </row>
    <row r="2237" spans="11:11" ht="15" customHeight="1" x14ac:dyDescent="0.2">
      <c r="K2237" s="97"/>
    </row>
    <row r="2238" spans="11:11" ht="15" customHeight="1" x14ac:dyDescent="0.2">
      <c r="K2238" s="97"/>
    </row>
    <row r="2239" spans="11:11" ht="15" customHeight="1" x14ac:dyDescent="0.2">
      <c r="K2239" s="97"/>
    </row>
    <row r="2240" spans="11:11" ht="15" customHeight="1" x14ac:dyDescent="0.2">
      <c r="K2240" s="97"/>
    </row>
    <row r="2241" spans="11:11" ht="15" customHeight="1" x14ac:dyDescent="0.2">
      <c r="K2241" s="97"/>
    </row>
    <row r="2242" spans="11:11" ht="15" customHeight="1" x14ac:dyDescent="0.2">
      <c r="K2242" s="97"/>
    </row>
    <row r="2243" spans="11:11" ht="15" customHeight="1" x14ac:dyDescent="0.2">
      <c r="K2243" s="97"/>
    </row>
    <row r="2244" spans="11:11" ht="15" customHeight="1" x14ac:dyDescent="0.2">
      <c r="K2244" s="97"/>
    </row>
    <row r="2245" spans="11:11" ht="15" customHeight="1" x14ac:dyDescent="0.2">
      <c r="K2245" s="97"/>
    </row>
    <row r="2246" spans="11:11" ht="15" customHeight="1" x14ac:dyDescent="0.2">
      <c r="K2246" s="97"/>
    </row>
    <row r="2247" spans="11:11" ht="15" customHeight="1" x14ac:dyDescent="0.2">
      <c r="K2247" s="97"/>
    </row>
    <row r="2248" spans="11:11" ht="15" customHeight="1" x14ac:dyDescent="0.2">
      <c r="K2248" s="97"/>
    </row>
    <row r="2249" spans="11:11" ht="15" customHeight="1" x14ac:dyDescent="0.2">
      <c r="K2249" s="97"/>
    </row>
    <row r="2250" spans="11:11" ht="15" customHeight="1" x14ac:dyDescent="0.2">
      <c r="K2250" s="97"/>
    </row>
    <row r="2251" spans="11:11" ht="15" customHeight="1" x14ac:dyDescent="0.2">
      <c r="K2251" s="97"/>
    </row>
    <row r="2252" spans="11:11" ht="15" customHeight="1" x14ac:dyDescent="0.2">
      <c r="K2252" s="97"/>
    </row>
    <row r="2253" spans="11:11" ht="15" customHeight="1" x14ac:dyDescent="0.2">
      <c r="K2253" s="97"/>
    </row>
    <row r="2254" spans="11:11" ht="15" customHeight="1" x14ac:dyDescent="0.2">
      <c r="K2254" s="97"/>
    </row>
    <row r="2255" spans="11:11" ht="15" customHeight="1" x14ac:dyDescent="0.2">
      <c r="K2255" s="97"/>
    </row>
    <row r="2256" spans="11:11" ht="15" customHeight="1" x14ac:dyDescent="0.2">
      <c r="K2256" s="97"/>
    </row>
    <row r="2257" spans="11:11" ht="15" customHeight="1" x14ac:dyDescent="0.2">
      <c r="K2257" s="97"/>
    </row>
    <row r="2258" spans="11:11" ht="15" customHeight="1" x14ac:dyDescent="0.2">
      <c r="K2258" s="97"/>
    </row>
    <row r="2259" spans="11:11" ht="15" customHeight="1" x14ac:dyDescent="0.2">
      <c r="K2259" s="97"/>
    </row>
    <row r="2260" spans="11:11" ht="15" customHeight="1" x14ac:dyDescent="0.2">
      <c r="K2260" s="97"/>
    </row>
    <row r="2261" spans="11:11" ht="15" customHeight="1" x14ac:dyDescent="0.2">
      <c r="K2261" s="97"/>
    </row>
    <row r="2262" spans="11:11" ht="15" customHeight="1" x14ac:dyDescent="0.2">
      <c r="K2262" s="97"/>
    </row>
    <row r="2263" spans="11:11" ht="15" customHeight="1" x14ac:dyDescent="0.2">
      <c r="K2263" s="97"/>
    </row>
    <row r="2264" spans="11:11" ht="15" customHeight="1" x14ac:dyDescent="0.2">
      <c r="K2264" s="97"/>
    </row>
    <row r="2265" spans="11:11" ht="15" customHeight="1" x14ac:dyDescent="0.2">
      <c r="K2265" s="97"/>
    </row>
    <row r="2266" spans="11:11" ht="15" customHeight="1" x14ac:dyDescent="0.2">
      <c r="K2266" s="97"/>
    </row>
    <row r="2267" spans="11:11" ht="15" customHeight="1" x14ac:dyDescent="0.2">
      <c r="K2267" s="97"/>
    </row>
    <row r="2268" spans="11:11" ht="15" customHeight="1" x14ac:dyDescent="0.2">
      <c r="K2268" s="97"/>
    </row>
    <row r="2269" spans="11:11" ht="15" customHeight="1" x14ac:dyDescent="0.2">
      <c r="K2269" s="97"/>
    </row>
    <row r="2270" spans="11:11" ht="15" customHeight="1" x14ac:dyDescent="0.2">
      <c r="K2270" s="97"/>
    </row>
    <row r="2271" spans="11:11" ht="15" customHeight="1" x14ac:dyDescent="0.2">
      <c r="K2271" s="97"/>
    </row>
    <row r="2272" spans="11:11" ht="15" customHeight="1" x14ac:dyDescent="0.2">
      <c r="K2272" s="97"/>
    </row>
    <row r="2273" spans="11:11" ht="15" customHeight="1" x14ac:dyDescent="0.2">
      <c r="K2273" s="97"/>
    </row>
    <row r="2274" spans="11:11" ht="15" customHeight="1" x14ac:dyDescent="0.2">
      <c r="K2274" s="97"/>
    </row>
    <row r="2275" spans="11:11" ht="15" customHeight="1" x14ac:dyDescent="0.2">
      <c r="K2275" s="97"/>
    </row>
    <row r="2276" spans="11:11" ht="15" customHeight="1" x14ac:dyDescent="0.2">
      <c r="K2276" s="97"/>
    </row>
    <row r="2277" spans="11:11" ht="15" customHeight="1" x14ac:dyDescent="0.2">
      <c r="K2277" s="97"/>
    </row>
    <row r="2278" spans="11:11" ht="15" customHeight="1" x14ac:dyDescent="0.2">
      <c r="K2278" s="97"/>
    </row>
    <row r="2279" spans="11:11" ht="15" customHeight="1" x14ac:dyDescent="0.2">
      <c r="K2279" s="97"/>
    </row>
    <row r="2280" spans="11:11" ht="15" customHeight="1" x14ac:dyDescent="0.2">
      <c r="K2280" s="97"/>
    </row>
    <row r="2281" spans="11:11" ht="15" customHeight="1" x14ac:dyDescent="0.2">
      <c r="K2281" s="97"/>
    </row>
    <row r="2282" spans="11:11" ht="15" customHeight="1" x14ac:dyDescent="0.2">
      <c r="K2282" s="97"/>
    </row>
    <row r="2283" spans="11:11" ht="15" customHeight="1" x14ac:dyDescent="0.2">
      <c r="K2283" s="97"/>
    </row>
    <row r="2284" spans="11:11" ht="15" customHeight="1" x14ac:dyDescent="0.2">
      <c r="K2284" s="97"/>
    </row>
    <row r="2285" spans="11:11" ht="15" customHeight="1" x14ac:dyDescent="0.2">
      <c r="K2285" s="97"/>
    </row>
    <row r="2286" spans="11:11" ht="15" customHeight="1" x14ac:dyDescent="0.2">
      <c r="K2286" s="97"/>
    </row>
    <row r="2287" spans="11:11" ht="15" customHeight="1" x14ac:dyDescent="0.2">
      <c r="K2287" s="97"/>
    </row>
    <row r="2288" spans="11:11" ht="15" customHeight="1" x14ac:dyDescent="0.2">
      <c r="K2288" s="97"/>
    </row>
    <row r="2289" spans="11:11" ht="15" customHeight="1" x14ac:dyDescent="0.2">
      <c r="K2289" s="97"/>
    </row>
    <row r="2290" spans="11:11" ht="15" customHeight="1" x14ac:dyDescent="0.2">
      <c r="K2290" s="97"/>
    </row>
    <row r="2291" spans="11:11" ht="15" customHeight="1" x14ac:dyDescent="0.2">
      <c r="K2291" s="97"/>
    </row>
    <row r="2292" spans="11:11" ht="15" customHeight="1" x14ac:dyDescent="0.2">
      <c r="K2292" s="97"/>
    </row>
    <row r="2293" spans="11:11" ht="15" customHeight="1" x14ac:dyDescent="0.2">
      <c r="K2293" s="97"/>
    </row>
    <row r="2294" spans="11:11" ht="15" customHeight="1" x14ac:dyDescent="0.2">
      <c r="K2294" s="97"/>
    </row>
    <row r="2295" spans="11:11" ht="15" customHeight="1" x14ac:dyDescent="0.2">
      <c r="K2295" s="97"/>
    </row>
    <row r="2296" spans="11:11" ht="15" customHeight="1" x14ac:dyDescent="0.2">
      <c r="K2296" s="97"/>
    </row>
    <row r="2297" spans="11:11" ht="15" customHeight="1" x14ac:dyDescent="0.2">
      <c r="K2297" s="97"/>
    </row>
    <row r="2298" spans="11:11" ht="15" customHeight="1" x14ac:dyDescent="0.2">
      <c r="K2298" s="97"/>
    </row>
    <row r="2299" spans="11:11" ht="15" customHeight="1" x14ac:dyDescent="0.2">
      <c r="K2299" s="97"/>
    </row>
    <row r="2300" spans="11:11" ht="15" customHeight="1" x14ac:dyDescent="0.2">
      <c r="K2300" s="97"/>
    </row>
    <row r="2301" spans="11:11" ht="15" customHeight="1" x14ac:dyDescent="0.2">
      <c r="K2301" s="97"/>
    </row>
    <row r="2302" spans="11:11" ht="15" customHeight="1" x14ac:dyDescent="0.2">
      <c r="K2302" s="97"/>
    </row>
    <row r="2303" spans="11:11" ht="15" customHeight="1" x14ac:dyDescent="0.2">
      <c r="K2303" s="97"/>
    </row>
    <row r="2304" spans="11:11" ht="15" customHeight="1" x14ac:dyDescent="0.2">
      <c r="K2304" s="97"/>
    </row>
    <row r="2305" spans="11:11" ht="15" customHeight="1" x14ac:dyDescent="0.2">
      <c r="K2305" s="97"/>
    </row>
    <row r="2306" spans="11:11" ht="15" customHeight="1" x14ac:dyDescent="0.2">
      <c r="K2306" s="97"/>
    </row>
    <row r="2307" spans="11:11" ht="15" customHeight="1" x14ac:dyDescent="0.2">
      <c r="K2307" s="97"/>
    </row>
    <row r="2308" spans="11:11" ht="15" customHeight="1" x14ac:dyDescent="0.2">
      <c r="K2308" s="97"/>
    </row>
    <row r="2309" spans="11:11" ht="15" customHeight="1" x14ac:dyDescent="0.2">
      <c r="K2309" s="97"/>
    </row>
    <row r="2310" spans="11:11" ht="15" customHeight="1" x14ac:dyDescent="0.2">
      <c r="K2310" s="97"/>
    </row>
    <row r="2311" spans="11:11" ht="15" customHeight="1" x14ac:dyDescent="0.2">
      <c r="K2311" s="97"/>
    </row>
    <row r="2312" spans="11:11" ht="15" customHeight="1" x14ac:dyDescent="0.2">
      <c r="K2312" s="97"/>
    </row>
    <row r="2313" spans="11:11" ht="15" customHeight="1" x14ac:dyDescent="0.2">
      <c r="K2313" s="97"/>
    </row>
    <row r="2314" spans="11:11" ht="15" customHeight="1" x14ac:dyDescent="0.2">
      <c r="K2314" s="97"/>
    </row>
    <row r="2315" spans="11:11" ht="15" customHeight="1" x14ac:dyDescent="0.2">
      <c r="K2315" s="97"/>
    </row>
    <row r="2316" spans="11:11" ht="15" customHeight="1" x14ac:dyDescent="0.2">
      <c r="K2316" s="97"/>
    </row>
    <row r="2317" spans="11:11" ht="15" customHeight="1" x14ac:dyDescent="0.2">
      <c r="K2317" s="97"/>
    </row>
    <row r="2318" spans="11:11" ht="15" customHeight="1" x14ac:dyDescent="0.2">
      <c r="K2318" s="97"/>
    </row>
    <row r="2319" spans="11:11" ht="15" customHeight="1" x14ac:dyDescent="0.2">
      <c r="K2319" s="97"/>
    </row>
    <row r="2320" spans="11:11" ht="15" customHeight="1" x14ac:dyDescent="0.2">
      <c r="K2320" s="97"/>
    </row>
    <row r="2321" spans="11:11" ht="15" customHeight="1" x14ac:dyDescent="0.2">
      <c r="K2321" s="97"/>
    </row>
    <row r="2322" spans="11:11" ht="15" customHeight="1" x14ac:dyDescent="0.2">
      <c r="K2322" s="97"/>
    </row>
    <row r="2323" spans="11:11" ht="15" customHeight="1" x14ac:dyDescent="0.2">
      <c r="K2323" s="97"/>
    </row>
    <row r="2324" spans="11:11" ht="15" customHeight="1" x14ac:dyDescent="0.2">
      <c r="K2324" s="97"/>
    </row>
    <row r="2325" spans="11:11" ht="15" customHeight="1" x14ac:dyDescent="0.2">
      <c r="K2325" s="97"/>
    </row>
    <row r="2326" spans="11:11" ht="15" customHeight="1" x14ac:dyDescent="0.2">
      <c r="K2326" s="97"/>
    </row>
    <row r="2327" spans="11:11" ht="15" customHeight="1" x14ac:dyDescent="0.2">
      <c r="K2327" s="97"/>
    </row>
    <row r="2328" spans="11:11" ht="15" customHeight="1" x14ac:dyDescent="0.2">
      <c r="K2328" s="97"/>
    </row>
    <row r="2329" spans="11:11" ht="15" customHeight="1" x14ac:dyDescent="0.2">
      <c r="K2329" s="97"/>
    </row>
    <row r="2330" spans="11:11" ht="15" customHeight="1" x14ac:dyDescent="0.2">
      <c r="K2330" s="97"/>
    </row>
    <row r="2331" spans="11:11" ht="15" customHeight="1" x14ac:dyDescent="0.2">
      <c r="K2331" s="97"/>
    </row>
    <row r="2332" spans="11:11" ht="15" customHeight="1" x14ac:dyDescent="0.2">
      <c r="K2332" s="97"/>
    </row>
    <row r="2333" spans="11:11" ht="15" customHeight="1" x14ac:dyDescent="0.2">
      <c r="K2333" s="97"/>
    </row>
    <row r="2334" spans="11:11" ht="15" customHeight="1" x14ac:dyDescent="0.2">
      <c r="K2334" s="97"/>
    </row>
    <row r="2335" spans="11:11" ht="15" customHeight="1" x14ac:dyDescent="0.2">
      <c r="K2335" s="97"/>
    </row>
    <row r="2336" spans="11:11" ht="15" customHeight="1" x14ac:dyDescent="0.2">
      <c r="K2336" s="97"/>
    </row>
    <row r="2337" spans="11:11" ht="15" customHeight="1" x14ac:dyDescent="0.2">
      <c r="K2337" s="97"/>
    </row>
    <row r="2338" spans="11:11" ht="15" customHeight="1" x14ac:dyDescent="0.2">
      <c r="K2338" s="97"/>
    </row>
    <row r="2339" spans="11:11" ht="15" customHeight="1" x14ac:dyDescent="0.2">
      <c r="K2339" s="97"/>
    </row>
    <row r="2340" spans="11:11" ht="15" customHeight="1" x14ac:dyDescent="0.2">
      <c r="K2340" s="97"/>
    </row>
    <row r="2341" spans="11:11" ht="15" customHeight="1" x14ac:dyDescent="0.2">
      <c r="K2341" s="97"/>
    </row>
    <row r="2342" spans="11:11" ht="15" customHeight="1" x14ac:dyDescent="0.2">
      <c r="K2342" s="97"/>
    </row>
    <row r="2343" spans="11:11" ht="15" customHeight="1" x14ac:dyDescent="0.2">
      <c r="K2343" s="97"/>
    </row>
    <row r="2344" spans="11:11" ht="15" customHeight="1" x14ac:dyDescent="0.2">
      <c r="K2344" s="97"/>
    </row>
    <row r="2345" spans="11:11" ht="15" customHeight="1" x14ac:dyDescent="0.2">
      <c r="K2345" s="97"/>
    </row>
    <row r="2346" spans="11:11" ht="15" customHeight="1" x14ac:dyDescent="0.2">
      <c r="K2346" s="97"/>
    </row>
    <row r="2347" spans="11:11" ht="15" customHeight="1" x14ac:dyDescent="0.2">
      <c r="K2347" s="97"/>
    </row>
    <row r="2348" spans="11:11" ht="15" customHeight="1" x14ac:dyDescent="0.2">
      <c r="K2348" s="97"/>
    </row>
    <row r="2349" spans="11:11" ht="15" customHeight="1" x14ac:dyDescent="0.2">
      <c r="K2349" s="97"/>
    </row>
    <row r="2350" spans="11:11" ht="15" customHeight="1" x14ac:dyDescent="0.2">
      <c r="K2350" s="97"/>
    </row>
    <row r="2351" spans="11:11" ht="15" customHeight="1" x14ac:dyDescent="0.2">
      <c r="K2351" s="97"/>
    </row>
    <row r="2352" spans="11:11" ht="15" customHeight="1" x14ac:dyDescent="0.2">
      <c r="K2352" s="97"/>
    </row>
    <row r="2353" spans="11:11" ht="15" customHeight="1" x14ac:dyDescent="0.2">
      <c r="K2353" s="97"/>
    </row>
    <row r="2354" spans="11:11" ht="15" customHeight="1" x14ac:dyDescent="0.2">
      <c r="K2354" s="97"/>
    </row>
    <row r="2355" spans="11:11" ht="15" customHeight="1" x14ac:dyDescent="0.2">
      <c r="K2355" s="97"/>
    </row>
    <row r="2356" spans="11:11" ht="15" customHeight="1" x14ac:dyDescent="0.2">
      <c r="K2356" s="97"/>
    </row>
    <row r="2357" spans="11:11" ht="15" customHeight="1" x14ac:dyDescent="0.2">
      <c r="K2357" s="97"/>
    </row>
    <row r="2358" spans="11:11" ht="15" customHeight="1" x14ac:dyDescent="0.2">
      <c r="K2358" s="97"/>
    </row>
    <row r="2359" spans="11:11" ht="15" customHeight="1" x14ac:dyDescent="0.2">
      <c r="K2359" s="97"/>
    </row>
    <row r="2360" spans="11:11" ht="15" customHeight="1" x14ac:dyDescent="0.2">
      <c r="K2360" s="97"/>
    </row>
    <row r="2361" spans="11:11" ht="15" customHeight="1" x14ac:dyDescent="0.2">
      <c r="K2361" s="97"/>
    </row>
    <row r="2362" spans="11:11" ht="15" customHeight="1" x14ac:dyDescent="0.2">
      <c r="K2362" s="97"/>
    </row>
    <row r="2363" spans="11:11" ht="15" customHeight="1" x14ac:dyDescent="0.2">
      <c r="K2363" s="97"/>
    </row>
    <row r="2364" spans="11:11" ht="15" customHeight="1" x14ac:dyDescent="0.2">
      <c r="K2364" s="97"/>
    </row>
    <row r="2365" spans="11:11" ht="15" customHeight="1" x14ac:dyDescent="0.2">
      <c r="K2365" s="97"/>
    </row>
    <row r="2366" spans="11:11" ht="15" customHeight="1" x14ac:dyDescent="0.2">
      <c r="K2366" s="97"/>
    </row>
    <row r="2367" spans="11:11" ht="15" customHeight="1" x14ac:dyDescent="0.2">
      <c r="K2367" s="97"/>
    </row>
    <row r="2368" spans="11:11" ht="15" customHeight="1" x14ac:dyDescent="0.2">
      <c r="K2368" s="97"/>
    </row>
    <row r="2369" spans="11:11" ht="15" customHeight="1" x14ac:dyDescent="0.2">
      <c r="K2369" s="97"/>
    </row>
    <row r="2370" spans="11:11" ht="15" customHeight="1" x14ac:dyDescent="0.2">
      <c r="K2370" s="97"/>
    </row>
    <row r="2371" spans="11:11" ht="15" customHeight="1" x14ac:dyDescent="0.2">
      <c r="K2371" s="97"/>
    </row>
    <row r="2372" spans="11:11" ht="15" customHeight="1" x14ac:dyDescent="0.2">
      <c r="K2372" s="97"/>
    </row>
    <row r="2373" spans="11:11" ht="15" customHeight="1" x14ac:dyDescent="0.2">
      <c r="K2373" s="97"/>
    </row>
    <row r="2374" spans="11:11" ht="15" customHeight="1" x14ac:dyDescent="0.2">
      <c r="K2374" s="97"/>
    </row>
    <row r="2375" spans="11:11" ht="15" customHeight="1" x14ac:dyDescent="0.2">
      <c r="K2375" s="97"/>
    </row>
    <row r="2376" spans="11:11" ht="15" customHeight="1" x14ac:dyDescent="0.2">
      <c r="K2376" s="97"/>
    </row>
    <row r="2377" spans="11:11" ht="15" customHeight="1" x14ac:dyDescent="0.2">
      <c r="K2377" s="97"/>
    </row>
    <row r="2378" spans="11:11" ht="15" customHeight="1" x14ac:dyDescent="0.2">
      <c r="K2378" s="97"/>
    </row>
    <row r="2379" spans="11:11" ht="15" customHeight="1" x14ac:dyDescent="0.2">
      <c r="K2379" s="97"/>
    </row>
    <row r="2380" spans="11:11" ht="15" customHeight="1" x14ac:dyDescent="0.2">
      <c r="K2380" s="97"/>
    </row>
    <row r="2381" spans="11:11" ht="15" customHeight="1" x14ac:dyDescent="0.2">
      <c r="K2381" s="97"/>
    </row>
    <row r="2382" spans="11:11" ht="15" customHeight="1" x14ac:dyDescent="0.2">
      <c r="K2382" s="97"/>
    </row>
    <row r="2383" spans="11:11" ht="15" customHeight="1" x14ac:dyDescent="0.2">
      <c r="K2383" s="97"/>
    </row>
    <row r="2384" spans="11:11" ht="15" customHeight="1" x14ac:dyDescent="0.2">
      <c r="K2384" s="97"/>
    </row>
    <row r="2385" spans="11:11" ht="15" customHeight="1" x14ac:dyDescent="0.2">
      <c r="K2385" s="97"/>
    </row>
    <row r="2386" spans="11:11" ht="15" customHeight="1" x14ac:dyDescent="0.2">
      <c r="K2386" s="97"/>
    </row>
    <row r="2387" spans="11:11" ht="15" customHeight="1" x14ac:dyDescent="0.2">
      <c r="K2387" s="97"/>
    </row>
    <row r="2388" spans="11:11" ht="15" customHeight="1" x14ac:dyDescent="0.2">
      <c r="K2388" s="97"/>
    </row>
    <row r="2389" spans="11:11" ht="15" customHeight="1" x14ac:dyDescent="0.2">
      <c r="K2389" s="97"/>
    </row>
    <row r="2390" spans="11:11" ht="15" customHeight="1" x14ac:dyDescent="0.2">
      <c r="K2390" s="97"/>
    </row>
    <row r="2391" spans="11:11" ht="15" customHeight="1" x14ac:dyDescent="0.2">
      <c r="K2391" s="97"/>
    </row>
    <row r="2392" spans="11:11" ht="15" customHeight="1" x14ac:dyDescent="0.2">
      <c r="K2392" s="97"/>
    </row>
    <row r="2393" spans="11:11" ht="15" customHeight="1" x14ac:dyDescent="0.2">
      <c r="K2393" s="97"/>
    </row>
    <row r="2394" spans="11:11" ht="15" customHeight="1" x14ac:dyDescent="0.2">
      <c r="K2394" s="97"/>
    </row>
    <row r="2395" spans="11:11" ht="15" customHeight="1" x14ac:dyDescent="0.2">
      <c r="K2395" s="97"/>
    </row>
    <row r="2396" spans="11:11" ht="15" customHeight="1" x14ac:dyDescent="0.2">
      <c r="K2396" s="97"/>
    </row>
    <row r="2397" spans="11:11" ht="15" customHeight="1" x14ac:dyDescent="0.2">
      <c r="K2397" s="97"/>
    </row>
    <row r="2398" spans="11:11" ht="15" customHeight="1" x14ac:dyDescent="0.2">
      <c r="K2398" s="97"/>
    </row>
    <row r="2399" spans="11:11" ht="15" customHeight="1" x14ac:dyDescent="0.2">
      <c r="K2399" s="97"/>
    </row>
    <row r="2400" spans="11:11" ht="15" customHeight="1" x14ac:dyDescent="0.2">
      <c r="K2400" s="97"/>
    </row>
    <row r="2401" spans="11:11" ht="15" customHeight="1" x14ac:dyDescent="0.2">
      <c r="K2401" s="97"/>
    </row>
    <row r="2402" spans="11:11" ht="15" customHeight="1" x14ac:dyDescent="0.2">
      <c r="K2402" s="97"/>
    </row>
    <row r="2403" spans="11:11" ht="15" customHeight="1" x14ac:dyDescent="0.2">
      <c r="K2403" s="97"/>
    </row>
    <row r="2404" spans="11:11" ht="15" customHeight="1" x14ac:dyDescent="0.2">
      <c r="K2404" s="97"/>
    </row>
    <row r="2405" spans="11:11" ht="15" customHeight="1" x14ac:dyDescent="0.2">
      <c r="K2405" s="97"/>
    </row>
    <row r="2406" spans="11:11" ht="15" customHeight="1" x14ac:dyDescent="0.2">
      <c r="K2406" s="97"/>
    </row>
    <row r="2407" spans="11:11" ht="15" customHeight="1" x14ac:dyDescent="0.2">
      <c r="K2407" s="97"/>
    </row>
    <row r="2408" spans="11:11" ht="15" customHeight="1" x14ac:dyDescent="0.2">
      <c r="K2408" s="97"/>
    </row>
    <row r="2409" spans="11:11" ht="15" customHeight="1" x14ac:dyDescent="0.2">
      <c r="K2409" s="97"/>
    </row>
    <row r="2410" spans="11:11" ht="15" customHeight="1" x14ac:dyDescent="0.2">
      <c r="K2410" s="97"/>
    </row>
    <row r="2411" spans="11:11" ht="15" customHeight="1" x14ac:dyDescent="0.2">
      <c r="K2411" s="97"/>
    </row>
    <row r="2412" spans="11:11" ht="15" customHeight="1" x14ac:dyDescent="0.2">
      <c r="K2412" s="97"/>
    </row>
    <row r="2413" spans="11:11" ht="15" customHeight="1" x14ac:dyDescent="0.2">
      <c r="K2413" s="97"/>
    </row>
    <row r="2414" spans="11:11" ht="15" customHeight="1" x14ac:dyDescent="0.2">
      <c r="K2414" s="97"/>
    </row>
    <row r="2415" spans="11:11" ht="15" customHeight="1" x14ac:dyDescent="0.2">
      <c r="K2415" s="97"/>
    </row>
    <row r="2416" spans="11:11" ht="15" customHeight="1" x14ac:dyDescent="0.2">
      <c r="K2416" s="97"/>
    </row>
    <row r="2417" spans="11:11" ht="15" customHeight="1" x14ac:dyDescent="0.2">
      <c r="K2417" s="97"/>
    </row>
    <row r="2418" spans="11:11" ht="15" customHeight="1" x14ac:dyDescent="0.2">
      <c r="K2418" s="97"/>
    </row>
    <row r="2419" spans="11:11" ht="15" customHeight="1" x14ac:dyDescent="0.2">
      <c r="K2419" s="97"/>
    </row>
    <row r="2420" spans="11:11" ht="15" customHeight="1" x14ac:dyDescent="0.2">
      <c r="K2420" s="97"/>
    </row>
    <row r="2421" spans="11:11" ht="15" customHeight="1" x14ac:dyDescent="0.2">
      <c r="K2421" s="97"/>
    </row>
    <row r="2422" spans="11:11" ht="15" customHeight="1" x14ac:dyDescent="0.2">
      <c r="K2422" s="97"/>
    </row>
    <row r="2423" spans="11:11" ht="15" customHeight="1" x14ac:dyDescent="0.2">
      <c r="K2423" s="97"/>
    </row>
    <row r="2424" spans="11:11" ht="15" customHeight="1" x14ac:dyDescent="0.2">
      <c r="K2424" s="97"/>
    </row>
    <row r="2425" spans="11:11" ht="15" customHeight="1" x14ac:dyDescent="0.2">
      <c r="K2425" s="97"/>
    </row>
    <row r="2426" spans="11:11" ht="15" customHeight="1" x14ac:dyDescent="0.2">
      <c r="K2426" s="97"/>
    </row>
    <row r="2427" spans="11:11" ht="15" customHeight="1" x14ac:dyDescent="0.2">
      <c r="K2427" s="97"/>
    </row>
    <row r="2428" spans="11:11" ht="15" customHeight="1" x14ac:dyDescent="0.2">
      <c r="K2428" s="97"/>
    </row>
    <row r="2429" spans="11:11" ht="15" customHeight="1" x14ac:dyDescent="0.2">
      <c r="K2429" s="97"/>
    </row>
    <row r="2430" spans="11:11" ht="15" customHeight="1" x14ac:dyDescent="0.2">
      <c r="K2430" s="97"/>
    </row>
    <row r="2431" spans="11:11" ht="15" customHeight="1" x14ac:dyDescent="0.2">
      <c r="K2431" s="97"/>
    </row>
    <row r="2432" spans="11:11" ht="15" customHeight="1" x14ac:dyDescent="0.2">
      <c r="K2432" s="97"/>
    </row>
    <row r="2433" spans="11:11" ht="15" customHeight="1" x14ac:dyDescent="0.2">
      <c r="K2433" s="97"/>
    </row>
    <row r="2434" spans="11:11" ht="15" customHeight="1" x14ac:dyDescent="0.2">
      <c r="K2434" s="97"/>
    </row>
    <row r="2435" spans="11:11" ht="15" customHeight="1" x14ac:dyDescent="0.2">
      <c r="K2435" s="97"/>
    </row>
    <row r="2436" spans="11:11" ht="15" customHeight="1" x14ac:dyDescent="0.2">
      <c r="K2436" s="97"/>
    </row>
    <row r="2437" spans="11:11" ht="15" customHeight="1" x14ac:dyDescent="0.2">
      <c r="K2437" s="97"/>
    </row>
    <row r="2438" spans="11:11" ht="15" customHeight="1" x14ac:dyDescent="0.2">
      <c r="K2438" s="97"/>
    </row>
    <row r="2439" spans="11:11" ht="15" customHeight="1" x14ac:dyDescent="0.2">
      <c r="K2439" s="97"/>
    </row>
    <row r="2440" spans="11:11" ht="15" customHeight="1" x14ac:dyDescent="0.2">
      <c r="K2440" s="97"/>
    </row>
    <row r="2441" spans="11:11" ht="15" customHeight="1" x14ac:dyDescent="0.2">
      <c r="K2441" s="97"/>
    </row>
    <row r="2442" spans="11:11" ht="15" customHeight="1" x14ac:dyDescent="0.2">
      <c r="K2442" s="97"/>
    </row>
    <row r="2443" spans="11:11" ht="15" customHeight="1" x14ac:dyDescent="0.2">
      <c r="K2443" s="97"/>
    </row>
    <row r="2444" spans="11:11" ht="15" customHeight="1" x14ac:dyDescent="0.2">
      <c r="K2444" s="97"/>
    </row>
    <row r="2445" spans="11:11" ht="15" customHeight="1" x14ac:dyDescent="0.2">
      <c r="K2445" s="97"/>
    </row>
    <row r="2446" spans="11:11" ht="15" customHeight="1" x14ac:dyDescent="0.2">
      <c r="K2446" s="97"/>
    </row>
    <row r="2447" spans="11:11" ht="15" customHeight="1" x14ac:dyDescent="0.2">
      <c r="K2447" s="97"/>
    </row>
    <row r="2448" spans="11:11" ht="15" customHeight="1" x14ac:dyDescent="0.2">
      <c r="K2448" s="97"/>
    </row>
    <row r="2449" spans="11:11" ht="15" customHeight="1" x14ac:dyDescent="0.2">
      <c r="K2449" s="97"/>
    </row>
    <row r="2450" spans="11:11" ht="15" customHeight="1" x14ac:dyDescent="0.2">
      <c r="K2450" s="97"/>
    </row>
    <row r="2451" spans="11:11" ht="15" customHeight="1" x14ac:dyDescent="0.2">
      <c r="K2451" s="97"/>
    </row>
    <row r="2452" spans="11:11" ht="15" customHeight="1" x14ac:dyDescent="0.2">
      <c r="K2452" s="97"/>
    </row>
    <row r="2453" spans="11:11" ht="15" customHeight="1" x14ac:dyDescent="0.2">
      <c r="K2453" s="97"/>
    </row>
    <row r="2454" spans="11:11" ht="15" customHeight="1" x14ac:dyDescent="0.2">
      <c r="K2454" s="97"/>
    </row>
    <row r="2455" spans="11:11" ht="15" customHeight="1" x14ac:dyDescent="0.2">
      <c r="K2455" s="97"/>
    </row>
    <row r="2456" spans="11:11" ht="15" customHeight="1" x14ac:dyDescent="0.2">
      <c r="K2456" s="97"/>
    </row>
    <row r="2457" spans="11:11" ht="15" customHeight="1" x14ac:dyDescent="0.2">
      <c r="K2457" s="97"/>
    </row>
    <row r="2458" spans="11:11" ht="15" customHeight="1" x14ac:dyDescent="0.2">
      <c r="K2458" s="97"/>
    </row>
    <row r="2459" spans="11:11" ht="15" customHeight="1" x14ac:dyDescent="0.2">
      <c r="K2459" s="97"/>
    </row>
    <row r="2460" spans="11:11" ht="15" customHeight="1" x14ac:dyDescent="0.2">
      <c r="K2460" s="97"/>
    </row>
    <row r="2461" spans="11:11" ht="15" customHeight="1" x14ac:dyDescent="0.2">
      <c r="K2461" s="97"/>
    </row>
    <row r="2462" spans="11:11" ht="15" customHeight="1" x14ac:dyDescent="0.2">
      <c r="K2462" s="97"/>
    </row>
    <row r="2463" spans="11:11" ht="15" customHeight="1" x14ac:dyDescent="0.2">
      <c r="K2463" s="97"/>
    </row>
    <row r="2464" spans="11:11" ht="15" customHeight="1" x14ac:dyDescent="0.2">
      <c r="K2464" s="97"/>
    </row>
    <row r="2465" spans="11:11" ht="15" customHeight="1" x14ac:dyDescent="0.2">
      <c r="K2465" s="97"/>
    </row>
    <row r="2466" spans="11:11" ht="15" customHeight="1" x14ac:dyDescent="0.2">
      <c r="K2466" s="97"/>
    </row>
    <row r="2467" spans="11:11" ht="15" customHeight="1" x14ac:dyDescent="0.2">
      <c r="K2467" s="97"/>
    </row>
    <row r="2468" spans="11:11" ht="15" customHeight="1" x14ac:dyDescent="0.2">
      <c r="K2468" s="97"/>
    </row>
    <row r="2469" spans="11:11" ht="15" customHeight="1" x14ac:dyDescent="0.2">
      <c r="K2469" s="97"/>
    </row>
  </sheetData>
  <phoneticPr fontId="63" type="noConversion"/>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36" display="datasetName" xr:uid="{00000000-0004-0000-0100-000008000000}"/>
    <hyperlink ref="J1" location="Definiciones!C40" display="datasetID" xr:uid="{00000000-0004-0000-0100-000009000000}"/>
    <hyperlink ref="K1" location="Definiciones!C45" display="modified" xr:uid="{00000000-0004-0000-0100-00000A000000}"/>
    <hyperlink ref="L1" location="Definiciones!C49" display="language" xr:uid="{00000000-0004-0000-0100-00000B000000}"/>
    <hyperlink ref="M1" location="Definiciones!C53" display="license" xr:uid="{00000000-0004-0000-0100-00000C000000}"/>
    <hyperlink ref="N1" location="Definiciones!C57" display="rightsHolder" xr:uid="{00000000-0004-0000-0100-00000D000000}"/>
    <hyperlink ref="O1" location="Definiciones!C61" display="accessRights" xr:uid="{00000000-0004-0000-0100-00000E000000}"/>
    <hyperlink ref="P1" location="Definiciones!C65" display="bibliographicCitation" xr:uid="{00000000-0004-0000-0100-00000F000000}"/>
    <hyperlink ref="Q1" location="Definiciones!C69" display="references" xr:uid="{00000000-0004-0000-0100-000010000000}"/>
    <hyperlink ref="R1" location="Definiciones!C73" display="ownerInstitutionCode" xr:uid="{00000000-0004-0000-0100-000011000000}"/>
    <hyperlink ref="S1" location="Definiciones!C77" display="informationWithheld" xr:uid="{00000000-0004-0000-0100-000012000000}"/>
    <hyperlink ref="T1" location="Definiciones!C81" display="dataGeneralizations" xr:uid="{00000000-0004-0000-0100-000013000000}"/>
    <hyperlink ref="U1" location="Definiciones!C85" display="dynamicProperties" xr:uid="{00000000-0004-0000-0100-000014000000}"/>
    <hyperlink ref="V1" location="Definiciones!C89" display="recordNumber" xr:uid="{00000000-0004-0000-0100-000015000000}"/>
    <hyperlink ref="W1" location="Definiciones!C93" display="recordedBy" xr:uid="{00000000-0004-0000-0100-000016000000}"/>
    <hyperlink ref="X1" location="Definiciones!C97" display="recordedByID" xr:uid="{00000000-0004-0000-0100-000017000000}"/>
    <hyperlink ref="Y1" location="Definiciones!C101" display="organismID" xr:uid="{00000000-0004-0000-0100-000018000000}"/>
    <hyperlink ref="Z1" location="Definiciones!C105" display="individualCount" xr:uid="{00000000-0004-0000-0100-000019000000}"/>
    <hyperlink ref="AA1" location="Definiciones!C109" display="organismQuantity" xr:uid="{00000000-0004-0000-0100-00001A000000}"/>
    <hyperlink ref="AB1" location="Definiciones!C113" display="organismQuantityType" xr:uid="{00000000-0004-0000-0100-00001B000000}"/>
    <hyperlink ref="AC1" location="Definiciones!C117" display="organismName" xr:uid="{00000000-0004-0000-0100-00001C000000}"/>
    <hyperlink ref="AD1" location="Definiciones!C121" display="organismScope" xr:uid="{00000000-0004-0000-0100-00001D000000}"/>
    <hyperlink ref="AE1" location="Definiciones!C125" display="associatedOrganisms" xr:uid="{00000000-0004-0000-0100-00001E000000}"/>
    <hyperlink ref="AF1" location="Definiciones!C129" display="previousIdentifications" xr:uid="{00000000-0004-0000-0100-00001F000000}"/>
    <hyperlink ref="AG1" location="Definiciones!C133" display="organismRemarks" xr:uid="{00000000-0004-0000-0100-000020000000}"/>
    <hyperlink ref="AH1" location="Definiciones!C137" display="sex" xr:uid="{00000000-0004-0000-0100-000021000000}"/>
    <hyperlink ref="AI1" location="Definiciones!C141" display="lifeStage" xr:uid="{00000000-0004-0000-0100-000022000000}"/>
    <hyperlink ref="AJ1" location="Definiciones!C145" display="reproductiveCondition" xr:uid="{00000000-0004-0000-0100-000023000000}"/>
    <hyperlink ref="AK1" location="Definiciones!C149" display="behavior" xr:uid="{00000000-0004-0000-0100-000024000000}"/>
    <hyperlink ref="AL1" location="Definiciones!C153" display="establishmentMeans" xr:uid="{00000000-0004-0000-0100-000025000000}"/>
    <hyperlink ref="AM1" location="Definiciones!C157" display="degreeOfEstablishment" xr:uid="{00000000-0004-0000-0100-000026000000}"/>
    <hyperlink ref="AN1" location="Definiciones!C161" display="pathway" xr:uid="{00000000-0004-0000-0100-000027000000}"/>
    <hyperlink ref="AO1" location="Definiciones!C165" display="occurrenceStatus" xr:uid="{00000000-0004-0000-0100-000028000000}"/>
    <hyperlink ref="AP1" location="Definiciones!C169" display="preparations" xr:uid="{00000000-0004-0000-0100-000029000000}"/>
    <hyperlink ref="AQ1" location="Definiciones!C173" display="disposition" xr:uid="{00000000-0004-0000-0100-00002A000000}"/>
    <hyperlink ref="AR1" location="Definiciones!C177" display="otherCatalogNumbers" xr:uid="{00000000-0004-0000-0100-00002B000000}"/>
    <hyperlink ref="AS1" location="Definiciones!C181" display="associatedMedia" xr:uid="{00000000-0004-0000-0100-00002C000000}"/>
    <hyperlink ref="AT1" location="Definiciones!C185" display="associatedOccurrences" xr:uid="{00000000-0004-0000-0100-00002D000000}"/>
    <hyperlink ref="AU1" location="Definiciones!C189" display="associatedReferences" xr:uid="{00000000-0004-0000-0100-00002E000000}"/>
    <hyperlink ref="AV1" location="Definiciones!C193" display="associatedSequences" xr:uid="{00000000-0004-0000-0100-00002F000000}"/>
    <hyperlink ref="AW1" location="Definiciones!C197" display="associatedTaxa" xr:uid="{00000000-0004-0000-0100-000030000000}"/>
    <hyperlink ref="AX1" location="Definiciones!C201" display="occurrenceRemarks" xr:uid="{00000000-0004-0000-0100-000031000000}"/>
    <hyperlink ref="AY1" location="Definiciones!C205" display="materialSampleID" xr:uid="{00000000-0004-0000-0100-000032000000}"/>
    <hyperlink ref="AZ1" location="Definiciones!C209" display="parentEventID" xr:uid="{00000000-0004-0000-0100-000033000000}"/>
    <hyperlink ref="BA1" location="Definiciones!C213" display="eventID" xr:uid="{00000000-0004-0000-0100-000034000000}"/>
    <hyperlink ref="BB1" location="Definiciones!C217" display="samplingProtocol" xr:uid="{00000000-0004-0000-0100-000035000000}"/>
    <hyperlink ref="BC1" location="Definiciones!C221" display="sampleSizeValue" xr:uid="{00000000-0004-0000-0100-000036000000}"/>
    <hyperlink ref="BD1" location="Definiciones!C225" display="sampleSizeUnit" xr:uid="{00000000-0004-0000-0100-000037000000}"/>
    <hyperlink ref="BE1" location="Definiciones!C229" display="samplingEffort" xr:uid="{00000000-0004-0000-0100-000038000000}"/>
    <hyperlink ref="BF1" location="Definiciones!C233" display="eventDate" xr:uid="{00000000-0004-0000-0100-000039000000}"/>
    <hyperlink ref="BG1" location="Definiciones!C237" display="startDayOfYear" xr:uid="{00000000-0004-0000-0100-00003A000000}"/>
    <hyperlink ref="BH1" location="Definiciones!C241" display="endDayOfYear" xr:uid="{00000000-0004-0000-0100-00003B000000}"/>
    <hyperlink ref="BI1" location="Definiciones!C245" display="year" xr:uid="{00000000-0004-0000-0100-00003C000000}"/>
    <hyperlink ref="BJ1" location="Definiciones!C249" display="month" xr:uid="{00000000-0004-0000-0100-00003D000000}"/>
    <hyperlink ref="BK1" location="Definiciones!C253" display="day" xr:uid="{00000000-0004-0000-0100-00003E000000}"/>
    <hyperlink ref="BL1" location="Definiciones!C257" display="verbatimEventDate" xr:uid="{00000000-0004-0000-0100-00003F000000}"/>
    <hyperlink ref="BM1" location="Definiciones!C261" display="eventTime" xr:uid="{00000000-0004-0000-0100-000040000000}"/>
    <hyperlink ref="BN1" location="Definiciones!C265" display="habitat" xr:uid="{00000000-0004-0000-0100-000041000000}"/>
    <hyperlink ref="BO1" location="Definiciones!C269" display="fieldNumber" xr:uid="{00000000-0004-0000-0100-000042000000}"/>
    <hyperlink ref="BP1" location="Definiciones!C273" display="fieldNotes" xr:uid="{00000000-0004-0000-0100-000043000000}"/>
    <hyperlink ref="BQ1" location="Definiciones!C277" display="eventRemarks" xr:uid="{00000000-0004-0000-0100-000044000000}"/>
    <hyperlink ref="BR1" location="Definiciones!C281" display="locationID" xr:uid="{00000000-0004-0000-0100-000045000000}"/>
    <hyperlink ref="BS1" location="Definiciones!C285" display="higherGeography" xr:uid="{00000000-0004-0000-0100-000046000000}"/>
    <hyperlink ref="BT1" location="Definiciones!C289" display="higherGeographyID" xr:uid="{00000000-0004-0000-0100-000047000000}"/>
    <hyperlink ref="BU1" location="Definiciones!C293" display="continent" xr:uid="{00000000-0004-0000-0100-000048000000}"/>
    <hyperlink ref="BV1" location="Definiciones!C297" display="waterBody" xr:uid="{00000000-0004-0000-0100-000049000000}"/>
    <hyperlink ref="BW1" location="Definiciones!C301" display="islandGroup" xr:uid="{00000000-0004-0000-0100-00004A000000}"/>
    <hyperlink ref="BX1" location="Definiciones!C305" display="island" xr:uid="{00000000-0004-0000-0100-00004B000000}"/>
    <hyperlink ref="BY1" location="Definiciones!C309" display="country" xr:uid="{00000000-0004-0000-0100-00004C000000}"/>
    <hyperlink ref="BZ1" location="Definiciones!C313" display="countryCode" xr:uid="{00000000-0004-0000-0100-00004D000000}"/>
    <hyperlink ref="CA1" location="Definiciones!C317" display="stateProvince" xr:uid="{00000000-0004-0000-0100-00004E000000}"/>
    <hyperlink ref="CB1" location="Definiciones!C321" display="county" xr:uid="{00000000-0004-0000-0100-00004F000000}"/>
    <hyperlink ref="CC1" location="Definiciones!C325" display="municipality" xr:uid="{00000000-0004-0000-0100-000050000000}"/>
    <hyperlink ref="CD1" location="Definiciones!C329" display="locality" xr:uid="{00000000-0004-0000-0100-000051000000}"/>
    <hyperlink ref="CE1" location="Definiciones!C333" display="verbatimLocality" xr:uid="{00000000-0004-0000-0100-000052000000}"/>
    <hyperlink ref="CF1" location="Definiciones!C337" display="verbatimElevation" xr:uid="{00000000-0004-0000-0100-000053000000}"/>
    <hyperlink ref="CG1" location="Definiciones!C341" display="minimumElevationInMeters" xr:uid="{00000000-0004-0000-0100-000054000000}"/>
    <hyperlink ref="CH1" location="Definiciones!C345" display="maximumElevationInMeters" xr:uid="{00000000-0004-0000-0100-000055000000}"/>
    <hyperlink ref="CI1" location="Definiciones!C349" display="verticalDatum" xr:uid="{00000000-0004-0000-0100-000056000000}"/>
    <hyperlink ref="CJ1" location="Definiciones!C353" display="verbatimDepth" xr:uid="{00000000-0004-0000-0100-000057000000}"/>
    <hyperlink ref="CK1" location="Definiciones!C357" display="minimumDepthInMeters" xr:uid="{00000000-0004-0000-0100-000058000000}"/>
    <hyperlink ref="CL1" location="Definiciones!C361" display="maximumDepthInMeters" xr:uid="{00000000-0004-0000-0100-000059000000}"/>
    <hyperlink ref="CM1" location="Definiciones!C365" display="minimumDistanceAboveSurfaceInMeters" xr:uid="{00000000-0004-0000-0100-00005A000000}"/>
    <hyperlink ref="CN1" location="Definiciones!C369" display="maximumDistanceAboveSurfaceInMeters" xr:uid="{00000000-0004-0000-0100-00005B000000}"/>
    <hyperlink ref="CO1" location="Definiciones!C373" display="locationAccordingTo" xr:uid="{00000000-0004-0000-0100-00005C000000}"/>
    <hyperlink ref="CP1" location="Definiciones!C377" display="locationRemarks" xr:uid="{00000000-0004-0000-0100-00005D000000}"/>
    <hyperlink ref="CQ1" location="Definiciones!C381" display="verbatimLatitude" xr:uid="{00000000-0004-0000-0100-00005E000000}"/>
    <hyperlink ref="CR1" location="Definiciones!C385" display="verbatimLongitude" xr:uid="{00000000-0004-0000-0100-00005F000000}"/>
    <hyperlink ref="CS1" location="Definiciones!C389" display="verbatimCoordinates" xr:uid="{00000000-0004-0000-0100-000060000000}"/>
    <hyperlink ref="CT1" location="Definiciones!C393" display="verbatimCoordinateSystem" xr:uid="{00000000-0004-0000-0100-000061000000}"/>
    <hyperlink ref="CU1" location="Definiciones!C397" display="verbatimSRS" xr:uid="{00000000-0004-0000-0100-000062000000}"/>
    <hyperlink ref="CV1" location="Definiciones!C401" display="decimalLatitude" xr:uid="{00000000-0004-0000-0100-000063000000}"/>
    <hyperlink ref="CW1" location="Definiciones!C405" display="decimalLongitude" xr:uid="{00000000-0004-0000-0100-000064000000}"/>
    <hyperlink ref="CX1" location="Definiciones!C409" display="geodeticDatum" xr:uid="{00000000-0004-0000-0100-000065000000}"/>
    <hyperlink ref="CY1" location="Definiciones!C413" display="coordinateUncertaintyInMeters" xr:uid="{00000000-0004-0000-0100-000066000000}"/>
    <hyperlink ref="CZ1" location="Definiciones!C417" display="coordinatePrecision" xr:uid="{00000000-0004-0000-0100-000067000000}"/>
    <hyperlink ref="DA1" location="Definiciones!C421" display="pointRadiusSpatialFit" xr:uid="{00000000-0004-0000-0100-000068000000}"/>
    <hyperlink ref="DB1" location="Definiciones!C425" display="footprintWKT" xr:uid="{00000000-0004-0000-0100-000069000000}"/>
    <hyperlink ref="DC1" location="Definiciones!C429" display="footprintSRS" xr:uid="{00000000-0004-0000-0100-00006A000000}"/>
    <hyperlink ref="DD1" location="Definiciones!C433" display="footprintSpatialFit" xr:uid="{00000000-0004-0000-0100-00006B000000}"/>
    <hyperlink ref="DE1" location="Definiciones!C437" display="georeferencedBy" xr:uid="{00000000-0004-0000-0100-00006C000000}"/>
    <hyperlink ref="DF1" location="Definiciones!C441" display="georeferencedDate" xr:uid="{00000000-0004-0000-0100-00006D000000}"/>
    <hyperlink ref="DG1" location="Definiciones!C445" display="georeferenceProtocol" xr:uid="{00000000-0004-0000-0100-00006E000000}"/>
    <hyperlink ref="DH1" location="Definiciones!C449" display="georeferenceSources" xr:uid="{00000000-0004-0000-0100-00006F000000}"/>
    <hyperlink ref="DI1" location="Definiciones!C453" display="georeferenceVerificationStatus" xr:uid="{00000000-0004-0000-0100-000070000000}"/>
    <hyperlink ref="DJ1" location="Definiciones!C457" display="georeferenceRemarks" xr:uid="{00000000-0004-0000-0100-000071000000}"/>
    <hyperlink ref="DK1" location="Definiciones!C461" display="geologicalContextID" xr:uid="{00000000-0004-0000-0100-000072000000}"/>
    <hyperlink ref="DL1" location="Definiciones!C465" display="earliestEonOrLowestEonothem" xr:uid="{00000000-0004-0000-0100-000073000000}"/>
    <hyperlink ref="DM1" location="Definiciones!C469" display="latestEonOrHighestEonothem" xr:uid="{00000000-0004-0000-0100-000074000000}"/>
    <hyperlink ref="DN1" location="Definiciones!C473" display="earliestEraOrLowestErathem" xr:uid="{00000000-0004-0000-0100-000075000000}"/>
    <hyperlink ref="DO1" location="Definiciones!C477" display="latestEraOrHighestErathem" xr:uid="{00000000-0004-0000-0100-000076000000}"/>
    <hyperlink ref="DP1" location="Definiciones!C481" display="earliestPeriodOrLowestSystem" xr:uid="{00000000-0004-0000-0100-000077000000}"/>
    <hyperlink ref="DQ1" location="Definiciones!C485" display="latestPeriodOrHighestSystem" xr:uid="{00000000-0004-0000-0100-000078000000}"/>
    <hyperlink ref="DR1" location="Definiciones!C489" display="earliestEpochOrLowestSeries" xr:uid="{00000000-0004-0000-0100-000079000000}"/>
    <hyperlink ref="DS1" location="Definiciones!C493" display="latestEpochOrHighestSeries" xr:uid="{00000000-0004-0000-0100-00007A000000}"/>
    <hyperlink ref="DT1" location="Definiciones!C497" display="earliestAgeOrLowestStage" xr:uid="{00000000-0004-0000-0100-00007B000000}"/>
    <hyperlink ref="DU1" location="Definiciones!C501" display="latestAgeOrHighestStage" xr:uid="{00000000-0004-0000-0100-00007C000000}"/>
    <hyperlink ref="DV1" location="Definiciones!C505" display="lowestBiostratigraphicZone" xr:uid="{00000000-0004-0000-0100-00007D000000}"/>
    <hyperlink ref="DW1" location="Definiciones!C509" display="highestBiostratigraphicZone" xr:uid="{00000000-0004-0000-0100-00007E000000}"/>
    <hyperlink ref="DX1" location="Definiciones!C513" display="lithostratigraphicTerms" xr:uid="{00000000-0004-0000-0100-00007F000000}"/>
    <hyperlink ref="DY1" location="Definiciones!C517" display="group" xr:uid="{00000000-0004-0000-0100-000080000000}"/>
    <hyperlink ref="DZ1" location="Definiciones!C521" display="formation" xr:uid="{00000000-0004-0000-0100-000081000000}"/>
    <hyperlink ref="EA1" location="Definiciones!C525" display="member" xr:uid="{00000000-0004-0000-0100-000082000000}"/>
    <hyperlink ref="EB1" location="Definiciones!C529" display="bed" xr:uid="{00000000-0004-0000-0100-000083000000}"/>
    <hyperlink ref="EC1" location="Definiciones!C533" display="identificationID" xr:uid="{00000000-0004-0000-0100-000084000000}"/>
    <hyperlink ref="ED1" location="Definiciones!C537" display="identifiedBy" xr:uid="{00000000-0004-0000-0100-000085000000}"/>
    <hyperlink ref="EE1" location="Definiciones!C541" display="identifiedByID" xr:uid="{00000000-0004-0000-0100-000086000000}"/>
    <hyperlink ref="EF1" location="Definiciones!C545" display="dateIdentified" xr:uid="{00000000-0004-0000-0100-000087000000}"/>
    <hyperlink ref="EG1" location="Definiciones!C549" display="identificationReferences" xr:uid="{00000000-0004-0000-0100-000088000000}"/>
    <hyperlink ref="EH1" location="Definiciones!C553" display="identificationVerificationStatus" xr:uid="{00000000-0004-0000-0100-000089000000}"/>
    <hyperlink ref="EI1" location="Definiciones!C557" display="typeStatus" xr:uid="{00000000-0004-0000-0100-00008A000000}"/>
    <hyperlink ref="EJ1" location="Definiciones!C561" display="verbatimIdentification" xr:uid="{00000000-0004-0000-0100-00008B000000}"/>
    <hyperlink ref="EK1" location="Definiciones!C565" display="identificationRemarks" xr:uid="{00000000-0004-0000-0100-00008C000000}"/>
    <hyperlink ref="EL1" location="Definiciones!C569" display="identificationQualifier" xr:uid="{00000000-0004-0000-0100-00008D000000}"/>
    <hyperlink ref="EM1" location="Definiciones!C573" display="scientificName" xr:uid="{00000000-0004-0000-0100-00008E000000}"/>
    <hyperlink ref="EN1" location="Definiciones!C577" display="scientificNameAuthorship" xr:uid="{00000000-0004-0000-0100-00008F000000}"/>
    <hyperlink ref="EO1" location="Definiciones!C581" display="taxonID" xr:uid="{00000000-0004-0000-0100-000090000000}"/>
    <hyperlink ref="EP1" location="Definiciones!C585" display="scientificNameID" xr:uid="{00000000-0004-0000-0100-000091000000}"/>
    <hyperlink ref="EQ1" location="Definiciones!C589" display="higherClassification" xr:uid="{00000000-0004-0000-0100-000092000000}"/>
    <hyperlink ref="ER1" location="Definiciones!C593" display="kingdom" xr:uid="{00000000-0004-0000-0100-000093000000}"/>
    <hyperlink ref="ES1" location="Definiciones!C597" display="phylum" xr:uid="{00000000-0004-0000-0100-000094000000}"/>
    <hyperlink ref="ET1" location="Definiciones!C601" display="class" xr:uid="{00000000-0004-0000-0100-000095000000}"/>
    <hyperlink ref="EU1" location="Definiciones!C605" display="order" xr:uid="{00000000-0004-0000-0100-000096000000}"/>
    <hyperlink ref="EV1" location="Definiciones!C609" display="family" xr:uid="{00000000-0004-0000-0100-000097000000}"/>
    <hyperlink ref="EW1" location="Definiciones!C613" display="subfamily" xr:uid="{00000000-0004-0000-0100-000098000000}"/>
    <hyperlink ref="EX1" location="Definiciones!C617" display="genus" xr:uid="{00000000-0004-0000-0100-000099000000}"/>
    <hyperlink ref="EY1" location="Definiciones!C621" display="genericName" xr:uid="{00000000-0004-0000-0100-00009A000000}"/>
    <hyperlink ref="EZ1" location="Definiciones!C625" display="subgenus" xr:uid="{00000000-0004-0000-0100-00009B000000}"/>
    <hyperlink ref="FA1" location="Definiciones!C629" display="infragenericEpithet" xr:uid="{00000000-0004-0000-0100-00009C000000}"/>
    <hyperlink ref="FB1" location="Definiciones!C633" display="specificEpithet" xr:uid="{00000000-0004-0000-0100-00009D000000}"/>
    <hyperlink ref="FC1" location="Definiciones!C637" display="infraspecificEpithet" xr:uid="{00000000-0004-0000-0100-00009E000000}"/>
    <hyperlink ref="FD1" location="Definiciones!C641" display="cultivarEpithet" xr:uid="{00000000-0004-0000-0100-00009F000000}"/>
    <hyperlink ref="FE1" location="Definiciones!C645" display="taxonRank" xr:uid="{00000000-0004-0000-0100-0000A0000000}"/>
    <hyperlink ref="FF1" location="Definiciones!C649" display="verbatimTaxonRank" xr:uid="{00000000-0004-0000-0100-0000A1000000}"/>
    <hyperlink ref="FG1" location="Definiciones!C653" display="vernacularName" xr:uid="{00000000-0004-0000-0100-0000A2000000}"/>
    <hyperlink ref="FH1" location="Definiciones!C657" display="taxonomicStatus" xr:uid="{00000000-0004-0000-0100-0000A3000000}"/>
    <hyperlink ref="FI1" location="Definiciones!C661" display="acceptedNameUsage" xr:uid="{00000000-0004-0000-0100-0000A4000000}"/>
    <hyperlink ref="FJ1" location="Definiciones!C665" display="acceptedNameUsageID" xr:uid="{00000000-0004-0000-0100-0000A5000000}"/>
    <hyperlink ref="FK1" location="Definiciones!C669" display="parentNameUsage" xr:uid="{00000000-0004-0000-0100-0000A6000000}"/>
    <hyperlink ref="FL1" location="Definiciones!C673" display="parentNameUsageID" xr:uid="{00000000-0004-0000-0100-0000A7000000}"/>
    <hyperlink ref="FM1" location="Definiciones!C677" display="originalNameUsage" xr:uid="{00000000-0004-0000-0100-0000A8000000}"/>
    <hyperlink ref="FN1" location="Definiciones!C681" display="originalNameUsageID" xr:uid="{00000000-0004-0000-0100-0000A9000000}"/>
    <hyperlink ref="FO1" location="Definiciones!C685" display="nameAccordingTo" xr:uid="{00000000-0004-0000-0100-0000AA000000}"/>
    <hyperlink ref="FP1" location="Definiciones!C689" display="nameAccordingToID" xr:uid="{00000000-0004-0000-0100-0000AB000000}"/>
    <hyperlink ref="FQ1" location="Definiciones!C693" display="namePublishedIn" xr:uid="{00000000-0004-0000-0100-0000AC000000}"/>
    <hyperlink ref="FR1" location="Definiciones!C697" display="namePublishedInID" xr:uid="{00000000-0004-0000-0100-0000AD000000}"/>
    <hyperlink ref="FS1" location="Definiciones!C701" display="namePublishedInYear" xr:uid="{00000000-0004-0000-0100-0000AE000000}"/>
    <hyperlink ref="FT1" location="Definiciones!C705" display="taxonConceptID" xr:uid="{00000000-0004-0000-0100-0000AF000000}"/>
    <hyperlink ref="FU1" location="Definiciones!C709" display="nomenclaturalCode" xr:uid="{00000000-0004-0000-0100-0000B0000000}"/>
    <hyperlink ref="FV1" location="Definiciones!C713" display="nomenclaturalStatus" xr:uid="{00000000-0004-0000-0100-0000B1000000}"/>
    <hyperlink ref="FW1" location="Definiciones!C717" display="taxonRemarks" xr:uid="{00000000-0004-0000-0100-0000B2000000}"/>
    <hyperlink ref="M3" r:id="rId1" display="https://creativecommons.org/licenses/by-nc-sa/3.0/" xr:uid="{EDE14E45-A58D-D245-9BCA-43AFE3FDA53F}"/>
    <hyperlink ref="M4:M8" r:id="rId2" display="https://creativecommons.org/licenses/by-nc-sa/3.0/" xr:uid="{7812CF24-34B0-F347-B8F8-D3DB5DBFADDF}"/>
  </hyperlinks>
  <pageMargins left="0.7" right="0.7" top="0.75" bottom="0.75" header="0" footer="0"/>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zoomScale="140" zoomScaleNormal="140" workbookViewId="0">
      <pane ySplit="2" topLeftCell="A97" activePane="bottomLeft" state="frozen"/>
      <selection pane="bottomLeft" activeCell="A97" sqref="A97:A99"/>
    </sheetView>
  </sheetViews>
  <sheetFormatPr baseColWidth="10" defaultColWidth="14.44140625" defaultRowHeight="15" customHeight="1" x14ac:dyDescent="0.3"/>
  <cols>
    <col min="1" max="1" width="9.44140625" customWidth="1"/>
    <col min="2" max="2" width="5.44140625" customWidth="1"/>
    <col min="3" max="3" width="19" customWidth="1"/>
    <col min="4" max="4" width="119.77734375" customWidth="1"/>
    <col min="5" max="5" width="5.33203125" customWidth="1"/>
    <col min="6" max="6" width="14.109375" customWidth="1"/>
    <col min="7" max="26" width="10.6640625" customWidth="1"/>
  </cols>
  <sheetData>
    <row r="1" spans="1:26" ht="5.25" customHeight="1" x14ac:dyDescent="0.3">
      <c r="A1" s="59" t="s">
        <v>388</v>
      </c>
      <c r="B1" s="60"/>
      <c r="C1" s="61"/>
      <c r="D1" s="62"/>
      <c r="E1" s="63"/>
      <c r="F1" s="64"/>
      <c r="G1" s="63"/>
      <c r="H1" s="63"/>
      <c r="I1" s="63"/>
      <c r="J1" s="63"/>
      <c r="K1" s="63"/>
      <c r="L1" s="63"/>
      <c r="M1" s="63"/>
      <c r="N1" s="63"/>
      <c r="O1" s="63"/>
      <c r="P1" s="63"/>
      <c r="Q1" s="63"/>
      <c r="R1" s="63"/>
      <c r="S1" s="63"/>
      <c r="T1" s="63"/>
      <c r="U1" s="63"/>
      <c r="V1" s="63"/>
      <c r="W1" s="63"/>
      <c r="X1" s="63"/>
      <c r="Y1" s="63"/>
      <c r="Z1" s="63"/>
    </row>
    <row r="2" spans="1:26" ht="51" customHeight="1" x14ac:dyDescent="0.3">
      <c r="A2" s="65" t="s">
        <v>389</v>
      </c>
      <c r="B2" s="66"/>
      <c r="C2" s="129" t="s">
        <v>390</v>
      </c>
      <c r="D2" s="130"/>
      <c r="E2" s="63"/>
      <c r="F2" s="67" t="s">
        <v>391</v>
      </c>
      <c r="G2" s="63"/>
      <c r="H2" s="63"/>
      <c r="I2" s="63"/>
      <c r="J2" s="63"/>
      <c r="K2" s="63"/>
      <c r="L2" s="63"/>
      <c r="M2" s="63"/>
      <c r="N2" s="63"/>
      <c r="O2" s="63"/>
      <c r="P2" s="63"/>
      <c r="Q2" s="63"/>
      <c r="R2" s="63"/>
      <c r="S2" s="63"/>
      <c r="T2" s="63"/>
      <c r="U2" s="63"/>
      <c r="V2" s="63"/>
      <c r="W2" s="63"/>
      <c r="X2" s="63"/>
      <c r="Y2" s="63"/>
      <c r="Z2" s="63"/>
    </row>
    <row r="3" spans="1:26" ht="15" customHeight="1" x14ac:dyDescent="0.3">
      <c r="A3" s="68"/>
      <c r="B3" s="60"/>
      <c r="C3" s="69"/>
      <c r="D3" s="70"/>
      <c r="E3" s="63"/>
      <c r="F3" s="70"/>
      <c r="G3" s="63"/>
      <c r="H3" s="63"/>
      <c r="I3" s="63"/>
      <c r="J3" s="63"/>
      <c r="K3" s="63"/>
      <c r="L3" s="63"/>
      <c r="M3" s="63"/>
      <c r="N3" s="63"/>
      <c r="O3" s="63"/>
      <c r="P3" s="63"/>
      <c r="Q3" s="63"/>
      <c r="R3" s="63"/>
      <c r="S3" s="63"/>
      <c r="T3" s="63"/>
      <c r="U3" s="63"/>
      <c r="V3" s="63"/>
      <c r="W3" s="63"/>
      <c r="X3" s="63"/>
      <c r="Y3" s="63"/>
      <c r="Z3" s="63"/>
    </row>
    <row r="4" spans="1:26" ht="24.75" customHeight="1" x14ac:dyDescent="0.3">
      <c r="A4" s="131" t="s">
        <v>10</v>
      </c>
      <c r="B4" s="132" t="s">
        <v>392</v>
      </c>
      <c r="C4" s="127" t="s">
        <v>393</v>
      </c>
      <c r="D4" s="128"/>
      <c r="E4" s="63"/>
      <c r="F4" s="71"/>
      <c r="G4" s="63"/>
      <c r="H4" s="63"/>
      <c r="I4" s="63"/>
      <c r="J4" s="63"/>
      <c r="K4" s="63"/>
      <c r="L4" s="63"/>
      <c r="M4" s="63"/>
      <c r="N4" s="63"/>
      <c r="O4" s="63"/>
      <c r="P4" s="63"/>
      <c r="Q4" s="63"/>
      <c r="R4" s="63"/>
      <c r="S4" s="63"/>
      <c r="T4" s="63"/>
      <c r="U4" s="63"/>
      <c r="V4" s="63"/>
      <c r="W4" s="63"/>
      <c r="X4" s="63"/>
      <c r="Y4" s="63"/>
      <c r="Z4" s="63"/>
    </row>
    <row r="5" spans="1:26" ht="132" x14ac:dyDescent="0.3">
      <c r="A5" s="124"/>
      <c r="B5" s="109"/>
      <c r="C5" s="72" t="s">
        <v>394</v>
      </c>
      <c r="D5" s="73" t="s">
        <v>395</v>
      </c>
      <c r="E5" s="63"/>
      <c r="F5" s="71"/>
      <c r="G5" s="63"/>
      <c r="H5" s="63"/>
      <c r="I5" s="63"/>
      <c r="J5" s="63"/>
      <c r="K5" s="63"/>
      <c r="L5" s="63"/>
      <c r="M5" s="63"/>
      <c r="N5" s="63"/>
      <c r="O5" s="63"/>
      <c r="P5" s="63"/>
      <c r="Q5" s="63"/>
      <c r="R5" s="63"/>
      <c r="S5" s="63"/>
      <c r="T5" s="63"/>
      <c r="U5" s="63"/>
      <c r="V5" s="63"/>
      <c r="W5" s="63"/>
      <c r="X5" s="63"/>
      <c r="Y5" s="63"/>
      <c r="Z5" s="63"/>
    </row>
    <row r="6" spans="1:26" ht="45" customHeight="1" x14ac:dyDescent="0.3">
      <c r="A6" s="125"/>
      <c r="B6" s="109"/>
      <c r="C6" s="74" t="s">
        <v>396</v>
      </c>
      <c r="D6" s="75" t="s">
        <v>397</v>
      </c>
      <c r="E6" s="63"/>
      <c r="F6" s="71"/>
      <c r="G6" s="63"/>
      <c r="H6" s="63"/>
      <c r="I6" s="63"/>
      <c r="J6" s="63"/>
      <c r="K6" s="63"/>
      <c r="L6" s="63"/>
      <c r="M6" s="63"/>
      <c r="N6" s="63"/>
      <c r="O6" s="63"/>
      <c r="P6" s="63"/>
      <c r="Q6" s="63"/>
      <c r="R6" s="63"/>
      <c r="S6" s="63"/>
      <c r="T6" s="63"/>
      <c r="U6" s="63"/>
      <c r="V6" s="63"/>
      <c r="W6" s="63"/>
      <c r="X6" s="63"/>
      <c r="Y6" s="63"/>
      <c r="Z6" s="63"/>
    </row>
    <row r="7" spans="1:26" ht="31.5" customHeight="1" x14ac:dyDescent="0.3">
      <c r="A7" s="68"/>
      <c r="B7" s="60"/>
      <c r="C7" s="76"/>
      <c r="D7" s="77"/>
      <c r="E7" s="63"/>
      <c r="F7" s="71"/>
      <c r="G7" s="63"/>
      <c r="H7" s="63"/>
      <c r="I7" s="63"/>
      <c r="J7" s="63"/>
      <c r="K7" s="63"/>
      <c r="L7" s="63"/>
      <c r="M7" s="63"/>
      <c r="N7" s="63"/>
      <c r="O7" s="63"/>
      <c r="P7" s="63"/>
      <c r="Q7" s="63"/>
      <c r="R7" s="63"/>
      <c r="S7" s="63"/>
      <c r="T7" s="63"/>
      <c r="U7" s="63"/>
      <c r="V7" s="63"/>
      <c r="W7" s="63"/>
      <c r="X7" s="63"/>
      <c r="Y7" s="63"/>
      <c r="Z7" s="63"/>
    </row>
    <row r="8" spans="1:26" ht="24.75" customHeight="1" x14ac:dyDescent="0.3">
      <c r="A8" s="131" t="s">
        <v>10</v>
      </c>
      <c r="B8" s="132" t="s">
        <v>398</v>
      </c>
      <c r="C8" s="127" t="s">
        <v>399</v>
      </c>
      <c r="D8" s="128"/>
      <c r="E8" s="63"/>
      <c r="F8" s="123" t="s">
        <v>12</v>
      </c>
      <c r="G8" s="63"/>
      <c r="H8" s="63"/>
      <c r="I8" s="63"/>
      <c r="J8" s="63"/>
      <c r="K8" s="63"/>
      <c r="L8" s="63"/>
      <c r="M8" s="63"/>
      <c r="N8" s="63"/>
      <c r="O8" s="63"/>
      <c r="P8" s="63"/>
      <c r="Q8" s="63"/>
      <c r="R8" s="63"/>
      <c r="S8" s="63"/>
      <c r="T8" s="63"/>
      <c r="U8" s="63"/>
      <c r="V8" s="63"/>
      <c r="W8" s="63"/>
      <c r="X8" s="63"/>
      <c r="Y8" s="63"/>
      <c r="Z8" s="63"/>
    </row>
    <row r="9" spans="1:26" ht="79.2" x14ac:dyDescent="0.3">
      <c r="A9" s="124"/>
      <c r="B9" s="109"/>
      <c r="C9" s="72" t="s">
        <v>394</v>
      </c>
      <c r="D9" s="73" t="s">
        <v>400</v>
      </c>
      <c r="E9" s="63"/>
      <c r="F9" s="124"/>
      <c r="G9" s="63"/>
      <c r="H9" s="63"/>
      <c r="I9" s="63"/>
      <c r="J9" s="63"/>
      <c r="K9" s="63"/>
      <c r="L9" s="63"/>
      <c r="M9" s="63"/>
      <c r="N9" s="63"/>
      <c r="O9" s="63"/>
      <c r="P9" s="63"/>
      <c r="Q9" s="63"/>
      <c r="R9" s="63"/>
      <c r="S9" s="63"/>
      <c r="T9" s="63"/>
      <c r="U9" s="63"/>
      <c r="V9" s="63"/>
      <c r="W9" s="63"/>
      <c r="X9" s="63"/>
      <c r="Y9" s="63"/>
      <c r="Z9" s="63"/>
    </row>
    <row r="10" spans="1:26" ht="39.6" x14ac:dyDescent="0.3">
      <c r="A10" s="125"/>
      <c r="B10" s="109"/>
      <c r="C10" s="74" t="s">
        <v>396</v>
      </c>
      <c r="D10" s="75" t="s">
        <v>401</v>
      </c>
      <c r="E10" s="63"/>
      <c r="F10" s="125"/>
      <c r="G10" s="63"/>
      <c r="H10" s="63"/>
      <c r="I10" s="63"/>
      <c r="J10" s="63"/>
      <c r="K10" s="63"/>
      <c r="L10" s="63"/>
      <c r="M10" s="63"/>
      <c r="N10" s="63"/>
      <c r="O10" s="63"/>
      <c r="P10" s="63"/>
      <c r="Q10" s="63"/>
      <c r="R10" s="63"/>
      <c r="S10" s="63"/>
      <c r="T10" s="63"/>
      <c r="U10" s="63"/>
      <c r="V10" s="63"/>
      <c r="W10" s="63"/>
      <c r="X10" s="63"/>
      <c r="Y10" s="63"/>
      <c r="Z10" s="63"/>
    </row>
    <row r="11" spans="1:26" ht="30" customHeight="1" x14ac:dyDescent="0.3">
      <c r="A11" s="68"/>
      <c r="B11" s="60"/>
      <c r="C11" s="63"/>
      <c r="D11" s="63"/>
      <c r="E11" s="63"/>
      <c r="F11" s="71"/>
      <c r="G11" s="63"/>
      <c r="H11" s="63"/>
      <c r="I11" s="63"/>
      <c r="J11" s="63"/>
      <c r="K11" s="63"/>
      <c r="L11" s="63"/>
      <c r="M11" s="63"/>
      <c r="N11" s="63"/>
      <c r="O11" s="63"/>
      <c r="P11" s="63"/>
      <c r="Q11" s="63"/>
      <c r="R11" s="63"/>
      <c r="S11" s="63"/>
      <c r="T11" s="63"/>
      <c r="U11" s="63"/>
      <c r="V11" s="63"/>
      <c r="W11" s="63"/>
      <c r="X11" s="63"/>
      <c r="Y11" s="63"/>
      <c r="Z11" s="63"/>
    </row>
    <row r="12" spans="1:26" ht="24.75" customHeight="1" x14ac:dyDescent="0.3">
      <c r="A12" s="131" t="s">
        <v>10</v>
      </c>
      <c r="B12" s="132" t="s">
        <v>398</v>
      </c>
      <c r="C12" s="127" t="s">
        <v>402</v>
      </c>
      <c r="D12" s="128"/>
      <c r="E12" s="63"/>
      <c r="F12" s="126" t="s">
        <v>12</v>
      </c>
      <c r="G12" s="63"/>
      <c r="H12" s="63"/>
      <c r="I12" s="63"/>
      <c r="J12" s="63"/>
      <c r="K12" s="63"/>
      <c r="L12" s="63"/>
      <c r="M12" s="63"/>
      <c r="N12" s="63"/>
      <c r="O12" s="63"/>
      <c r="P12" s="63"/>
      <c r="Q12" s="63"/>
      <c r="R12" s="63"/>
      <c r="S12" s="63"/>
      <c r="T12" s="63"/>
      <c r="U12" s="63"/>
      <c r="V12" s="63"/>
      <c r="W12" s="63"/>
      <c r="X12" s="63"/>
      <c r="Y12" s="63"/>
      <c r="Z12" s="63"/>
    </row>
    <row r="13" spans="1:26" ht="30" customHeight="1" x14ac:dyDescent="0.3">
      <c r="A13" s="124"/>
      <c r="B13" s="109"/>
      <c r="C13" s="72" t="s">
        <v>394</v>
      </c>
      <c r="D13" s="73" t="s">
        <v>403</v>
      </c>
      <c r="E13" s="63"/>
      <c r="F13" s="124"/>
      <c r="G13" s="63"/>
      <c r="H13" s="63"/>
      <c r="I13" s="63"/>
      <c r="J13" s="63"/>
      <c r="K13" s="63"/>
      <c r="L13" s="63"/>
      <c r="M13" s="63"/>
      <c r="N13" s="63"/>
      <c r="O13" s="63"/>
      <c r="P13" s="63"/>
      <c r="Q13" s="63"/>
      <c r="R13" s="63"/>
      <c r="S13" s="63"/>
      <c r="T13" s="63"/>
      <c r="U13" s="63"/>
      <c r="V13" s="63"/>
      <c r="W13" s="63"/>
      <c r="X13" s="63"/>
      <c r="Y13" s="63"/>
      <c r="Z13" s="63"/>
    </row>
    <row r="14" spans="1:26" ht="45" customHeight="1" x14ac:dyDescent="0.3">
      <c r="A14" s="125"/>
      <c r="B14" s="109"/>
      <c r="C14" s="74" t="s">
        <v>396</v>
      </c>
      <c r="D14" s="75" t="s">
        <v>404</v>
      </c>
      <c r="E14" s="63"/>
      <c r="F14" s="125"/>
      <c r="G14" s="63"/>
      <c r="H14" s="63"/>
      <c r="I14" s="63"/>
      <c r="J14" s="63"/>
      <c r="K14" s="63"/>
      <c r="L14" s="63"/>
      <c r="M14" s="63"/>
      <c r="N14" s="63"/>
      <c r="O14" s="63"/>
      <c r="P14" s="63"/>
      <c r="Q14" s="63"/>
      <c r="R14" s="63"/>
      <c r="S14" s="63"/>
      <c r="T14" s="63"/>
      <c r="U14" s="63"/>
      <c r="V14" s="63"/>
      <c r="W14" s="63"/>
      <c r="X14" s="63"/>
      <c r="Y14" s="63"/>
      <c r="Z14" s="63"/>
    </row>
    <row r="15" spans="1:26" ht="30" customHeight="1" x14ac:dyDescent="0.3">
      <c r="A15" s="68"/>
      <c r="B15" s="60"/>
      <c r="C15" s="69"/>
      <c r="D15" s="77"/>
      <c r="E15" s="63"/>
      <c r="F15" s="71"/>
      <c r="G15" s="63"/>
      <c r="H15" s="63"/>
      <c r="I15" s="63"/>
      <c r="J15" s="63"/>
      <c r="K15" s="63"/>
      <c r="L15" s="63"/>
      <c r="M15" s="63"/>
      <c r="N15" s="63"/>
      <c r="O15" s="63"/>
      <c r="P15" s="63"/>
      <c r="Q15" s="63"/>
      <c r="R15" s="63"/>
      <c r="S15" s="63"/>
      <c r="T15" s="63"/>
      <c r="U15" s="63"/>
      <c r="V15" s="63"/>
      <c r="W15" s="63"/>
      <c r="X15" s="63"/>
      <c r="Y15" s="63"/>
      <c r="Z15" s="63"/>
    </row>
    <row r="16" spans="1:26" ht="25.5" customHeight="1" x14ac:dyDescent="0.3">
      <c r="A16" s="131" t="s">
        <v>10</v>
      </c>
      <c r="B16" s="132" t="s">
        <v>398</v>
      </c>
      <c r="C16" s="127" t="s">
        <v>405</v>
      </c>
      <c r="D16" s="128"/>
      <c r="E16" s="63"/>
      <c r="F16" s="71"/>
      <c r="G16" s="63"/>
      <c r="H16" s="63"/>
      <c r="I16" s="63"/>
      <c r="J16" s="63"/>
      <c r="K16" s="63"/>
      <c r="L16" s="63"/>
      <c r="M16" s="63"/>
      <c r="N16" s="63"/>
      <c r="O16" s="63"/>
      <c r="P16" s="63"/>
      <c r="Q16" s="63"/>
      <c r="R16" s="63"/>
      <c r="S16" s="63"/>
      <c r="T16" s="63"/>
      <c r="U16" s="63"/>
      <c r="V16" s="63"/>
      <c r="W16" s="63"/>
      <c r="X16" s="63"/>
      <c r="Y16" s="63"/>
      <c r="Z16" s="63"/>
    </row>
    <row r="17" spans="1:26" ht="30" x14ac:dyDescent="0.3">
      <c r="A17" s="124"/>
      <c r="B17" s="109"/>
      <c r="C17" s="72" t="s">
        <v>394</v>
      </c>
      <c r="D17" s="73" t="s">
        <v>406</v>
      </c>
      <c r="E17" s="63"/>
      <c r="F17" s="71"/>
      <c r="G17" s="63"/>
      <c r="H17" s="63"/>
      <c r="I17" s="63"/>
      <c r="J17" s="63"/>
      <c r="K17" s="63"/>
      <c r="L17" s="63"/>
      <c r="M17" s="63"/>
      <c r="N17" s="63"/>
      <c r="O17" s="63"/>
      <c r="P17" s="63"/>
      <c r="Q17" s="63"/>
      <c r="R17" s="63"/>
      <c r="S17" s="63"/>
      <c r="T17" s="63"/>
      <c r="U17" s="63"/>
      <c r="V17" s="63"/>
      <c r="W17" s="63"/>
      <c r="X17" s="63"/>
      <c r="Y17" s="63"/>
      <c r="Z17" s="63"/>
    </row>
    <row r="18" spans="1:26" ht="45.75" customHeight="1" x14ac:dyDescent="0.3">
      <c r="A18" s="125"/>
      <c r="B18" s="109"/>
      <c r="C18" s="74" t="s">
        <v>396</v>
      </c>
      <c r="D18" s="75" t="s">
        <v>407</v>
      </c>
      <c r="E18" s="63"/>
      <c r="F18" s="71"/>
      <c r="G18" s="63"/>
      <c r="H18" s="63"/>
      <c r="I18" s="63"/>
      <c r="J18" s="63"/>
      <c r="K18" s="63"/>
      <c r="L18" s="63"/>
      <c r="M18" s="63"/>
      <c r="N18" s="63"/>
      <c r="O18" s="63"/>
      <c r="P18" s="63"/>
      <c r="Q18" s="63"/>
      <c r="R18" s="63"/>
      <c r="S18" s="63"/>
      <c r="T18" s="63"/>
      <c r="U18" s="63"/>
      <c r="V18" s="63"/>
      <c r="W18" s="63"/>
      <c r="X18" s="63"/>
      <c r="Y18" s="63"/>
      <c r="Z18" s="63"/>
    </row>
    <row r="19" spans="1:26" ht="30" customHeight="1" x14ac:dyDescent="0.3">
      <c r="A19" s="68"/>
      <c r="B19" s="60"/>
      <c r="C19" s="69"/>
      <c r="D19" s="77"/>
      <c r="E19" s="63"/>
      <c r="F19" s="71"/>
      <c r="G19" s="63"/>
      <c r="H19" s="63"/>
      <c r="I19" s="63"/>
      <c r="J19" s="63"/>
      <c r="K19" s="63"/>
      <c r="L19" s="63"/>
      <c r="M19" s="63"/>
      <c r="N19" s="63"/>
      <c r="O19" s="63"/>
      <c r="P19" s="63"/>
      <c r="Q19" s="63"/>
      <c r="R19" s="63"/>
      <c r="S19" s="63"/>
      <c r="T19" s="63"/>
      <c r="U19" s="63"/>
      <c r="V19" s="63"/>
      <c r="W19" s="63"/>
      <c r="X19" s="63"/>
      <c r="Y19" s="63"/>
      <c r="Z19" s="63"/>
    </row>
    <row r="20" spans="1:26" ht="24.75" customHeight="1" x14ac:dyDescent="0.3">
      <c r="A20" s="131" t="s">
        <v>10</v>
      </c>
      <c r="B20" s="132" t="s">
        <v>398</v>
      </c>
      <c r="C20" s="127" t="s">
        <v>408</v>
      </c>
      <c r="D20" s="128"/>
      <c r="E20" s="63"/>
      <c r="F20" s="71"/>
      <c r="G20" s="63"/>
      <c r="H20" s="63"/>
      <c r="I20" s="63"/>
      <c r="J20" s="63"/>
      <c r="K20" s="63"/>
      <c r="L20" s="63"/>
      <c r="M20" s="63"/>
      <c r="N20" s="63"/>
      <c r="O20" s="63"/>
      <c r="P20" s="63"/>
      <c r="Q20" s="63"/>
      <c r="R20" s="63"/>
      <c r="S20" s="63"/>
      <c r="T20" s="63"/>
      <c r="U20" s="63"/>
      <c r="V20" s="63"/>
      <c r="W20" s="63"/>
      <c r="X20" s="63"/>
      <c r="Y20" s="63"/>
      <c r="Z20" s="63"/>
    </row>
    <row r="21" spans="1:26" ht="30" x14ac:dyDescent="0.3">
      <c r="A21" s="124"/>
      <c r="B21" s="109"/>
      <c r="C21" s="72" t="s">
        <v>394</v>
      </c>
      <c r="D21" s="73" t="s">
        <v>409</v>
      </c>
      <c r="E21" s="63"/>
      <c r="F21" s="71"/>
      <c r="G21" s="63"/>
      <c r="H21" s="63"/>
      <c r="I21" s="63"/>
      <c r="J21" s="63"/>
      <c r="K21" s="63"/>
      <c r="L21" s="63"/>
      <c r="M21" s="63"/>
      <c r="N21" s="63"/>
      <c r="O21" s="63"/>
      <c r="P21" s="63"/>
      <c r="Q21" s="63"/>
      <c r="R21" s="63"/>
      <c r="S21" s="63"/>
      <c r="T21" s="63"/>
      <c r="U21" s="63"/>
      <c r="V21" s="63"/>
      <c r="W21" s="63"/>
      <c r="X21" s="63"/>
      <c r="Y21" s="63"/>
      <c r="Z21" s="63"/>
    </row>
    <row r="22" spans="1:26" ht="45" customHeight="1" x14ac:dyDescent="0.3">
      <c r="A22" s="125"/>
      <c r="B22" s="109"/>
      <c r="C22" s="74" t="s">
        <v>396</v>
      </c>
      <c r="D22" s="75" t="s">
        <v>410</v>
      </c>
      <c r="E22" s="63"/>
      <c r="F22" s="71"/>
      <c r="G22" s="63"/>
      <c r="H22" s="63"/>
      <c r="I22" s="63"/>
      <c r="J22" s="63"/>
      <c r="K22" s="63"/>
      <c r="L22" s="63"/>
      <c r="M22" s="63"/>
      <c r="N22" s="63"/>
      <c r="O22" s="63"/>
      <c r="P22" s="63"/>
      <c r="Q22" s="63"/>
      <c r="R22" s="63"/>
      <c r="S22" s="63"/>
      <c r="T22" s="63"/>
      <c r="U22" s="63"/>
      <c r="V22" s="63"/>
      <c r="W22" s="63"/>
      <c r="X22" s="63"/>
      <c r="Y22" s="63"/>
      <c r="Z22" s="63"/>
    </row>
    <row r="23" spans="1:26" ht="30" customHeight="1" x14ac:dyDescent="0.3">
      <c r="A23" s="68"/>
      <c r="B23" s="60"/>
      <c r="C23" s="69"/>
      <c r="D23" s="77"/>
      <c r="E23" s="63"/>
      <c r="F23" s="71"/>
      <c r="G23" s="63"/>
      <c r="H23" s="63"/>
      <c r="I23" s="63"/>
      <c r="J23" s="63"/>
      <c r="K23" s="63"/>
      <c r="L23" s="63"/>
      <c r="M23" s="63"/>
      <c r="N23" s="63"/>
      <c r="O23" s="63"/>
      <c r="P23" s="63"/>
      <c r="Q23" s="63"/>
      <c r="R23" s="63"/>
      <c r="S23" s="63"/>
      <c r="T23" s="63"/>
      <c r="U23" s="63"/>
      <c r="V23" s="63"/>
      <c r="W23" s="63"/>
      <c r="X23" s="63"/>
      <c r="Y23" s="63"/>
      <c r="Z23" s="63"/>
    </row>
    <row r="24" spans="1:26" ht="24.75" customHeight="1" x14ac:dyDescent="0.3">
      <c r="A24" s="131" t="s">
        <v>10</v>
      </c>
      <c r="B24" s="132" t="s">
        <v>398</v>
      </c>
      <c r="C24" s="127" t="s">
        <v>411</v>
      </c>
      <c r="D24" s="128"/>
      <c r="E24" s="63"/>
      <c r="F24" s="63"/>
      <c r="G24" s="63"/>
      <c r="H24" s="63"/>
      <c r="I24" s="63"/>
      <c r="J24" s="63"/>
      <c r="K24" s="63"/>
      <c r="L24" s="63"/>
      <c r="M24" s="63"/>
      <c r="N24" s="63"/>
      <c r="O24" s="63"/>
      <c r="P24" s="63"/>
      <c r="Q24" s="63"/>
      <c r="R24" s="63"/>
      <c r="S24" s="63"/>
      <c r="T24" s="63"/>
      <c r="U24" s="63"/>
      <c r="V24" s="63"/>
      <c r="W24" s="63"/>
      <c r="X24" s="63"/>
      <c r="Y24" s="63"/>
      <c r="Z24" s="63"/>
    </row>
    <row r="25" spans="1:26" ht="66" x14ac:dyDescent="0.3">
      <c r="A25" s="124"/>
      <c r="B25" s="109"/>
      <c r="C25" s="72" t="s">
        <v>394</v>
      </c>
      <c r="D25" s="73" t="s">
        <v>412</v>
      </c>
      <c r="E25" s="63"/>
      <c r="F25" s="63"/>
      <c r="G25" s="63"/>
      <c r="H25" s="63"/>
      <c r="I25" s="63"/>
      <c r="J25" s="63"/>
      <c r="K25" s="63"/>
      <c r="L25" s="63"/>
      <c r="M25" s="63"/>
      <c r="N25" s="63"/>
      <c r="O25" s="63"/>
      <c r="P25" s="63"/>
      <c r="Q25" s="63"/>
      <c r="R25" s="63"/>
      <c r="S25" s="63"/>
      <c r="T25" s="63"/>
      <c r="U25" s="63"/>
      <c r="V25" s="63"/>
      <c r="W25" s="63"/>
      <c r="X25" s="63"/>
      <c r="Y25" s="63"/>
      <c r="Z25" s="63"/>
    </row>
    <row r="26" spans="1:26" ht="39.6" x14ac:dyDescent="0.3">
      <c r="A26" s="125"/>
      <c r="B26" s="109"/>
      <c r="C26" s="74" t="s">
        <v>396</v>
      </c>
      <c r="D26" s="75" t="s">
        <v>413</v>
      </c>
      <c r="E26" s="63"/>
      <c r="F26" s="63"/>
      <c r="G26" s="63"/>
      <c r="H26" s="63"/>
      <c r="I26" s="63"/>
      <c r="J26" s="63"/>
      <c r="K26" s="63"/>
      <c r="L26" s="63"/>
      <c r="M26" s="63"/>
      <c r="N26" s="63"/>
      <c r="O26" s="63"/>
      <c r="P26" s="63"/>
      <c r="Q26" s="63"/>
      <c r="R26" s="63"/>
      <c r="S26" s="63"/>
      <c r="T26" s="63"/>
      <c r="U26" s="63"/>
      <c r="V26" s="63"/>
      <c r="W26" s="63"/>
      <c r="X26" s="63"/>
      <c r="Y26" s="63"/>
      <c r="Z26" s="63"/>
    </row>
    <row r="27" spans="1:26" ht="30" customHeight="1" x14ac:dyDescent="0.3">
      <c r="A27" s="68"/>
      <c r="B27" s="60"/>
      <c r="C27" s="69"/>
      <c r="D27" s="77"/>
      <c r="E27" s="63"/>
      <c r="F27" s="71"/>
      <c r="G27" s="63"/>
      <c r="H27" s="63"/>
      <c r="I27" s="63"/>
      <c r="J27" s="63"/>
      <c r="K27" s="63"/>
      <c r="L27" s="63"/>
      <c r="M27" s="63"/>
      <c r="N27" s="63"/>
      <c r="O27" s="63"/>
      <c r="P27" s="63"/>
      <c r="Q27" s="63"/>
      <c r="R27" s="63"/>
      <c r="S27" s="63"/>
      <c r="T27" s="63"/>
      <c r="U27" s="63"/>
      <c r="V27" s="63"/>
      <c r="W27" s="63"/>
      <c r="X27" s="63"/>
      <c r="Y27" s="63"/>
      <c r="Z27" s="63"/>
    </row>
    <row r="28" spans="1:26" ht="24" customHeight="1" x14ac:dyDescent="0.3">
      <c r="A28" s="131" t="s">
        <v>10</v>
      </c>
      <c r="B28" s="132" t="s">
        <v>398</v>
      </c>
      <c r="C28" s="127" t="s">
        <v>414</v>
      </c>
      <c r="D28" s="128"/>
      <c r="E28" s="63"/>
      <c r="F28" s="71"/>
      <c r="G28" s="63"/>
      <c r="H28" s="63"/>
      <c r="I28" s="63"/>
      <c r="J28" s="63"/>
      <c r="K28" s="63"/>
      <c r="L28" s="63"/>
      <c r="M28" s="63"/>
      <c r="N28" s="63"/>
      <c r="O28" s="63"/>
      <c r="P28" s="63"/>
      <c r="Q28" s="63"/>
      <c r="R28" s="63"/>
      <c r="S28" s="63"/>
      <c r="T28" s="63"/>
      <c r="U28" s="63"/>
      <c r="V28" s="63"/>
      <c r="W28" s="63"/>
      <c r="X28" s="63"/>
      <c r="Y28" s="63"/>
      <c r="Z28" s="63"/>
    </row>
    <row r="29" spans="1:26" ht="52.8" x14ac:dyDescent="0.3">
      <c r="A29" s="124"/>
      <c r="B29" s="109"/>
      <c r="C29" s="72" t="s">
        <v>394</v>
      </c>
      <c r="D29" s="73" t="s">
        <v>415</v>
      </c>
      <c r="E29" s="63"/>
      <c r="F29" s="71"/>
      <c r="G29" s="63"/>
      <c r="H29" s="63"/>
      <c r="I29" s="63"/>
      <c r="J29" s="63"/>
      <c r="K29" s="63"/>
      <c r="L29" s="63"/>
      <c r="M29" s="63"/>
      <c r="N29" s="63"/>
      <c r="O29" s="63"/>
      <c r="P29" s="63"/>
      <c r="Q29" s="63"/>
      <c r="R29" s="63"/>
      <c r="S29" s="63"/>
      <c r="T29" s="63"/>
      <c r="U29" s="63"/>
      <c r="V29" s="63"/>
      <c r="W29" s="63"/>
      <c r="X29" s="63"/>
      <c r="Y29" s="63"/>
      <c r="Z29" s="63"/>
    </row>
    <row r="30" spans="1:26" ht="30.75" customHeight="1" x14ac:dyDescent="0.3">
      <c r="A30" s="125"/>
      <c r="B30" s="109"/>
      <c r="C30" s="74" t="s">
        <v>396</v>
      </c>
      <c r="D30" s="75" t="s">
        <v>416</v>
      </c>
      <c r="E30" s="63"/>
      <c r="F30" s="71"/>
      <c r="G30" s="63"/>
      <c r="H30" s="63"/>
      <c r="I30" s="63"/>
      <c r="J30" s="63"/>
      <c r="K30" s="63"/>
      <c r="L30" s="63"/>
      <c r="M30" s="63"/>
      <c r="N30" s="63"/>
      <c r="O30" s="63"/>
      <c r="P30" s="63"/>
      <c r="Q30" s="63"/>
      <c r="R30" s="63"/>
      <c r="S30" s="63"/>
      <c r="T30" s="63"/>
      <c r="U30" s="63"/>
      <c r="V30" s="63"/>
      <c r="W30" s="63"/>
      <c r="X30" s="63"/>
      <c r="Y30" s="63"/>
      <c r="Z30" s="63"/>
    </row>
    <row r="31" spans="1:26" ht="30" customHeight="1" x14ac:dyDescent="0.3">
      <c r="A31" s="68"/>
      <c r="B31" s="60"/>
      <c r="C31" s="69"/>
      <c r="D31" s="77"/>
      <c r="E31" s="63"/>
      <c r="F31" s="71"/>
      <c r="G31" s="63"/>
      <c r="H31" s="63"/>
      <c r="I31" s="63"/>
      <c r="J31" s="63"/>
      <c r="K31" s="63"/>
      <c r="L31" s="63"/>
      <c r="M31" s="63"/>
      <c r="N31" s="63"/>
      <c r="O31" s="63"/>
      <c r="P31" s="63"/>
      <c r="Q31" s="63"/>
      <c r="R31" s="63"/>
      <c r="S31" s="63"/>
      <c r="T31" s="63"/>
      <c r="U31" s="63"/>
      <c r="V31" s="63"/>
      <c r="W31" s="63"/>
      <c r="X31" s="63"/>
      <c r="Y31" s="63"/>
      <c r="Z31" s="63"/>
    </row>
    <row r="32" spans="1:26" ht="24.75" customHeight="1" x14ac:dyDescent="0.3">
      <c r="A32" s="131" t="s">
        <v>10</v>
      </c>
      <c r="B32" s="132" t="s">
        <v>392</v>
      </c>
      <c r="C32" s="127" t="s">
        <v>417</v>
      </c>
      <c r="D32" s="128"/>
      <c r="E32" s="63"/>
      <c r="F32" s="71"/>
      <c r="G32" s="63"/>
      <c r="H32" s="63"/>
      <c r="I32" s="63"/>
      <c r="J32" s="63"/>
      <c r="K32" s="63"/>
      <c r="L32" s="63"/>
      <c r="M32" s="63"/>
      <c r="N32" s="63"/>
      <c r="O32" s="63"/>
      <c r="P32" s="63"/>
      <c r="Q32" s="63"/>
      <c r="R32" s="63"/>
      <c r="S32" s="63"/>
      <c r="T32" s="63"/>
      <c r="U32" s="63"/>
      <c r="V32" s="63"/>
      <c r="W32" s="63"/>
      <c r="X32" s="63"/>
      <c r="Y32" s="63"/>
      <c r="Z32" s="63"/>
    </row>
    <row r="33" spans="1:26" ht="52.8" x14ac:dyDescent="0.3">
      <c r="A33" s="124"/>
      <c r="B33" s="109"/>
      <c r="C33" s="72" t="s">
        <v>394</v>
      </c>
      <c r="D33" s="73" t="s">
        <v>418</v>
      </c>
      <c r="E33" s="63"/>
      <c r="F33" s="71"/>
      <c r="G33" s="63"/>
      <c r="H33" s="63"/>
      <c r="I33" s="63"/>
      <c r="J33" s="63"/>
      <c r="K33" s="63"/>
      <c r="L33" s="63"/>
      <c r="M33" s="63"/>
      <c r="N33" s="63"/>
      <c r="O33" s="63"/>
      <c r="P33" s="63"/>
      <c r="Q33" s="63"/>
      <c r="R33" s="63"/>
      <c r="S33" s="63"/>
      <c r="T33" s="63"/>
      <c r="U33" s="63"/>
      <c r="V33" s="63"/>
      <c r="W33" s="63"/>
      <c r="X33" s="63"/>
      <c r="Y33" s="63"/>
      <c r="Z33" s="63"/>
    </row>
    <row r="34" spans="1:26" ht="66" x14ac:dyDescent="0.3">
      <c r="A34" s="125"/>
      <c r="B34" s="109"/>
      <c r="C34" s="74" t="s">
        <v>396</v>
      </c>
      <c r="D34" s="75" t="s">
        <v>419</v>
      </c>
      <c r="E34" s="63"/>
      <c r="F34" s="71"/>
      <c r="G34" s="63"/>
      <c r="H34" s="63"/>
      <c r="I34" s="63"/>
      <c r="J34" s="63"/>
      <c r="K34" s="63"/>
      <c r="L34" s="63"/>
      <c r="M34" s="63"/>
      <c r="N34" s="63"/>
      <c r="O34" s="63"/>
      <c r="P34" s="63"/>
      <c r="Q34" s="63"/>
      <c r="R34" s="63"/>
      <c r="S34" s="63"/>
      <c r="T34" s="63"/>
      <c r="U34" s="63"/>
      <c r="V34" s="63"/>
      <c r="W34" s="63"/>
      <c r="X34" s="63"/>
      <c r="Y34" s="63"/>
      <c r="Z34" s="63"/>
    </row>
    <row r="35" spans="1:26" ht="30" customHeight="1" x14ac:dyDescent="0.3">
      <c r="A35" s="68"/>
      <c r="B35" s="60"/>
      <c r="C35" s="69"/>
      <c r="D35" s="77"/>
      <c r="E35" s="63"/>
      <c r="F35" s="71"/>
      <c r="G35" s="63"/>
      <c r="H35" s="63"/>
      <c r="I35" s="63"/>
      <c r="J35" s="63"/>
      <c r="K35" s="63"/>
      <c r="L35" s="63"/>
      <c r="M35" s="63"/>
      <c r="N35" s="63"/>
      <c r="O35" s="63"/>
      <c r="P35" s="63"/>
      <c r="Q35" s="63"/>
      <c r="R35" s="63"/>
      <c r="S35" s="63"/>
      <c r="T35" s="63"/>
      <c r="U35" s="63"/>
      <c r="V35" s="63"/>
      <c r="W35" s="63"/>
      <c r="X35" s="63"/>
      <c r="Y35" s="63"/>
      <c r="Z35" s="63"/>
    </row>
    <row r="36" spans="1:26" ht="25.5" customHeight="1" x14ac:dyDescent="0.3">
      <c r="A36" s="131" t="s">
        <v>10</v>
      </c>
      <c r="B36" s="132" t="s">
        <v>398</v>
      </c>
      <c r="C36" s="134" t="s">
        <v>420</v>
      </c>
      <c r="D36" s="128"/>
      <c r="E36" s="63"/>
      <c r="F36" s="71"/>
      <c r="G36" s="63"/>
      <c r="H36" s="63"/>
      <c r="I36" s="63"/>
      <c r="J36" s="63"/>
      <c r="K36" s="63"/>
      <c r="L36" s="63"/>
      <c r="M36" s="63"/>
      <c r="N36" s="63"/>
      <c r="O36" s="63"/>
      <c r="P36" s="63"/>
      <c r="Q36" s="63"/>
      <c r="R36" s="63"/>
      <c r="S36" s="63"/>
      <c r="T36" s="63"/>
      <c r="U36" s="63"/>
      <c r="V36" s="63"/>
      <c r="W36" s="63"/>
      <c r="X36" s="63"/>
      <c r="Y36" s="63"/>
      <c r="Z36" s="63"/>
    </row>
    <row r="37" spans="1:26" ht="39.6" x14ac:dyDescent="0.3">
      <c r="A37" s="124"/>
      <c r="B37" s="109"/>
      <c r="C37" s="72" t="s">
        <v>394</v>
      </c>
      <c r="D37" s="78" t="s">
        <v>421</v>
      </c>
      <c r="E37" s="63"/>
      <c r="F37" s="71"/>
      <c r="G37" s="63"/>
      <c r="H37" s="63"/>
      <c r="I37" s="63"/>
      <c r="J37" s="63"/>
      <c r="K37" s="63"/>
      <c r="L37" s="63"/>
      <c r="M37" s="63"/>
      <c r="N37" s="63"/>
      <c r="O37" s="63"/>
      <c r="P37" s="63"/>
      <c r="Q37" s="63"/>
      <c r="R37" s="63"/>
      <c r="S37" s="63"/>
      <c r="T37" s="63"/>
      <c r="U37" s="63"/>
      <c r="V37" s="63"/>
      <c r="W37" s="63"/>
      <c r="X37" s="63"/>
      <c r="Y37" s="63"/>
      <c r="Z37" s="63"/>
    </row>
    <row r="38" spans="1:26" ht="105.75" customHeight="1" x14ac:dyDescent="0.3">
      <c r="A38" s="125"/>
      <c r="B38" s="109"/>
      <c r="C38" s="74" t="s">
        <v>396</v>
      </c>
      <c r="D38" s="79" t="s">
        <v>422</v>
      </c>
      <c r="E38" s="63"/>
      <c r="F38" s="71"/>
      <c r="G38" s="63"/>
      <c r="H38" s="63"/>
      <c r="I38" s="63"/>
      <c r="J38" s="63"/>
      <c r="K38" s="63"/>
      <c r="L38" s="63"/>
      <c r="M38" s="63"/>
      <c r="N38" s="63"/>
      <c r="O38" s="63"/>
      <c r="P38" s="63"/>
      <c r="Q38" s="63"/>
      <c r="R38" s="63"/>
      <c r="S38" s="63"/>
      <c r="T38" s="63"/>
      <c r="U38" s="63"/>
      <c r="V38" s="63"/>
      <c r="W38" s="63"/>
      <c r="X38" s="63"/>
      <c r="Y38" s="63"/>
      <c r="Z38" s="63"/>
    </row>
    <row r="39" spans="1:26" ht="30" customHeight="1" x14ac:dyDescent="0.3">
      <c r="A39" s="68"/>
      <c r="B39" s="60"/>
      <c r="C39" s="69"/>
      <c r="D39" s="77"/>
      <c r="E39" s="63"/>
      <c r="F39" s="71"/>
      <c r="G39" s="63"/>
      <c r="H39" s="63"/>
      <c r="I39" s="63"/>
      <c r="J39" s="63"/>
      <c r="K39" s="63"/>
      <c r="L39" s="63"/>
      <c r="M39" s="63"/>
      <c r="N39" s="63"/>
      <c r="O39" s="63"/>
      <c r="P39" s="63"/>
      <c r="Q39" s="63"/>
      <c r="R39" s="63"/>
      <c r="S39" s="63"/>
      <c r="T39" s="63"/>
      <c r="U39" s="63"/>
      <c r="V39" s="63"/>
      <c r="W39" s="63"/>
      <c r="X39" s="63"/>
      <c r="Y39" s="63"/>
      <c r="Z39" s="63"/>
    </row>
    <row r="40" spans="1:26" ht="30" x14ac:dyDescent="0.3">
      <c r="A40" s="131" t="s">
        <v>10</v>
      </c>
      <c r="B40" s="132" t="s">
        <v>398</v>
      </c>
      <c r="C40" s="134" t="s">
        <v>423</v>
      </c>
      <c r="D40" s="128"/>
      <c r="E40" s="63"/>
      <c r="F40" s="71"/>
      <c r="G40" s="63"/>
      <c r="H40" s="63"/>
      <c r="I40" s="63"/>
      <c r="J40" s="63"/>
      <c r="K40" s="63"/>
      <c r="L40" s="63"/>
      <c r="M40" s="63"/>
      <c r="N40" s="63"/>
      <c r="O40" s="63"/>
      <c r="P40" s="63"/>
      <c r="Q40" s="63"/>
      <c r="R40" s="63"/>
      <c r="S40" s="63"/>
      <c r="T40" s="63"/>
      <c r="U40" s="63"/>
      <c r="V40" s="63"/>
      <c r="W40" s="63"/>
      <c r="X40" s="63"/>
      <c r="Y40" s="63"/>
      <c r="Z40" s="63"/>
    </row>
    <row r="41" spans="1:26" ht="34.5" customHeight="1" x14ac:dyDescent="0.3">
      <c r="A41" s="124"/>
      <c r="B41" s="109"/>
      <c r="C41" s="135" t="s">
        <v>394</v>
      </c>
      <c r="D41" s="137" t="s">
        <v>424</v>
      </c>
      <c r="E41" s="63"/>
      <c r="F41" s="71"/>
      <c r="G41" s="63"/>
      <c r="H41" s="63"/>
      <c r="I41" s="63"/>
      <c r="J41" s="63"/>
      <c r="K41" s="63"/>
      <c r="L41" s="63"/>
      <c r="M41" s="63"/>
      <c r="N41" s="63"/>
      <c r="O41" s="63"/>
      <c r="P41" s="63"/>
      <c r="Q41" s="63"/>
      <c r="R41" s="63"/>
      <c r="S41" s="63"/>
      <c r="T41" s="63"/>
      <c r="U41" s="63"/>
      <c r="V41" s="63"/>
      <c r="W41" s="63"/>
      <c r="X41" s="63"/>
      <c r="Y41" s="63"/>
      <c r="Z41" s="63"/>
    </row>
    <row r="42" spans="1:26" ht="14.4" x14ac:dyDescent="0.3">
      <c r="A42" s="124"/>
      <c r="B42" s="109"/>
      <c r="C42" s="136"/>
      <c r="D42" s="136"/>
      <c r="E42" s="80"/>
      <c r="F42" s="81"/>
      <c r="G42" s="63"/>
      <c r="H42" s="63"/>
      <c r="I42" s="63"/>
      <c r="J42" s="63"/>
      <c r="K42" s="63"/>
      <c r="L42" s="63"/>
      <c r="M42" s="63"/>
      <c r="N42" s="63"/>
      <c r="O42" s="63"/>
      <c r="P42" s="63"/>
      <c r="Q42" s="63"/>
      <c r="R42" s="63"/>
      <c r="S42" s="63"/>
      <c r="T42" s="63"/>
      <c r="U42" s="63"/>
      <c r="V42" s="63"/>
      <c r="W42" s="63"/>
      <c r="X42" s="63"/>
      <c r="Y42" s="63"/>
      <c r="Z42" s="63"/>
    </row>
    <row r="43" spans="1:26" ht="79.2" x14ac:dyDescent="0.3">
      <c r="A43" s="125"/>
      <c r="B43" s="109"/>
      <c r="C43" s="82" t="s">
        <v>396</v>
      </c>
      <c r="D43" s="83" t="s">
        <v>425</v>
      </c>
      <c r="E43" s="63"/>
      <c r="F43" s="71"/>
      <c r="G43" s="63"/>
      <c r="H43" s="63"/>
      <c r="I43" s="63"/>
      <c r="J43" s="63"/>
      <c r="K43" s="63"/>
      <c r="L43" s="63"/>
      <c r="M43" s="63"/>
      <c r="N43" s="63"/>
      <c r="O43" s="63"/>
      <c r="P43" s="63"/>
      <c r="Q43" s="63"/>
      <c r="R43" s="63"/>
      <c r="S43" s="63"/>
      <c r="T43" s="63"/>
      <c r="U43" s="63"/>
      <c r="V43" s="63"/>
      <c r="W43" s="63"/>
      <c r="X43" s="63"/>
      <c r="Y43" s="63"/>
      <c r="Z43" s="63"/>
    </row>
    <row r="44" spans="1:26" ht="30" customHeight="1" x14ac:dyDescent="0.3">
      <c r="A44" s="68"/>
      <c r="B44" s="60"/>
      <c r="C44" s="69"/>
      <c r="D44" s="77"/>
      <c r="E44" s="63"/>
      <c r="F44" s="71"/>
      <c r="G44" s="63"/>
      <c r="H44" s="63"/>
      <c r="I44" s="63"/>
      <c r="J44" s="63"/>
      <c r="K44" s="63"/>
      <c r="L44" s="63"/>
      <c r="M44" s="63"/>
      <c r="N44" s="63"/>
      <c r="O44" s="63"/>
      <c r="P44" s="63"/>
      <c r="Q44" s="63"/>
      <c r="R44" s="63"/>
      <c r="S44" s="63"/>
      <c r="T44" s="63"/>
      <c r="U44" s="63"/>
      <c r="V44" s="63"/>
      <c r="W44" s="63"/>
      <c r="X44" s="63"/>
      <c r="Y44" s="63"/>
      <c r="Z44" s="63"/>
    </row>
    <row r="45" spans="1:26" ht="24.75" customHeight="1" x14ac:dyDescent="0.3">
      <c r="A45" s="131" t="s">
        <v>10</v>
      </c>
      <c r="B45" s="132" t="s">
        <v>398</v>
      </c>
      <c r="C45" s="138" t="s">
        <v>426</v>
      </c>
      <c r="D45" s="128"/>
      <c r="E45" s="63"/>
      <c r="F45" s="71"/>
      <c r="G45" s="63"/>
      <c r="H45" s="63"/>
      <c r="I45" s="63"/>
      <c r="J45" s="63"/>
      <c r="K45" s="63"/>
      <c r="L45" s="63"/>
      <c r="M45" s="63"/>
      <c r="N45" s="63"/>
      <c r="O45" s="63"/>
      <c r="P45" s="63"/>
      <c r="Q45" s="63"/>
      <c r="R45" s="63"/>
      <c r="S45" s="63"/>
      <c r="T45" s="63"/>
      <c r="U45" s="63"/>
      <c r="V45" s="63"/>
      <c r="W45" s="63"/>
      <c r="X45" s="63"/>
      <c r="Y45" s="63"/>
      <c r="Z45" s="63"/>
    </row>
    <row r="46" spans="1:26" ht="30" x14ac:dyDescent="0.3">
      <c r="A46" s="124"/>
      <c r="B46" s="109"/>
      <c r="C46" s="72" t="s">
        <v>394</v>
      </c>
      <c r="D46" s="78" t="s">
        <v>427</v>
      </c>
      <c r="E46" s="63"/>
      <c r="F46" s="71"/>
      <c r="G46" s="63"/>
      <c r="H46" s="63"/>
      <c r="I46" s="63"/>
      <c r="J46" s="63"/>
      <c r="K46" s="63"/>
      <c r="L46" s="63"/>
      <c r="M46" s="63"/>
      <c r="N46" s="63"/>
      <c r="O46" s="63"/>
      <c r="P46" s="63"/>
      <c r="Q46" s="63"/>
      <c r="R46" s="63"/>
      <c r="S46" s="63"/>
      <c r="T46" s="63"/>
      <c r="U46" s="63"/>
      <c r="V46" s="63"/>
      <c r="W46" s="63"/>
      <c r="X46" s="63"/>
      <c r="Y46" s="63"/>
      <c r="Z46" s="63"/>
    </row>
    <row r="47" spans="1:26" ht="105.6" x14ac:dyDescent="0.3">
      <c r="A47" s="125"/>
      <c r="B47" s="109"/>
      <c r="C47" s="74" t="s">
        <v>396</v>
      </c>
      <c r="D47" s="79" t="s">
        <v>428</v>
      </c>
      <c r="E47" s="63"/>
      <c r="F47" s="71"/>
      <c r="G47" s="63"/>
      <c r="H47" s="63"/>
      <c r="I47" s="63"/>
      <c r="J47" s="63"/>
      <c r="K47" s="63"/>
      <c r="L47" s="63"/>
      <c r="M47" s="63"/>
      <c r="N47" s="63"/>
      <c r="O47" s="63"/>
      <c r="P47" s="63"/>
      <c r="Q47" s="63"/>
      <c r="R47" s="63"/>
      <c r="S47" s="63"/>
      <c r="T47" s="63"/>
      <c r="U47" s="63"/>
      <c r="V47" s="63"/>
      <c r="W47" s="63"/>
      <c r="X47" s="63"/>
      <c r="Y47" s="63"/>
      <c r="Z47" s="63"/>
    </row>
    <row r="48" spans="1:26" ht="30" customHeight="1" x14ac:dyDescent="0.3">
      <c r="A48" s="68"/>
      <c r="B48" s="60"/>
      <c r="C48" s="69"/>
      <c r="D48" s="77"/>
      <c r="E48" s="63"/>
      <c r="F48" s="71"/>
      <c r="G48" s="63"/>
      <c r="H48" s="63"/>
      <c r="I48" s="63"/>
      <c r="J48" s="63"/>
      <c r="K48" s="63"/>
      <c r="L48" s="63"/>
      <c r="M48" s="63"/>
      <c r="N48" s="63"/>
      <c r="O48" s="63"/>
      <c r="P48" s="63"/>
      <c r="Q48" s="63"/>
      <c r="R48" s="63"/>
      <c r="S48" s="63"/>
      <c r="T48" s="63"/>
      <c r="U48" s="63"/>
      <c r="V48" s="63"/>
      <c r="W48" s="63"/>
      <c r="X48" s="63"/>
      <c r="Y48" s="63"/>
      <c r="Z48" s="63"/>
    </row>
    <row r="49" spans="1:26" ht="24.75" customHeight="1" x14ac:dyDescent="0.3">
      <c r="A49" s="131" t="s">
        <v>10</v>
      </c>
      <c r="B49" s="132" t="s">
        <v>398</v>
      </c>
      <c r="C49" s="133" t="s">
        <v>429</v>
      </c>
      <c r="D49" s="128"/>
      <c r="E49" s="63"/>
      <c r="F49" s="123" t="s">
        <v>12</v>
      </c>
      <c r="G49" s="63"/>
      <c r="H49" s="63"/>
      <c r="I49" s="63"/>
      <c r="J49" s="63"/>
      <c r="K49" s="63"/>
      <c r="L49" s="63"/>
      <c r="M49" s="63"/>
      <c r="N49" s="63"/>
      <c r="O49" s="63"/>
      <c r="P49" s="63"/>
      <c r="Q49" s="63"/>
      <c r="R49" s="63"/>
      <c r="S49" s="63"/>
      <c r="T49" s="63"/>
      <c r="U49" s="63"/>
      <c r="V49" s="63"/>
      <c r="W49" s="63"/>
      <c r="X49" s="63"/>
      <c r="Y49" s="63"/>
      <c r="Z49" s="63"/>
    </row>
    <row r="50" spans="1:26" ht="79.2" x14ac:dyDescent="0.3">
      <c r="A50" s="124"/>
      <c r="B50" s="109"/>
      <c r="C50" s="72" t="s">
        <v>394</v>
      </c>
      <c r="D50" s="78" t="s">
        <v>430</v>
      </c>
      <c r="E50" s="63"/>
      <c r="F50" s="124"/>
      <c r="G50" s="63"/>
      <c r="H50" s="63"/>
      <c r="I50" s="63"/>
      <c r="J50" s="63"/>
      <c r="K50" s="63"/>
      <c r="L50" s="63"/>
      <c r="M50" s="63"/>
      <c r="N50" s="63"/>
      <c r="O50" s="63"/>
      <c r="P50" s="63"/>
      <c r="Q50" s="63"/>
      <c r="R50" s="63"/>
      <c r="S50" s="63"/>
      <c r="T50" s="63"/>
      <c r="U50" s="63"/>
      <c r="V50" s="63"/>
      <c r="W50" s="63"/>
      <c r="X50" s="63"/>
      <c r="Y50" s="63"/>
      <c r="Z50" s="63"/>
    </row>
    <row r="51" spans="1:26" ht="26.4" x14ac:dyDescent="0.3">
      <c r="A51" s="125"/>
      <c r="B51" s="109"/>
      <c r="C51" s="74" t="s">
        <v>396</v>
      </c>
      <c r="D51" s="79" t="s">
        <v>431</v>
      </c>
      <c r="E51" s="63"/>
      <c r="F51" s="125"/>
      <c r="G51" s="63"/>
      <c r="H51" s="63"/>
      <c r="I51" s="63"/>
      <c r="J51" s="63"/>
      <c r="K51" s="63"/>
      <c r="L51" s="63"/>
      <c r="M51" s="63"/>
      <c r="N51" s="63"/>
      <c r="O51" s="63"/>
      <c r="P51" s="63"/>
      <c r="Q51" s="63"/>
      <c r="R51" s="63"/>
      <c r="S51" s="63"/>
      <c r="T51" s="63"/>
      <c r="U51" s="63"/>
      <c r="V51" s="63"/>
      <c r="W51" s="63"/>
      <c r="X51" s="63"/>
      <c r="Y51" s="63"/>
      <c r="Z51" s="63"/>
    </row>
    <row r="52" spans="1:26" ht="30" customHeight="1" x14ac:dyDescent="0.3">
      <c r="A52" s="68"/>
      <c r="B52" s="60"/>
      <c r="C52" s="69"/>
      <c r="D52" s="77"/>
      <c r="E52" s="63"/>
      <c r="F52" s="71"/>
      <c r="G52" s="63"/>
      <c r="H52" s="63"/>
      <c r="I52" s="63"/>
      <c r="J52" s="63"/>
      <c r="K52" s="63"/>
      <c r="L52" s="63"/>
      <c r="M52" s="63"/>
      <c r="N52" s="63"/>
      <c r="O52" s="63"/>
      <c r="P52" s="63"/>
      <c r="Q52" s="63"/>
      <c r="R52" s="63"/>
      <c r="S52" s="63"/>
      <c r="T52" s="63"/>
      <c r="U52" s="63"/>
      <c r="V52" s="63"/>
      <c r="W52" s="63"/>
      <c r="X52" s="63"/>
      <c r="Y52" s="63"/>
      <c r="Z52" s="63"/>
    </row>
    <row r="53" spans="1:26" ht="30" x14ac:dyDescent="0.3">
      <c r="A53" s="131" t="s">
        <v>10</v>
      </c>
      <c r="B53" s="132" t="s">
        <v>398</v>
      </c>
      <c r="C53" s="138" t="s">
        <v>432</v>
      </c>
      <c r="D53" s="128"/>
      <c r="E53" s="63"/>
      <c r="F53" s="71"/>
      <c r="G53" s="63"/>
      <c r="H53" s="63"/>
      <c r="I53" s="63"/>
      <c r="J53" s="63"/>
      <c r="K53" s="63"/>
      <c r="L53" s="63"/>
      <c r="M53" s="63"/>
      <c r="N53" s="63"/>
      <c r="O53" s="63"/>
      <c r="P53" s="63"/>
      <c r="Q53" s="63"/>
      <c r="R53" s="63"/>
      <c r="S53" s="63"/>
      <c r="T53" s="63"/>
      <c r="U53" s="63"/>
      <c r="V53" s="63"/>
      <c r="W53" s="63"/>
      <c r="X53" s="63"/>
      <c r="Y53" s="63"/>
      <c r="Z53" s="63"/>
    </row>
    <row r="54" spans="1:26" ht="30" x14ac:dyDescent="0.3">
      <c r="A54" s="124"/>
      <c r="B54" s="109"/>
      <c r="C54" s="72" t="s">
        <v>394</v>
      </c>
      <c r="D54" s="78" t="s">
        <v>433</v>
      </c>
      <c r="E54" s="63"/>
      <c r="F54" s="71"/>
      <c r="G54" s="63"/>
      <c r="H54" s="63"/>
      <c r="I54" s="63"/>
      <c r="J54" s="63"/>
      <c r="K54" s="63"/>
      <c r="L54" s="63"/>
      <c r="M54" s="63"/>
      <c r="N54" s="63"/>
      <c r="O54" s="63"/>
      <c r="P54" s="63"/>
      <c r="Q54" s="63"/>
      <c r="R54" s="63"/>
      <c r="S54" s="63"/>
      <c r="T54" s="63"/>
      <c r="U54" s="63"/>
      <c r="V54" s="63"/>
      <c r="W54" s="63"/>
      <c r="X54" s="63"/>
      <c r="Y54" s="63"/>
      <c r="Z54" s="63"/>
    </row>
    <row r="55" spans="1:26" ht="30" x14ac:dyDescent="0.3">
      <c r="A55" s="125"/>
      <c r="B55" s="109"/>
      <c r="C55" s="74" t="s">
        <v>396</v>
      </c>
      <c r="D55" s="79"/>
      <c r="E55" s="63"/>
      <c r="F55" s="71"/>
      <c r="G55" s="63"/>
      <c r="H55" s="63"/>
      <c r="I55" s="63"/>
      <c r="J55" s="63"/>
      <c r="K55" s="63"/>
      <c r="L55" s="63"/>
      <c r="M55" s="63"/>
      <c r="N55" s="63"/>
      <c r="O55" s="63"/>
      <c r="P55" s="63"/>
      <c r="Q55" s="63"/>
      <c r="R55" s="63"/>
      <c r="S55" s="63"/>
      <c r="T55" s="63"/>
      <c r="U55" s="63"/>
      <c r="V55" s="63"/>
      <c r="W55" s="63"/>
      <c r="X55" s="63"/>
      <c r="Y55" s="63"/>
      <c r="Z55" s="63"/>
    </row>
    <row r="56" spans="1:26" ht="30" customHeight="1" x14ac:dyDescent="0.3">
      <c r="A56" s="68"/>
      <c r="B56" s="60"/>
      <c r="C56" s="69"/>
      <c r="D56" s="77"/>
      <c r="E56" s="63"/>
      <c r="F56" s="71"/>
      <c r="G56" s="63"/>
      <c r="H56" s="63"/>
      <c r="I56" s="63"/>
      <c r="J56" s="63"/>
      <c r="K56" s="63"/>
      <c r="L56" s="63"/>
      <c r="M56" s="63"/>
      <c r="N56" s="63"/>
      <c r="O56" s="63"/>
      <c r="P56" s="63"/>
      <c r="Q56" s="63"/>
      <c r="R56" s="63"/>
      <c r="S56" s="63"/>
      <c r="T56" s="63"/>
      <c r="U56" s="63"/>
      <c r="V56" s="63"/>
      <c r="W56" s="63"/>
      <c r="X56" s="63"/>
      <c r="Y56" s="63"/>
      <c r="Z56" s="63"/>
    </row>
    <row r="57" spans="1:26" ht="24.75" customHeight="1" x14ac:dyDescent="0.3">
      <c r="A57" s="131" t="s">
        <v>10</v>
      </c>
      <c r="B57" s="132" t="s">
        <v>398</v>
      </c>
      <c r="C57" s="138" t="s">
        <v>434</v>
      </c>
      <c r="D57" s="128"/>
      <c r="E57" s="63"/>
      <c r="F57" s="71"/>
      <c r="G57" s="63"/>
      <c r="H57" s="63"/>
      <c r="I57" s="63"/>
      <c r="J57" s="63"/>
      <c r="K57" s="63"/>
      <c r="L57" s="63"/>
      <c r="M57" s="63"/>
      <c r="N57" s="63"/>
      <c r="O57" s="63"/>
      <c r="P57" s="63"/>
      <c r="Q57" s="63"/>
      <c r="R57" s="63"/>
      <c r="S57" s="63"/>
      <c r="T57" s="63"/>
      <c r="U57" s="63"/>
      <c r="V57" s="63"/>
      <c r="W57" s="63"/>
      <c r="X57" s="63"/>
      <c r="Y57" s="63"/>
      <c r="Z57" s="63"/>
    </row>
    <row r="58" spans="1:26" ht="30" x14ac:dyDescent="0.3">
      <c r="A58" s="124"/>
      <c r="B58" s="109"/>
      <c r="C58" s="72" t="s">
        <v>394</v>
      </c>
      <c r="D58" s="78" t="s">
        <v>435</v>
      </c>
      <c r="E58" s="63"/>
      <c r="F58" s="71"/>
      <c r="G58" s="63"/>
      <c r="H58" s="63"/>
      <c r="I58" s="63"/>
      <c r="J58" s="63"/>
      <c r="K58" s="63"/>
      <c r="L58" s="63"/>
      <c r="M58" s="63"/>
      <c r="N58" s="63"/>
      <c r="O58" s="63"/>
      <c r="P58" s="63"/>
      <c r="Q58" s="63"/>
      <c r="R58" s="63"/>
      <c r="S58" s="63"/>
      <c r="T58" s="63"/>
      <c r="U58" s="63"/>
      <c r="V58" s="63"/>
      <c r="W58" s="63"/>
      <c r="X58" s="63"/>
      <c r="Y58" s="63"/>
      <c r="Z58" s="63"/>
    </row>
    <row r="59" spans="1:26" ht="39.6" x14ac:dyDescent="0.3">
      <c r="A59" s="125"/>
      <c r="B59" s="109"/>
      <c r="C59" s="74" t="s">
        <v>396</v>
      </c>
      <c r="D59" s="79" t="s">
        <v>436</v>
      </c>
      <c r="E59" s="63"/>
      <c r="F59" s="71"/>
      <c r="G59" s="63"/>
      <c r="H59" s="63"/>
      <c r="I59" s="63"/>
      <c r="J59" s="63"/>
      <c r="K59" s="63"/>
      <c r="L59" s="63"/>
      <c r="M59" s="63"/>
      <c r="N59" s="63"/>
      <c r="O59" s="63"/>
      <c r="P59" s="63"/>
      <c r="Q59" s="63"/>
      <c r="R59" s="63"/>
      <c r="S59" s="63"/>
      <c r="T59" s="63"/>
      <c r="U59" s="63"/>
      <c r="V59" s="63"/>
      <c r="W59" s="63"/>
      <c r="X59" s="63"/>
      <c r="Y59" s="63"/>
      <c r="Z59" s="63"/>
    </row>
    <row r="60" spans="1:26" ht="30" customHeight="1" x14ac:dyDescent="0.3">
      <c r="A60" s="68"/>
      <c r="B60" s="60"/>
      <c r="C60" s="69"/>
      <c r="D60" s="77"/>
      <c r="E60" s="63"/>
      <c r="F60" s="71"/>
      <c r="G60" s="63"/>
      <c r="H60" s="63"/>
      <c r="I60" s="63"/>
      <c r="J60" s="63"/>
      <c r="K60" s="63"/>
      <c r="L60" s="63"/>
      <c r="M60" s="63"/>
      <c r="N60" s="63"/>
      <c r="O60" s="63"/>
      <c r="P60" s="63"/>
      <c r="Q60" s="63"/>
      <c r="R60" s="63"/>
      <c r="S60" s="63"/>
      <c r="T60" s="63"/>
      <c r="U60" s="63"/>
      <c r="V60" s="63"/>
      <c r="W60" s="63"/>
      <c r="X60" s="63"/>
      <c r="Y60" s="63"/>
      <c r="Z60" s="63"/>
    </row>
    <row r="61" spans="1:26" ht="24.75" customHeight="1" x14ac:dyDescent="0.3">
      <c r="A61" s="131" t="s">
        <v>10</v>
      </c>
      <c r="B61" s="132" t="s">
        <v>398</v>
      </c>
      <c r="C61" s="138" t="s">
        <v>437</v>
      </c>
      <c r="D61" s="128"/>
      <c r="E61" s="71"/>
      <c r="F61" s="71"/>
      <c r="G61" s="63"/>
      <c r="H61" s="63"/>
      <c r="I61" s="63"/>
      <c r="J61" s="63"/>
      <c r="K61" s="63"/>
      <c r="L61" s="63"/>
      <c r="M61" s="63"/>
      <c r="N61" s="63"/>
      <c r="O61" s="63"/>
      <c r="P61" s="63"/>
      <c r="Q61" s="63"/>
      <c r="R61" s="63"/>
      <c r="S61" s="63"/>
      <c r="T61" s="63"/>
      <c r="U61" s="63"/>
      <c r="V61" s="63"/>
      <c r="W61" s="63"/>
      <c r="X61" s="63"/>
      <c r="Y61" s="63"/>
      <c r="Z61" s="63"/>
    </row>
    <row r="62" spans="1:26" ht="30" x14ac:dyDescent="0.3">
      <c r="A62" s="124"/>
      <c r="B62" s="109"/>
      <c r="C62" s="72" t="s">
        <v>394</v>
      </c>
      <c r="D62" s="78" t="s">
        <v>438</v>
      </c>
      <c r="E62" s="71"/>
      <c r="F62" s="71"/>
      <c r="G62" s="63"/>
      <c r="H62" s="63"/>
      <c r="I62" s="63"/>
      <c r="J62" s="63"/>
      <c r="K62" s="63"/>
      <c r="L62" s="63"/>
      <c r="M62" s="63"/>
      <c r="N62" s="63"/>
      <c r="O62" s="63"/>
      <c r="P62" s="63"/>
      <c r="Q62" s="63"/>
      <c r="R62" s="63"/>
      <c r="S62" s="63"/>
      <c r="T62" s="63"/>
      <c r="U62" s="63"/>
      <c r="V62" s="63"/>
      <c r="W62" s="63"/>
      <c r="X62" s="63"/>
      <c r="Y62" s="63"/>
      <c r="Z62" s="63"/>
    </row>
    <row r="63" spans="1:26" ht="30" x14ac:dyDescent="0.3">
      <c r="A63" s="125"/>
      <c r="B63" s="109"/>
      <c r="C63" s="74" t="s">
        <v>396</v>
      </c>
      <c r="D63" s="79" t="s">
        <v>439</v>
      </c>
      <c r="E63" s="71"/>
      <c r="F63" s="71"/>
      <c r="G63" s="63"/>
      <c r="H63" s="63"/>
      <c r="I63" s="63"/>
      <c r="J63" s="63"/>
      <c r="K63" s="63"/>
      <c r="L63" s="63"/>
      <c r="M63" s="63"/>
      <c r="N63" s="63"/>
      <c r="O63" s="63"/>
      <c r="P63" s="63"/>
      <c r="Q63" s="63"/>
      <c r="R63" s="63"/>
      <c r="S63" s="63"/>
      <c r="T63" s="63"/>
      <c r="U63" s="63"/>
      <c r="V63" s="63"/>
      <c r="W63" s="63"/>
      <c r="X63" s="63"/>
      <c r="Y63" s="63"/>
      <c r="Z63" s="63"/>
    </row>
    <row r="64" spans="1:26" ht="30" customHeight="1" x14ac:dyDescent="0.3">
      <c r="A64" s="68"/>
      <c r="B64" s="60"/>
      <c r="C64" s="69"/>
      <c r="D64" s="77"/>
      <c r="E64" s="63"/>
      <c r="F64" s="71"/>
      <c r="G64" s="63"/>
      <c r="H64" s="63"/>
      <c r="I64" s="63"/>
      <c r="J64" s="63"/>
      <c r="K64" s="63"/>
      <c r="L64" s="63"/>
      <c r="M64" s="63"/>
      <c r="N64" s="63"/>
      <c r="O64" s="63"/>
      <c r="P64" s="63"/>
      <c r="Q64" s="63"/>
      <c r="R64" s="63"/>
      <c r="S64" s="63"/>
      <c r="T64" s="63"/>
      <c r="U64" s="63"/>
      <c r="V64" s="63"/>
      <c r="W64" s="63"/>
      <c r="X64" s="63"/>
      <c r="Y64" s="63"/>
      <c r="Z64" s="63"/>
    </row>
    <row r="65" spans="1:26" ht="24.75" customHeight="1" x14ac:dyDescent="0.3">
      <c r="A65" s="131" t="s">
        <v>10</v>
      </c>
      <c r="B65" s="132" t="s">
        <v>398</v>
      </c>
      <c r="C65" s="138" t="s">
        <v>440</v>
      </c>
      <c r="D65" s="128"/>
      <c r="E65" s="63"/>
      <c r="F65" s="71"/>
      <c r="G65" s="63"/>
      <c r="H65" s="63"/>
      <c r="I65" s="63"/>
      <c r="J65" s="63"/>
      <c r="K65" s="63"/>
      <c r="L65" s="63"/>
      <c r="M65" s="63"/>
      <c r="N65" s="63"/>
      <c r="O65" s="63"/>
      <c r="P65" s="63"/>
      <c r="Q65" s="63"/>
      <c r="R65" s="63"/>
      <c r="S65" s="63"/>
      <c r="T65" s="63"/>
      <c r="U65" s="63"/>
      <c r="V65" s="63"/>
      <c r="W65" s="63"/>
      <c r="X65" s="63"/>
      <c r="Y65" s="63"/>
      <c r="Z65" s="63"/>
    </row>
    <row r="66" spans="1:26" ht="30" x14ac:dyDescent="0.3">
      <c r="A66" s="124"/>
      <c r="B66" s="109"/>
      <c r="C66" s="72" t="s">
        <v>394</v>
      </c>
      <c r="D66" s="78" t="s">
        <v>441</v>
      </c>
      <c r="E66" s="63"/>
      <c r="F66" s="71"/>
      <c r="G66" s="63"/>
      <c r="H66" s="63"/>
      <c r="I66" s="63"/>
      <c r="J66" s="63"/>
      <c r="K66" s="63"/>
      <c r="L66" s="63"/>
      <c r="M66" s="63"/>
      <c r="N66" s="63"/>
      <c r="O66" s="63"/>
      <c r="P66" s="63"/>
      <c r="Q66" s="63"/>
      <c r="R66" s="63"/>
      <c r="S66" s="63"/>
      <c r="T66" s="63"/>
      <c r="U66" s="63"/>
      <c r="V66" s="63"/>
      <c r="W66" s="63"/>
      <c r="X66" s="63"/>
      <c r="Y66" s="63"/>
      <c r="Z66" s="63"/>
    </row>
    <row r="67" spans="1:26" ht="30" x14ac:dyDescent="0.3">
      <c r="A67" s="125"/>
      <c r="B67" s="109"/>
      <c r="C67" s="74" t="s">
        <v>396</v>
      </c>
      <c r="D67" s="79" t="s">
        <v>442</v>
      </c>
      <c r="E67" s="63"/>
      <c r="F67" s="71"/>
      <c r="G67" s="63"/>
      <c r="H67" s="63"/>
      <c r="I67" s="63"/>
      <c r="J67" s="63"/>
      <c r="K67" s="63"/>
      <c r="L67" s="63"/>
      <c r="M67" s="63"/>
      <c r="N67" s="63"/>
      <c r="O67" s="63"/>
      <c r="P67" s="63"/>
      <c r="Q67" s="63"/>
      <c r="R67" s="63"/>
      <c r="S67" s="63"/>
      <c r="T67" s="63"/>
      <c r="U67" s="63"/>
      <c r="V67" s="63"/>
      <c r="W67" s="63"/>
      <c r="X67" s="63"/>
      <c r="Y67" s="63"/>
      <c r="Z67" s="63"/>
    </row>
    <row r="68" spans="1:26" ht="30" customHeight="1" x14ac:dyDescent="0.3">
      <c r="A68" s="68"/>
      <c r="B68" s="60"/>
      <c r="C68" s="69"/>
      <c r="D68" s="77"/>
      <c r="E68" s="63"/>
      <c r="F68" s="71"/>
      <c r="G68" s="63"/>
      <c r="H68" s="63"/>
      <c r="I68" s="63"/>
      <c r="J68" s="63"/>
      <c r="K68" s="63"/>
      <c r="L68" s="63"/>
      <c r="M68" s="63"/>
      <c r="N68" s="63"/>
      <c r="O68" s="63"/>
      <c r="P68" s="63"/>
      <c r="Q68" s="63"/>
      <c r="R68" s="63"/>
      <c r="S68" s="63"/>
      <c r="T68" s="63"/>
      <c r="U68" s="63"/>
      <c r="V68" s="63"/>
      <c r="W68" s="63"/>
      <c r="X68" s="63"/>
      <c r="Y68" s="63"/>
      <c r="Z68" s="63"/>
    </row>
    <row r="69" spans="1:26" ht="25.5" customHeight="1" x14ac:dyDescent="0.3">
      <c r="A69" s="131" t="s">
        <v>10</v>
      </c>
      <c r="B69" s="132" t="s">
        <v>398</v>
      </c>
      <c r="C69" s="138" t="s">
        <v>443</v>
      </c>
      <c r="D69" s="128"/>
      <c r="E69" s="63"/>
      <c r="F69" s="71"/>
      <c r="G69" s="63"/>
      <c r="H69" s="63"/>
      <c r="I69" s="63"/>
      <c r="J69" s="63"/>
      <c r="K69" s="63"/>
      <c r="L69" s="63"/>
      <c r="M69" s="63"/>
      <c r="N69" s="63"/>
      <c r="O69" s="63"/>
      <c r="P69" s="63"/>
      <c r="Q69" s="63"/>
      <c r="R69" s="63"/>
      <c r="S69" s="63"/>
      <c r="T69" s="63"/>
      <c r="U69" s="63"/>
      <c r="V69" s="63"/>
      <c r="W69" s="63"/>
      <c r="X69" s="63"/>
      <c r="Y69" s="63"/>
      <c r="Z69" s="63"/>
    </row>
    <row r="70" spans="1:26" ht="31.5" customHeight="1" x14ac:dyDescent="0.3">
      <c r="A70" s="124"/>
      <c r="B70" s="109"/>
      <c r="C70" s="72" t="s">
        <v>394</v>
      </c>
      <c r="D70" s="78" t="s">
        <v>444</v>
      </c>
      <c r="E70" s="63"/>
      <c r="F70" s="71"/>
      <c r="G70" s="63"/>
      <c r="H70" s="63"/>
      <c r="I70" s="63"/>
      <c r="J70" s="63"/>
      <c r="K70" s="63"/>
      <c r="L70" s="63"/>
      <c r="M70" s="63"/>
      <c r="N70" s="63"/>
      <c r="O70" s="63"/>
      <c r="P70" s="63"/>
      <c r="Q70" s="63"/>
      <c r="R70" s="63"/>
      <c r="S70" s="63"/>
      <c r="T70" s="63"/>
      <c r="U70" s="63"/>
      <c r="V70" s="63"/>
      <c r="W70" s="63"/>
      <c r="X70" s="63"/>
      <c r="Y70" s="63"/>
      <c r="Z70" s="63"/>
    </row>
    <row r="71" spans="1:26" ht="30" x14ac:dyDescent="0.3">
      <c r="A71" s="125"/>
      <c r="B71" s="109"/>
      <c r="C71" s="74" t="s">
        <v>396</v>
      </c>
      <c r="D71" s="79" t="s">
        <v>445</v>
      </c>
      <c r="E71" s="63"/>
      <c r="F71" s="71"/>
      <c r="G71" s="63"/>
      <c r="H71" s="63"/>
      <c r="I71" s="63"/>
      <c r="J71" s="63"/>
      <c r="K71" s="63"/>
      <c r="L71" s="63"/>
      <c r="M71" s="63"/>
      <c r="N71" s="63"/>
      <c r="O71" s="63"/>
      <c r="P71" s="63"/>
      <c r="Q71" s="63"/>
      <c r="R71" s="63"/>
      <c r="S71" s="63"/>
      <c r="T71" s="63"/>
      <c r="U71" s="63"/>
      <c r="V71" s="63"/>
      <c r="W71" s="63"/>
      <c r="X71" s="63"/>
      <c r="Y71" s="63"/>
      <c r="Z71" s="63"/>
    </row>
    <row r="72" spans="1:26" ht="30" customHeight="1" x14ac:dyDescent="0.3">
      <c r="A72" s="84"/>
      <c r="B72" s="85"/>
      <c r="C72" s="69"/>
      <c r="D72" s="77"/>
      <c r="E72" s="63"/>
      <c r="F72" s="71"/>
      <c r="G72" s="63"/>
      <c r="H72" s="63"/>
      <c r="I72" s="63"/>
      <c r="J72" s="63"/>
      <c r="K72" s="63"/>
      <c r="L72" s="63"/>
      <c r="M72" s="63"/>
      <c r="N72" s="63"/>
      <c r="O72" s="63"/>
      <c r="P72" s="63"/>
      <c r="Q72" s="63"/>
      <c r="R72" s="63"/>
      <c r="S72" s="63"/>
      <c r="T72" s="63"/>
      <c r="U72" s="63"/>
      <c r="V72" s="63"/>
      <c r="W72" s="63"/>
      <c r="X72" s="63"/>
      <c r="Y72" s="63"/>
      <c r="Z72" s="63"/>
    </row>
    <row r="73" spans="1:26" ht="24.75" customHeight="1" x14ac:dyDescent="0.3">
      <c r="A73" s="131" t="s">
        <v>10</v>
      </c>
      <c r="B73" s="132" t="s">
        <v>398</v>
      </c>
      <c r="C73" s="138" t="s">
        <v>446</v>
      </c>
      <c r="D73" s="128"/>
      <c r="E73" s="63"/>
      <c r="F73" s="71"/>
      <c r="G73" s="63"/>
      <c r="H73" s="63"/>
      <c r="I73" s="63"/>
      <c r="J73" s="63"/>
      <c r="K73" s="63"/>
      <c r="L73" s="63"/>
      <c r="M73" s="63"/>
      <c r="N73" s="63"/>
      <c r="O73" s="63"/>
      <c r="P73" s="63"/>
      <c r="Q73" s="63"/>
      <c r="R73" s="63"/>
      <c r="S73" s="63"/>
      <c r="T73" s="63"/>
      <c r="U73" s="63"/>
      <c r="V73" s="63"/>
      <c r="W73" s="63"/>
      <c r="X73" s="63"/>
      <c r="Y73" s="63"/>
      <c r="Z73" s="63"/>
    </row>
    <row r="74" spans="1:26" ht="30" x14ac:dyDescent="0.3">
      <c r="A74" s="124"/>
      <c r="B74" s="109"/>
      <c r="C74" s="72" t="s">
        <v>394</v>
      </c>
      <c r="D74" s="78" t="s">
        <v>447</v>
      </c>
      <c r="E74" s="63"/>
      <c r="F74" s="71"/>
      <c r="G74" s="63"/>
      <c r="H74" s="63"/>
      <c r="I74" s="63"/>
      <c r="J74" s="63"/>
      <c r="K74" s="63"/>
      <c r="L74" s="63"/>
      <c r="M74" s="63"/>
      <c r="N74" s="63"/>
      <c r="O74" s="63"/>
      <c r="P74" s="63"/>
      <c r="Q74" s="63"/>
      <c r="R74" s="63"/>
      <c r="S74" s="63"/>
      <c r="T74" s="63"/>
      <c r="U74" s="63"/>
      <c r="V74" s="63"/>
      <c r="W74" s="63"/>
      <c r="X74" s="63"/>
      <c r="Y74" s="63"/>
      <c r="Z74" s="63"/>
    </row>
    <row r="75" spans="1:26" ht="30" x14ac:dyDescent="0.3">
      <c r="A75" s="125"/>
      <c r="B75" s="109"/>
      <c r="C75" s="74" t="s">
        <v>396</v>
      </c>
      <c r="D75" s="79" t="s">
        <v>448</v>
      </c>
      <c r="E75" s="63"/>
      <c r="F75" s="71"/>
      <c r="G75" s="63"/>
      <c r="H75" s="63"/>
      <c r="I75" s="63"/>
      <c r="J75" s="63"/>
      <c r="K75" s="63"/>
      <c r="L75" s="63"/>
      <c r="M75" s="63"/>
      <c r="N75" s="63"/>
      <c r="O75" s="63"/>
      <c r="P75" s="63"/>
      <c r="Q75" s="63"/>
      <c r="R75" s="63"/>
      <c r="S75" s="63"/>
      <c r="T75" s="63"/>
      <c r="U75" s="63"/>
      <c r="V75" s="63"/>
      <c r="W75" s="63"/>
      <c r="X75" s="63"/>
      <c r="Y75" s="63"/>
      <c r="Z75" s="63"/>
    </row>
    <row r="76" spans="1:26" ht="30" customHeight="1" x14ac:dyDescent="0.3">
      <c r="A76" s="68"/>
      <c r="B76" s="60"/>
      <c r="C76" s="69"/>
      <c r="D76" s="77"/>
      <c r="E76" s="63"/>
      <c r="F76" s="71"/>
      <c r="G76" s="63"/>
      <c r="H76" s="63"/>
      <c r="I76" s="63"/>
      <c r="J76" s="63"/>
      <c r="K76" s="63"/>
      <c r="L76" s="63"/>
      <c r="M76" s="63"/>
      <c r="N76" s="63"/>
      <c r="O76" s="63"/>
      <c r="P76" s="63"/>
      <c r="Q76" s="63"/>
      <c r="R76" s="63"/>
      <c r="S76" s="63"/>
      <c r="T76" s="63"/>
      <c r="U76" s="63"/>
      <c r="V76" s="63"/>
      <c r="W76" s="63"/>
      <c r="X76" s="63"/>
      <c r="Y76" s="63"/>
      <c r="Z76" s="63"/>
    </row>
    <row r="77" spans="1:26" ht="24.75" customHeight="1" x14ac:dyDescent="0.3">
      <c r="A77" s="131" t="s">
        <v>10</v>
      </c>
      <c r="B77" s="132" t="s">
        <v>398</v>
      </c>
      <c r="C77" s="138" t="s">
        <v>449</v>
      </c>
      <c r="D77" s="128"/>
      <c r="E77" s="63"/>
      <c r="F77" s="71"/>
      <c r="G77" s="63"/>
      <c r="H77" s="63"/>
      <c r="I77" s="63"/>
      <c r="J77" s="63"/>
      <c r="K77" s="63"/>
      <c r="L77" s="63"/>
      <c r="M77" s="63"/>
      <c r="N77" s="63"/>
      <c r="O77" s="63"/>
      <c r="P77" s="63"/>
      <c r="Q77" s="63"/>
      <c r="R77" s="63"/>
      <c r="S77" s="63"/>
      <c r="T77" s="63"/>
      <c r="U77" s="63"/>
      <c r="V77" s="63"/>
      <c r="W77" s="63"/>
      <c r="X77" s="63"/>
      <c r="Y77" s="63"/>
      <c r="Z77" s="63"/>
    </row>
    <row r="78" spans="1:26" ht="30" x14ac:dyDescent="0.3">
      <c r="A78" s="124"/>
      <c r="B78" s="109"/>
      <c r="C78" s="72" t="s">
        <v>394</v>
      </c>
      <c r="D78" s="78" t="s">
        <v>450</v>
      </c>
      <c r="E78" s="63"/>
      <c r="F78" s="71"/>
      <c r="G78" s="63"/>
      <c r="H78" s="63"/>
      <c r="I78" s="63"/>
      <c r="J78" s="63"/>
      <c r="K78" s="63"/>
      <c r="L78" s="63"/>
      <c r="M78" s="63"/>
      <c r="N78" s="63"/>
      <c r="O78" s="63"/>
      <c r="P78" s="63"/>
      <c r="Q78" s="63"/>
      <c r="R78" s="63"/>
      <c r="S78" s="63"/>
      <c r="T78" s="63"/>
      <c r="U78" s="63"/>
      <c r="V78" s="63"/>
      <c r="W78" s="63"/>
      <c r="X78" s="63"/>
      <c r="Y78" s="63"/>
      <c r="Z78" s="63"/>
    </row>
    <row r="79" spans="1:26" ht="39.6" x14ac:dyDescent="0.3">
      <c r="A79" s="125"/>
      <c r="B79" s="109"/>
      <c r="C79" s="74" t="s">
        <v>396</v>
      </c>
      <c r="D79" s="79" t="s">
        <v>451</v>
      </c>
      <c r="E79" s="63"/>
      <c r="F79" s="71"/>
      <c r="G79" s="63"/>
      <c r="H79" s="63"/>
      <c r="I79" s="63"/>
      <c r="J79" s="63"/>
      <c r="K79" s="63"/>
      <c r="L79" s="63"/>
      <c r="M79" s="63"/>
      <c r="N79" s="63"/>
      <c r="O79" s="63"/>
      <c r="P79" s="63"/>
      <c r="Q79" s="63"/>
      <c r="R79" s="63"/>
      <c r="S79" s="63"/>
      <c r="T79" s="63"/>
      <c r="U79" s="63"/>
      <c r="V79" s="63"/>
      <c r="W79" s="63"/>
      <c r="X79" s="63"/>
      <c r="Y79" s="63"/>
      <c r="Z79" s="63"/>
    </row>
    <row r="80" spans="1:26" ht="30" customHeight="1" x14ac:dyDescent="0.3">
      <c r="A80" s="68"/>
      <c r="B80" s="60"/>
      <c r="C80" s="69"/>
      <c r="D80" s="77"/>
      <c r="E80" s="63"/>
      <c r="F80" s="71"/>
      <c r="G80" s="63"/>
      <c r="H80" s="63"/>
      <c r="I80" s="63"/>
      <c r="J80" s="63"/>
      <c r="K80" s="63"/>
      <c r="L80" s="63"/>
      <c r="M80" s="63"/>
      <c r="N80" s="63"/>
      <c r="O80" s="63"/>
      <c r="P80" s="63"/>
      <c r="Q80" s="63"/>
      <c r="R80" s="63"/>
      <c r="S80" s="63"/>
      <c r="T80" s="63"/>
      <c r="U80" s="63"/>
      <c r="V80" s="63"/>
      <c r="W80" s="63"/>
      <c r="X80" s="63"/>
      <c r="Y80" s="63"/>
      <c r="Z80" s="63"/>
    </row>
    <row r="81" spans="1:26" ht="24.75" customHeight="1" x14ac:dyDescent="0.3">
      <c r="A81" s="131" t="s">
        <v>10</v>
      </c>
      <c r="B81" s="132" t="s">
        <v>398</v>
      </c>
      <c r="C81" s="138" t="s">
        <v>452</v>
      </c>
      <c r="D81" s="128"/>
      <c r="E81" s="63"/>
      <c r="F81" s="71"/>
      <c r="G81" s="63"/>
      <c r="H81" s="63"/>
      <c r="I81" s="63"/>
      <c r="J81" s="63"/>
      <c r="K81" s="63"/>
      <c r="L81" s="63"/>
      <c r="M81" s="63"/>
      <c r="N81" s="63"/>
      <c r="O81" s="63"/>
      <c r="P81" s="63"/>
      <c r="Q81" s="63"/>
      <c r="R81" s="63"/>
      <c r="S81" s="63"/>
      <c r="T81" s="63"/>
      <c r="U81" s="63"/>
      <c r="V81" s="63"/>
      <c r="W81" s="63"/>
      <c r="X81" s="63"/>
      <c r="Y81" s="63"/>
      <c r="Z81" s="63"/>
    </row>
    <row r="82" spans="1:26" ht="30" x14ac:dyDescent="0.3">
      <c r="A82" s="124"/>
      <c r="B82" s="109"/>
      <c r="C82" s="72" t="s">
        <v>394</v>
      </c>
      <c r="D82" s="78" t="s">
        <v>453</v>
      </c>
      <c r="E82" s="63"/>
      <c r="F82" s="71"/>
      <c r="G82" s="63"/>
      <c r="H82" s="63"/>
      <c r="I82" s="63"/>
      <c r="J82" s="63"/>
      <c r="K82" s="63"/>
      <c r="L82" s="63"/>
      <c r="M82" s="63"/>
      <c r="N82" s="63"/>
      <c r="O82" s="63"/>
      <c r="P82" s="63"/>
      <c r="Q82" s="63"/>
      <c r="R82" s="63"/>
      <c r="S82" s="63"/>
      <c r="T82" s="63"/>
      <c r="U82" s="63"/>
      <c r="V82" s="63"/>
      <c r="W82" s="63"/>
      <c r="X82" s="63"/>
      <c r="Y82" s="63"/>
      <c r="Z82" s="63"/>
    </row>
    <row r="83" spans="1:26" ht="30" x14ac:dyDescent="0.3">
      <c r="A83" s="125"/>
      <c r="B83" s="109"/>
      <c r="C83" s="74" t="s">
        <v>396</v>
      </c>
      <c r="D83" s="79" t="s">
        <v>454</v>
      </c>
      <c r="E83" s="63"/>
      <c r="F83" s="71"/>
      <c r="G83" s="63"/>
      <c r="H83" s="63"/>
      <c r="I83" s="63"/>
      <c r="J83" s="63"/>
      <c r="K83" s="63"/>
      <c r="L83" s="63"/>
      <c r="M83" s="63"/>
      <c r="N83" s="63"/>
      <c r="O83" s="63"/>
      <c r="P83" s="63"/>
      <c r="Q83" s="63"/>
      <c r="R83" s="63"/>
      <c r="S83" s="63"/>
      <c r="T83" s="63"/>
      <c r="U83" s="63"/>
      <c r="V83" s="63"/>
      <c r="W83" s="63"/>
      <c r="X83" s="63"/>
      <c r="Y83" s="63"/>
      <c r="Z83" s="63"/>
    </row>
    <row r="84" spans="1:26" ht="30" customHeight="1" x14ac:dyDescent="0.3">
      <c r="A84" s="68"/>
      <c r="B84" s="60"/>
      <c r="C84" s="69"/>
      <c r="D84" s="77"/>
      <c r="E84" s="63"/>
      <c r="F84" s="71"/>
      <c r="G84" s="63"/>
      <c r="H84" s="63"/>
      <c r="I84" s="63"/>
      <c r="J84" s="63"/>
      <c r="K84" s="63"/>
      <c r="L84" s="63"/>
      <c r="M84" s="63"/>
      <c r="N84" s="63"/>
      <c r="O84" s="63"/>
      <c r="P84" s="63"/>
      <c r="Q84" s="63"/>
      <c r="R84" s="63"/>
      <c r="S84" s="63"/>
      <c r="T84" s="63"/>
      <c r="U84" s="63"/>
      <c r="V84" s="63"/>
      <c r="W84" s="63"/>
      <c r="X84" s="63"/>
      <c r="Y84" s="63"/>
      <c r="Z84" s="63"/>
    </row>
    <row r="85" spans="1:26" ht="24.75" customHeight="1" x14ac:dyDescent="0.3">
      <c r="A85" s="131" t="s">
        <v>10</v>
      </c>
      <c r="B85" s="132" t="s">
        <v>398</v>
      </c>
      <c r="C85" s="138" t="s">
        <v>455</v>
      </c>
      <c r="D85" s="128"/>
      <c r="E85" s="63"/>
      <c r="F85" s="71"/>
      <c r="G85" s="63"/>
      <c r="H85" s="63"/>
      <c r="I85" s="63"/>
      <c r="J85" s="63"/>
      <c r="K85" s="63"/>
      <c r="L85" s="63"/>
      <c r="M85" s="63"/>
      <c r="N85" s="63"/>
      <c r="O85" s="63"/>
      <c r="P85" s="63"/>
      <c r="Q85" s="63"/>
      <c r="R85" s="63"/>
      <c r="S85" s="63"/>
      <c r="T85" s="63"/>
      <c r="U85" s="63"/>
      <c r="V85" s="63"/>
      <c r="W85" s="63"/>
      <c r="X85" s="63"/>
      <c r="Y85" s="63"/>
      <c r="Z85" s="63"/>
    </row>
    <row r="86" spans="1:26" ht="39.6" x14ac:dyDescent="0.3">
      <c r="A86" s="124"/>
      <c r="B86" s="109"/>
      <c r="C86" s="72" t="s">
        <v>394</v>
      </c>
      <c r="D86" s="78" t="s">
        <v>456</v>
      </c>
      <c r="E86" s="63"/>
      <c r="F86" s="71"/>
      <c r="G86" s="63"/>
      <c r="H86" s="63"/>
      <c r="I86" s="63"/>
      <c r="J86" s="63"/>
      <c r="K86" s="63"/>
      <c r="L86" s="63"/>
      <c r="M86" s="63"/>
      <c r="N86" s="63"/>
      <c r="O86" s="63"/>
      <c r="P86" s="63"/>
      <c r="Q86" s="63"/>
      <c r="R86" s="63"/>
      <c r="S86" s="63"/>
      <c r="T86" s="63"/>
      <c r="U86" s="63"/>
      <c r="V86" s="63"/>
      <c r="W86" s="63"/>
      <c r="X86" s="63"/>
      <c r="Y86" s="63"/>
      <c r="Z86" s="63"/>
    </row>
    <row r="87" spans="1:26" ht="39.6" x14ac:dyDescent="0.3">
      <c r="A87" s="125"/>
      <c r="B87" s="109"/>
      <c r="C87" s="74" t="s">
        <v>396</v>
      </c>
      <c r="D87" s="79" t="s">
        <v>457</v>
      </c>
      <c r="E87" s="63"/>
      <c r="F87" s="71"/>
      <c r="G87" s="63"/>
      <c r="H87" s="63"/>
      <c r="I87" s="63"/>
      <c r="J87" s="63"/>
      <c r="K87" s="63"/>
      <c r="L87" s="63"/>
      <c r="M87" s="63"/>
      <c r="N87" s="63"/>
      <c r="O87" s="63"/>
      <c r="P87" s="63"/>
      <c r="Q87" s="63"/>
      <c r="R87" s="63"/>
      <c r="S87" s="63"/>
      <c r="T87" s="63"/>
      <c r="U87" s="63"/>
      <c r="V87" s="63"/>
      <c r="W87" s="63"/>
      <c r="X87" s="63"/>
      <c r="Y87" s="63"/>
      <c r="Z87" s="63"/>
    </row>
    <row r="88" spans="1:26" ht="30" customHeight="1" x14ac:dyDescent="0.3">
      <c r="A88" s="68"/>
      <c r="B88" s="60"/>
      <c r="C88" s="69"/>
      <c r="D88" s="77"/>
      <c r="E88" s="63"/>
      <c r="F88" s="71"/>
      <c r="G88" s="63"/>
      <c r="H88" s="63"/>
      <c r="I88" s="63"/>
      <c r="J88" s="63"/>
      <c r="K88" s="63"/>
      <c r="L88" s="63"/>
      <c r="M88" s="63"/>
      <c r="N88" s="63"/>
      <c r="O88" s="63"/>
      <c r="P88" s="63"/>
      <c r="Q88" s="63"/>
      <c r="R88" s="63"/>
      <c r="S88" s="63"/>
      <c r="T88" s="63"/>
      <c r="U88" s="63"/>
      <c r="V88" s="63"/>
      <c r="W88" s="63"/>
      <c r="X88" s="63"/>
      <c r="Y88" s="63"/>
      <c r="Z88" s="63"/>
    </row>
    <row r="89" spans="1:26" ht="24.75" customHeight="1" x14ac:dyDescent="0.3">
      <c r="A89" s="131" t="s">
        <v>10</v>
      </c>
      <c r="B89" s="132" t="s">
        <v>392</v>
      </c>
      <c r="C89" s="138" t="s">
        <v>458</v>
      </c>
      <c r="D89" s="128"/>
      <c r="E89" s="63"/>
      <c r="F89" s="71"/>
      <c r="G89" s="63"/>
      <c r="H89" s="63"/>
      <c r="I89" s="63"/>
      <c r="J89" s="63"/>
      <c r="K89" s="63"/>
      <c r="L89" s="63"/>
      <c r="M89" s="63"/>
      <c r="N89" s="63"/>
      <c r="O89" s="63"/>
      <c r="P89" s="63"/>
      <c r="Q89" s="63"/>
      <c r="R89" s="63"/>
      <c r="S89" s="63"/>
      <c r="T89" s="63"/>
      <c r="U89" s="63"/>
      <c r="V89" s="63"/>
      <c r="W89" s="63"/>
      <c r="X89" s="63"/>
      <c r="Y89" s="63"/>
      <c r="Z89" s="63"/>
    </row>
    <row r="90" spans="1:26" ht="30" x14ac:dyDescent="0.3">
      <c r="A90" s="124"/>
      <c r="B90" s="109"/>
      <c r="C90" s="72" t="s">
        <v>394</v>
      </c>
      <c r="D90" s="78" t="s">
        <v>459</v>
      </c>
      <c r="E90" s="63"/>
      <c r="F90" s="71"/>
      <c r="G90" s="63"/>
      <c r="H90" s="63"/>
      <c r="I90" s="63"/>
      <c r="J90" s="63"/>
      <c r="K90" s="63"/>
      <c r="L90" s="63"/>
      <c r="M90" s="63"/>
      <c r="N90" s="63"/>
      <c r="O90" s="63"/>
      <c r="P90" s="63"/>
      <c r="Q90" s="63"/>
      <c r="R90" s="63"/>
      <c r="S90" s="63"/>
      <c r="T90" s="63"/>
      <c r="U90" s="63"/>
      <c r="V90" s="63"/>
      <c r="W90" s="63"/>
      <c r="X90" s="63"/>
      <c r="Y90" s="63"/>
      <c r="Z90" s="63"/>
    </row>
    <row r="91" spans="1:26" ht="39.6" x14ac:dyDescent="0.3">
      <c r="A91" s="125"/>
      <c r="B91" s="109"/>
      <c r="C91" s="74" t="s">
        <v>396</v>
      </c>
      <c r="D91" s="79" t="s">
        <v>460</v>
      </c>
      <c r="E91" s="63"/>
      <c r="F91" s="71"/>
      <c r="G91" s="63"/>
      <c r="H91" s="63"/>
      <c r="I91" s="63"/>
      <c r="J91" s="63"/>
      <c r="K91" s="63"/>
      <c r="L91" s="63"/>
      <c r="M91" s="63"/>
      <c r="N91" s="63"/>
      <c r="O91" s="63"/>
      <c r="P91" s="63"/>
      <c r="Q91" s="63"/>
      <c r="R91" s="63"/>
      <c r="S91" s="63"/>
      <c r="T91" s="63"/>
      <c r="U91" s="63"/>
      <c r="V91" s="63"/>
      <c r="W91" s="63"/>
      <c r="X91" s="63"/>
      <c r="Y91" s="63"/>
      <c r="Z91" s="63"/>
    </row>
    <row r="92" spans="1:26" ht="30" customHeight="1" x14ac:dyDescent="0.3">
      <c r="A92" s="68"/>
      <c r="B92" s="60"/>
      <c r="C92" s="69"/>
      <c r="D92" s="77"/>
      <c r="E92" s="63"/>
      <c r="F92" s="71"/>
      <c r="G92" s="63"/>
      <c r="H92" s="63"/>
      <c r="I92" s="63"/>
      <c r="J92" s="63"/>
      <c r="K92" s="63"/>
      <c r="L92" s="63"/>
      <c r="M92" s="63"/>
      <c r="N92" s="63"/>
      <c r="O92" s="63"/>
      <c r="P92" s="63"/>
      <c r="Q92" s="63"/>
      <c r="R92" s="63"/>
      <c r="S92" s="63"/>
      <c r="T92" s="63"/>
      <c r="U92" s="63"/>
      <c r="V92" s="63"/>
      <c r="W92" s="63"/>
      <c r="X92" s="63"/>
      <c r="Y92" s="63"/>
      <c r="Z92" s="63"/>
    </row>
    <row r="93" spans="1:26" ht="24.75" customHeight="1" x14ac:dyDescent="0.3">
      <c r="A93" s="131" t="s">
        <v>10</v>
      </c>
      <c r="B93" s="132" t="s">
        <v>392</v>
      </c>
      <c r="C93" s="134" t="s">
        <v>461</v>
      </c>
      <c r="D93" s="128"/>
      <c r="E93" s="63"/>
      <c r="F93" s="71"/>
      <c r="G93" s="63"/>
      <c r="H93" s="63"/>
      <c r="I93" s="63"/>
      <c r="J93" s="63"/>
      <c r="K93" s="63"/>
      <c r="L93" s="63"/>
      <c r="M93" s="63"/>
      <c r="N93" s="63"/>
      <c r="O93" s="63"/>
      <c r="P93" s="63"/>
      <c r="Q93" s="63"/>
      <c r="R93" s="63"/>
      <c r="S93" s="63"/>
      <c r="T93" s="63"/>
      <c r="U93" s="63"/>
      <c r="V93" s="63"/>
      <c r="W93" s="63"/>
      <c r="X93" s="63"/>
      <c r="Y93" s="63"/>
      <c r="Z93" s="63"/>
    </row>
    <row r="94" spans="1:26" ht="92.4" x14ac:dyDescent="0.3">
      <c r="A94" s="124"/>
      <c r="B94" s="109"/>
      <c r="C94" s="72" t="s">
        <v>394</v>
      </c>
      <c r="D94" s="78" t="s">
        <v>462</v>
      </c>
      <c r="E94" s="63"/>
      <c r="F94" s="71"/>
      <c r="G94" s="63"/>
      <c r="H94" s="63"/>
      <c r="I94" s="63"/>
      <c r="J94" s="63"/>
      <c r="K94" s="63"/>
      <c r="L94" s="63"/>
      <c r="M94" s="63"/>
      <c r="N94" s="63"/>
      <c r="O94" s="63"/>
      <c r="P94" s="63"/>
      <c r="Q94" s="63"/>
      <c r="R94" s="63"/>
      <c r="S94" s="63"/>
      <c r="T94" s="63"/>
      <c r="U94" s="63"/>
      <c r="V94" s="63"/>
      <c r="W94" s="63"/>
      <c r="X94" s="63"/>
      <c r="Y94" s="63"/>
      <c r="Z94" s="63"/>
    </row>
    <row r="95" spans="1:26" ht="39.6" x14ac:dyDescent="0.3">
      <c r="A95" s="125"/>
      <c r="B95" s="109"/>
      <c r="C95" s="74" t="s">
        <v>396</v>
      </c>
      <c r="D95" s="79" t="s">
        <v>463</v>
      </c>
      <c r="E95" s="63"/>
      <c r="F95" s="71"/>
      <c r="G95" s="63"/>
      <c r="H95" s="63"/>
      <c r="I95" s="63"/>
      <c r="J95" s="63"/>
      <c r="K95" s="63"/>
      <c r="L95" s="63"/>
      <c r="M95" s="63"/>
      <c r="N95" s="63"/>
      <c r="O95" s="63"/>
      <c r="P95" s="63"/>
      <c r="Q95" s="63"/>
      <c r="R95" s="63"/>
      <c r="S95" s="63"/>
      <c r="T95" s="63"/>
      <c r="U95" s="63"/>
      <c r="V95" s="63"/>
      <c r="W95" s="63"/>
      <c r="X95" s="63"/>
      <c r="Y95" s="63"/>
      <c r="Z95" s="63"/>
    </row>
    <row r="96" spans="1:26" ht="30" customHeight="1" x14ac:dyDescent="0.3">
      <c r="A96" s="68"/>
      <c r="B96" s="60"/>
      <c r="C96" s="69"/>
      <c r="D96" s="77"/>
      <c r="E96" s="63"/>
      <c r="F96" s="71"/>
      <c r="G96" s="63"/>
      <c r="H96" s="63"/>
      <c r="I96" s="63"/>
      <c r="J96" s="63"/>
      <c r="K96" s="63"/>
      <c r="L96" s="63"/>
      <c r="M96" s="63"/>
      <c r="N96" s="63"/>
      <c r="O96" s="63"/>
      <c r="P96" s="63"/>
      <c r="Q96" s="63"/>
      <c r="R96" s="63"/>
      <c r="S96" s="63"/>
      <c r="T96" s="63"/>
      <c r="U96" s="63"/>
      <c r="V96" s="63"/>
      <c r="W96" s="63"/>
      <c r="X96" s="63"/>
      <c r="Y96" s="63"/>
      <c r="Z96" s="63"/>
    </row>
    <row r="97" spans="1:26" ht="24" customHeight="1" x14ac:dyDescent="0.3">
      <c r="A97" s="131" t="s">
        <v>10</v>
      </c>
      <c r="B97" s="132" t="s">
        <v>392</v>
      </c>
      <c r="C97" s="138" t="s">
        <v>464</v>
      </c>
      <c r="D97" s="128"/>
      <c r="E97" s="63"/>
      <c r="F97" s="71"/>
      <c r="G97" s="63"/>
      <c r="H97" s="63"/>
      <c r="I97" s="63"/>
      <c r="J97" s="63"/>
      <c r="K97" s="63"/>
      <c r="L97" s="63"/>
      <c r="M97" s="63"/>
      <c r="N97" s="63"/>
      <c r="O97" s="63"/>
      <c r="P97" s="63"/>
      <c r="Q97" s="63"/>
      <c r="R97" s="63"/>
      <c r="S97" s="63"/>
      <c r="T97" s="63"/>
      <c r="U97" s="63"/>
      <c r="V97" s="63"/>
      <c r="W97" s="63"/>
      <c r="X97" s="63"/>
      <c r="Y97" s="63"/>
      <c r="Z97" s="63"/>
    </row>
    <row r="98" spans="1:26" ht="39.6" x14ac:dyDescent="0.3">
      <c r="A98" s="124"/>
      <c r="B98" s="109"/>
      <c r="C98" s="72" t="s">
        <v>394</v>
      </c>
      <c r="D98" s="78" t="s">
        <v>465</v>
      </c>
      <c r="E98" s="63"/>
      <c r="F98" s="71"/>
      <c r="G98" s="63"/>
      <c r="H98" s="63"/>
      <c r="I98" s="63"/>
      <c r="J98" s="63"/>
      <c r="K98" s="63"/>
      <c r="L98" s="63"/>
      <c r="M98" s="63"/>
      <c r="N98" s="63"/>
      <c r="O98" s="63"/>
      <c r="P98" s="63"/>
      <c r="Q98" s="63"/>
      <c r="R98" s="63"/>
      <c r="S98" s="63"/>
      <c r="T98" s="63"/>
      <c r="U98" s="63"/>
      <c r="V98" s="63"/>
      <c r="W98" s="63"/>
      <c r="X98" s="63"/>
      <c r="Y98" s="63"/>
      <c r="Z98" s="63"/>
    </row>
    <row r="99" spans="1:26" ht="30" x14ac:dyDescent="0.3">
      <c r="A99" s="125"/>
      <c r="B99" s="109"/>
      <c r="C99" s="74" t="s">
        <v>396</v>
      </c>
      <c r="D99" s="79" t="s">
        <v>466</v>
      </c>
      <c r="E99" s="63"/>
      <c r="F99" s="71"/>
      <c r="G99" s="63"/>
      <c r="H99" s="63"/>
      <c r="I99" s="63"/>
      <c r="J99" s="63"/>
      <c r="K99" s="63"/>
      <c r="L99" s="63"/>
      <c r="M99" s="63"/>
      <c r="N99" s="63"/>
      <c r="O99" s="63"/>
      <c r="P99" s="63"/>
      <c r="Q99" s="63"/>
      <c r="R99" s="63"/>
      <c r="S99" s="63"/>
      <c r="T99" s="63"/>
      <c r="U99" s="63"/>
      <c r="V99" s="63"/>
      <c r="W99" s="63"/>
      <c r="X99" s="63"/>
      <c r="Y99" s="63"/>
      <c r="Z99" s="63"/>
    </row>
    <row r="100" spans="1:26" ht="30" customHeight="1" x14ac:dyDescent="0.3">
      <c r="A100" s="68"/>
      <c r="B100" s="60"/>
      <c r="C100" s="69"/>
      <c r="D100" s="77"/>
      <c r="E100" s="63"/>
      <c r="F100" s="71"/>
      <c r="G100" s="63"/>
      <c r="H100" s="63"/>
      <c r="I100" s="63"/>
      <c r="J100" s="63"/>
      <c r="K100" s="63"/>
      <c r="L100" s="63"/>
      <c r="M100" s="63"/>
      <c r="N100" s="63"/>
      <c r="O100" s="63"/>
      <c r="P100" s="63"/>
      <c r="Q100" s="63"/>
      <c r="R100" s="63"/>
      <c r="S100" s="63"/>
      <c r="T100" s="63"/>
      <c r="U100" s="63"/>
      <c r="V100" s="63"/>
      <c r="W100" s="63"/>
      <c r="X100" s="63"/>
      <c r="Y100" s="63"/>
      <c r="Z100" s="63"/>
    </row>
    <row r="101" spans="1:26" ht="24.75" customHeight="1" x14ac:dyDescent="0.3">
      <c r="A101" s="131" t="s">
        <v>10</v>
      </c>
      <c r="B101" s="132" t="s">
        <v>467</v>
      </c>
      <c r="C101" s="138" t="s">
        <v>468</v>
      </c>
      <c r="D101" s="128"/>
      <c r="E101" s="63"/>
      <c r="F101" s="71"/>
      <c r="G101" s="63"/>
      <c r="H101" s="63"/>
      <c r="I101" s="63"/>
      <c r="J101" s="63"/>
      <c r="K101" s="63"/>
      <c r="L101" s="63"/>
      <c r="M101" s="63"/>
      <c r="N101" s="63"/>
      <c r="O101" s="63"/>
      <c r="P101" s="63"/>
      <c r="Q101" s="63"/>
      <c r="R101" s="63"/>
      <c r="S101" s="63"/>
      <c r="T101" s="63"/>
      <c r="U101" s="63"/>
      <c r="V101" s="63"/>
      <c r="W101" s="63"/>
      <c r="X101" s="63"/>
      <c r="Y101" s="63"/>
      <c r="Z101" s="63"/>
    </row>
    <row r="102" spans="1:26" ht="30" x14ac:dyDescent="0.3">
      <c r="A102" s="124"/>
      <c r="B102" s="109"/>
      <c r="C102" s="72" t="s">
        <v>394</v>
      </c>
      <c r="D102" s="78" t="s">
        <v>469</v>
      </c>
      <c r="E102" s="63"/>
      <c r="F102" s="71"/>
      <c r="G102" s="63"/>
      <c r="H102" s="63"/>
      <c r="I102" s="63"/>
      <c r="J102" s="63"/>
      <c r="K102" s="63"/>
      <c r="L102" s="63"/>
      <c r="M102" s="63"/>
      <c r="N102" s="63"/>
      <c r="O102" s="63"/>
      <c r="P102" s="63"/>
      <c r="Q102" s="63"/>
      <c r="R102" s="63"/>
      <c r="S102" s="63"/>
      <c r="T102" s="63"/>
      <c r="U102" s="63"/>
      <c r="V102" s="63"/>
      <c r="W102" s="63"/>
      <c r="X102" s="63"/>
      <c r="Y102" s="63"/>
      <c r="Z102" s="63"/>
    </row>
    <row r="103" spans="1:26" ht="39.6" x14ac:dyDescent="0.3">
      <c r="A103" s="125"/>
      <c r="B103" s="109"/>
      <c r="C103" s="74" t="s">
        <v>396</v>
      </c>
      <c r="D103" s="79" t="s">
        <v>470</v>
      </c>
      <c r="E103" s="63"/>
      <c r="F103" s="71"/>
      <c r="G103" s="63"/>
      <c r="H103" s="63"/>
      <c r="I103" s="63"/>
      <c r="J103" s="63"/>
      <c r="K103" s="63"/>
      <c r="L103" s="63"/>
      <c r="M103" s="63"/>
      <c r="N103" s="63"/>
      <c r="O103" s="63"/>
      <c r="P103" s="63"/>
      <c r="Q103" s="63"/>
      <c r="R103" s="63"/>
      <c r="S103" s="63"/>
      <c r="T103" s="63"/>
      <c r="U103" s="63"/>
      <c r="V103" s="63"/>
      <c r="W103" s="63"/>
      <c r="X103" s="63"/>
      <c r="Y103" s="63"/>
      <c r="Z103" s="63"/>
    </row>
    <row r="104" spans="1:26" ht="30" customHeight="1" x14ac:dyDescent="0.3">
      <c r="A104" s="68"/>
      <c r="B104" s="60"/>
      <c r="C104" s="69"/>
      <c r="D104" s="77"/>
      <c r="E104" s="63"/>
      <c r="F104" s="71"/>
      <c r="G104" s="63"/>
      <c r="H104" s="63"/>
      <c r="I104" s="63"/>
      <c r="J104" s="63"/>
      <c r="K104" s="63"/>
      <c r="L104" s="63"/>
      <c r="M104" s="63"/>
      <c r="N104" s="63"/>
      <c r="O104" s="63"/>
      <c r="P104" s="63"/>
      <c r="Q104" s="63"/>
      <c r="R104" s="63"/>
      <c r="S104" s="63"/>
      <c r="T104" s="63"/>
      <c r="U104" s="63"/>
      <c r="V104" s="63"/>
      <c r="W104" s="63"/>
      <c r="X104" s="63"/>
      <c r="Y104" s="63"/>
      <c r="Z104" s="63"/>
    </row>
    <row r="105" spans="1:26" ht="24.75" customHeight="1" x14ac:dyDescent="0.3">
      <c r="A105" s="131" t="s">
        <v>10</v>
      </c>
      <c r="B105" s="132" t="s">
        <v>392</v>
      </c>
      <c r="C105" s="133" t="s">
        <v>471</v>
      </c>
      <c r="D105" s="128"/>
      <c r="E105" s="63"/>
      <c r="F105" s="71"/>
      <c r="G105" s="63"/>
      <c r="H105" s="63"/>
      <c r="I105" s="63"/>
      <c r="J105" s="63"/>
      <c r="K105" s="63"/>
      <c r="L105" s="63"/>
      <c r="M105" s="63"/>
      <c r="N105" s="63"/>
      <c r="O105" s="63"/>
      <c r="P105" s="63"/>
      <c r="Q105" s="63"/>
      <c r="R105" s="63"/>
      <c r="S105" s="63"/>
      <c r="T105" s="63"/>
      <c r="U105" s="63"/>
      <c r="V105" s="63"/>
      <c r="W105" s="63"/>
      <c r="X105" s="63"/>
      <c r="Y105" s="63"/>
      <c r="Z105" s="63"/>
    </row>
    <row r="106" spans="1:26" ht="30" x14ac:dyDescent="0.3">
      <c r="A106" s="124"/>
      <c r="B106" s="109"/>
      <c r="C106" s="72" t="s">
        <v>394</v>
      </c>
      <c r="D106" s="78" t="s">
        <v>472</v>
      </c>
      <c r="E106" s="63"/>
      <c r="F106" s="71"/>
      <c r="G106" s="63"/>
      <c r="H106" s="63"/>
      <c r="I106" s="63"/>
      <c r="J106" s="63"/>
      <c r="K106" s="63"/>
      <c r="L106" s="63"/>
      <c r="M106" s="63"/>
      <c r="N106" s="63"/>
      <c r="O106" s="63"/>
      <c r="P106" s="63"/>
      <c r="Q106" s="63"/>
      <c r="R106" s="63"/>
      <c r="S106" s="63"/>
      <c r="T106" s="63"/>
      <c r="U106" s="63"/>
      <c r="V106" s="63"/>
      <c r="W106" s="63"/>
      <c r="X106" s="63"/>
      <c r="Y106" s="63"/>
      <c r="Z106" s="63"/>
    </row>
    <row r="107" spans="1:26" ht="39.6" x14ac:dyDescent="0.3">
      <c r="A107" s="125"/>
      <c r="B107" s="109"/>
      <c r="C107" s="74" t="s">
        <v>396</v>
      </c>
      <c r="D107" s="79" t="s">
        <v>473</v>
      </c>
      <c r="E107" s="63"/>
      <c r="F107" s="71"/>
      <c r="G107" s="63"/>
      <c r="H107" s="63"/>
      <c r="I107" s="63"/>
      <c r="J107" s="63"/>
      <c r="K107" s="63"/>
      <c r="L107" s="63"/>
      <c r="M107" s="63"/>
      <c r="N107" s="63"/>
      <c r="O107" s="63"/>
      <c r="P107" s="63"/>
      <c r="Q107" s="63"/>
      <c r="R107" s="63"/>
      <c r="S107" s="63"/>
      <c r="T107" s="63"/>
      <c r="U107" s="63"/>
      <c r="V107" s="63"/>
      <c r="W107" s="63"/>
      <c r="X107" s="63"/>
      <c r="Y107" s="63"/>
      <c r="Z107" s="63"/>
    </row>
    <row r="108" spans="1:26" ht="30" customHeight="1" x14ac:dyDescent="0.3">
      <c r="A108" s="68"/>
      <c r="B108" s="60"/>
      <c r="C108" s="69"/>
      <c r="D108" s="77"/>
      <c r="E108" s="63"/>
      <c r="F108" s="71"/>
      <c r="G108" s="63"/>
      <c r="H108" s="63"/>
      <c r="I108" s="63"/>
      <c r="J108" s="63"/>
      <c r="K108" s="63"/>
      <c r="L108" s="63"/>
      <c r="M108" s="63"/>
      <c r="N108" s="63"/>
      <c r="O108" s="63"/>
      <c r="P108" s="63"/>
      <c r="Q108" s="63"/>
      <c r="R108" s="63"/>
      <c r="S108" s="63"/>
      <c r="T108" s="63"/>
      <c r="U108" s="63"/>
      <c r="V108" s="63"/>
      <c r="W108" s="63"/>
      <c r="X108" s="63"/>
      <c r="Y108" s="63"/>
      <c r="Z108" s="63"/>
    </row>
    <row r="109" spans="1:26" ht="24.75" customHeight="1" x14ac:dyDescent="0.3">
      <c r="A109" s="131" t="s">
        <v>10</v>
      </c>
      <c r="B109" s="132" t="s">
        <v>392</v>
      </c>
      <c r="C109" s="134" t="s">
        <v>474</v>
      </c>
      <c r="D109" s="128"/>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14" customHeight="1" x14ac:dyDescent="0.3">
      <c r="A110" s="124"/>
      <c r="B110" s="109"/>
      <c r="C110" s="72" t="s">
        <v>394</v>
      </c>
      <c r="D110" s="78" t="s">
        <v>475</v>
      </c>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39.6" x14ac:dyDescent="0.3">
      <c r="A111" s="125"/>
      <c r="B111" s="109"/>
      <c r="C111" s="74" t="s">
        <v>396</v>
      </c>
      <c r="D111" s="79" t="s">
        <v>476</v>
      </c>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30" customHeight="1" x14ac:dyDescent="0.3">
      <c r="A112" s="68"/>
      <c r="B112" s="60"/>
      <c r="C112" s="69"/>
      <c r="D112" s="77"/>
      <c r="E112" s="63"/>
      <c r="F112" s="71"/>
      <c r="G112" s="63"/>
      <c r="H112" s="63"/>
      <c r="I112" s="63"/>
      <c r="J112" s="63"/>
      <c r="K112" s="63"/>
      <c r="L112" s="63"/>
      <c r="M112" s="63"/>
      <c r="N112" s="63"/>
      <c r="O112" s="63"/>
      <c r="P112" s="63"/>
      <c r="Q112" s="63"/>
      <c r="R112" s="63"/>
      <c r="S112" s="63"/>
      <c r="T112" s="63"/>
      <c r="U112" s="63"/>
      <c r="V112" s="63"/>
      <c r="W112" s="63"/>
      <c r="X112" s="63"/>
      <c r="Y112" s="63"/>
      <c r="Z112" s="63"/>
    </row>
    <row r="113" spans="1:26" ht="24" customHeight="1" x14ac:dyDescent="0.3">
      <c r="A113" s="131" t="s">
        <v>10</v>
      </c>
      <c r="B113" s="132" t="s">
        <v>392</v>
      </c>
      <c r="C113" s="134" t="s">
        <v>477</v>
      </c>
      <c r="D113" s="128"/>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05.6" x14ac:dyDescent="0.3">
      <c r="A114" s="124"/>
      <c r="B114" s="109"/>
      <c r="C114" s="72" t="s">
        <v>394</v>
      </c>
      <c r="D114" s="78" t="s">
        <v>478</v>
      </c>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39.6" x14ac:dyDescent="0.3">
      <c r="A115" s="125"/>
      <c r="B115" s="109"/>
      <c r="C115" s="74" t="s">
        <v>396</v>
      </c>
      <c r="D115" s="79" t="s">
        <v>479</v>
      </c>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30" customHeight="1" x14ac:dyDescent="0.3">
      <c r="A116" s="68"/>
      <c r="B116" s="60"/>
      <c r="C116" s="69"/>
      <c r="D116" s="77"/>
      <c r="E116" s="63"/>
      <c r="F116" s="71"/>
      <c r="G116" s="63"/>
      <c r="H116" s="63"/>
      <c r="I116" s="63"/>
      <c r="J116" s="63"/>
      <c r="K116" s="63"/>
      <c r="L116" s="63"/>
      <c r="M116" s="63"/>
      <c r="N116" s="63"/>
      <c r="O116" s="63"/>
      <c r="P116" s="63"/>
      <c r="Q116" s="63"/>
      <c r="R116" s="63"/>
      <c r="S116" s="63"/>
      <c r="T116" s="63"/>
      <c r="U116" s="63"/>
      <c r="V116" s="63"/>
      <c r="W116" s="63"/>
      <c r="X116" s="63"/>
      <c r="Y116" s="63"/>
      <c r="Z116" s="63"/>
    </row>
    <row r="117" spans="1:26" ht="24.75" customHeight="1" x14ac:dyDescent="0.3">
      <c r="A117" s="131" t="s">
        <v>10</v>
      </c>
      <c r="B117" s="132" t="s">
        <v>467</v>
      </c>
      <c r="C117" s="138" t="s">
        <v>480</v>
      </c>
      <c r="D117" s="128"/>
      <c r="E117" s="63"/>
      <c r="F117" s="71"/>
      <c r="G117" s="63"/>
      <c r="H117" s="63"/>
      <c r="I117" s="63"/>
      <c r="J117" s="63"/>
      <c r="K117" s="63"/>
      <c r="L117" s="63"/>
      <c r="M117" s="63"/>
      <c r="N117" s="63"/>
      <c r="O117" s="63"/>
      <c r="P117" s="63"/>
      <c r="Q117" s="63"/>
      <c r="R117" s="63"/>
      <c r="S117" s="63"/>
      <c r="T117" s="63"/>
      <c r="U117" s="63"/>
      <c r="V117" s="63"/>
      <c r="W117" s="63"/>
      <c r="X117" s="63"/>
      <c r="Y117" s="63"/>
      <c r="Z117" s="63"/>
    </row>
    <row r="118" spans="1:26" ht="30" x14ac:dyDescent="0.3">
      <c r="A118" s="124"/>
      <c r="B118" s="109"/>
      <c r="C118" s="72" t="s">
        <v>394</v>
      </c>
      <c r="D118" s="78" t="s">
        <v>481</v>
      </c>
      <c r="E118" s="63"/>
      <c r="F118" s="71"/>
      <c r="G118" s="63"/>
      <c r="H118" s="63"/>
      <c r="I118" s="63"/>
      <c r="J118" s="63"/>
      <c r="K118" s="63"/>
      <c r="L118" s="63"/>
      <c r="M118" s="63"/>
      <c r="N118" s="63"/>
      <c r="O118" s="63"/>
      <c r="P118" s="63"/>
      <c r="Q118" s="63"/>
      <c r="R118" s="63"/>
      <c r="S118" s="63"/>
      <c r="T118" s="63"/>
      <c r="U118" s="63"/>
      <c r="V118" s="63"/>
      <c r="W118" s="63"/>
      <c r="X118" s="63"/>
      <c r="Y118" s="63"/>
      <c r="Z118" s="63"/>
    </row>
    <row r="119" spans="1:26" ht="39.6" x14ac:dyDescent="0.3">
      <c r="A119" s="125"/>
      <c r="B119" s="109"/>
      <c r="C119" s="74" t="s">
        <v>396</v>
      </c>
      <c r="D119" s="79" t="s">
        <v>482</v>
      </c>
      <c r="E119" s="63"/>
      <c r="F119" s="71"/>
      <c r="G119" s="63"/>
      <c r="H119" s="63"/>
      <c r="I119" s="63"/>
      <c r="J119" s="63"/>
      <c r="K119" s="63"/>
      <c r="L119" s="63"/>
      <c r="M119" s="63"/>
      <c r="N119" s="63"/>
      <c r="O119" s="63"/>
      <c r="P119" s="63"/>
      <c r="Q119" s="63"/>
      <c r="R119" s="63"/>
      <c r="S119" s="63"/>
      <c r="T119" s="63"/>
      <c r="U119" s="63"/>
      <c r="V119" s="63"/>
      <c r="W119" s="63"/>
      <c r="X119" s="63"/>
      <c r="Y119" s="63"/>
      <c r="Z119" s="63"/>
    </row>
    <row r="120" spans="1:26" ht="30" customHeight="1" x14ac:dyDescent="0.3">
      <c r="A120" s="68"/>
      <c r="B120" s="60"/>
      <c r="C120" s="69"/>
      <c r="D120" s="77"/>
      <c r="E120" s="63"/>
      <c r="F120" s="71"/>
      <c r="G120" s="63"/>
      <c r="H120" s="63"/>
      <c r="I120" s="63"/>
      <c r="J120" s="63"/>
      <c r="K120" s="63"/>
      <c r="L120" s="63"/>
      <c r="M120" s="63"/>
      <c r="N120" s="63"/>
      <c r="O120" s="63"/>
      <c r="P120" s="63"/>
      <c r="Q120" s="63"/>
      <c r="R120" s="63"/>
      <c r="S120" s="63"/>
      <c r="T120" s="63"/>
      <c r="U120" s="63"/>
      <c r="V120" s="63"/>
      <c r="W120" s="63"/>
      <c r="X120" s="63"/>
      <c r="Y120" s="63"/>
      <c r="Z120" s="63"/>
    </row>
    <row r="121" spans="1:26" ht="24.75" customHeight="1" x14ac:dyDescent="0.3">
      <c r="A121" s="131" t="s">
        <v>10</v>
      </c>
      <c r="B121" s="132" t="s">
        <v>467</v>
      </c>
      <c r="C121" s="138" t="s">
        <v>483</v>
      </c>
      <c r="D121" s="128"/>
      <c r="E121" s="63"/>
      <c r="F121" s="71"/>
      <c r="G121" s="63"/>
      <c r="H121" s="63"/>
      <c r="I121" s="63"/>
      <c r="J121" s="63"/>
      <c r="K121" s="63"/>
      <c r="L121" s="63"/>
      <c r="M121" s="63"/>
      <c r="N121" s="63"/>
      <c r="O121" s="63"/>
      <c r="P121" s="63"/>
      <c r="Q121" s="63"/>
      <c r="R121" s="63"/>
      <c r="S121" s="63"/>
      <c r="T121" s="63"/>
      <c r="U121" s="63"/>
      <c r="V121" s="63"/>
      <c r="W121" s="63"/>
      <c r="X121" s="63"/>
      <c r="Y121" s="63"/>
      <c r="Z121" s="63"/>
    </row>
    <row r="122" spans="1:26" ht="45" customHeight="1" x14ac:dyDescent="0.3">
      <c r="A122" s="124"/>
      <c r="B122" s="109"/>
      <c r="C122" s="72" t="s">
        <v>394</v>
      </c>
      <c r="D122" s="78" t="s">
        <v>484</v>
      </c>
      <c r="E122" s="63"/>
      <c r="F122" s="71"/>
      <c r="G122" s="63"/>
      <c r="H122" s="63"/>
      <c r="I122" s="63"/>
      <c r="J122" s="63"/>
      <c r="K122" s="63"/>
      <c r="L122" s="63"/>
      <c r="M122" s="63"/>
      <c r="N122" s="63"/>
      <c r="O122" s="63"/>
      <c r="P122" s="63"/>
      <c r="Q122" s="63"/>
      <c r="R122" s="63"/>
      <c r="S122" s="63"/>
      <c r="T122" s="63"/>
      <c r="U122" s="63"/>
      <c r="V122" s="63"/>
      <c r="W122" s="63"/>
      <c r="X122" s="63"/>
      <c r="Y122" s="63"/>
      <c r="Z122" s="63"/>
    </row>
    <row r="123" spans="1:26" ht="52.8" x14ac:dyDescent="0.3">
      <c r="A123" s="125"/>
      <c r="B123" s="109"/>
      <c r="C123" s="74" t="s">
        <v>396</v>
      </c>
      <c r="D123" s="79" t="s">
        <v>485</v>
      </c>
      <c r="E123" s="63"/>
      <c r="F123" s="71"/>
      <c r="G123" s="63"/>
      <c r="H123" s="63"/>
      <c r="I123" s="63"/>
      <c r="J123" s="63"/>
      <c r="K123" s="63"/>
      <c r="L123" s="63"/>
      <c r="M123" s="63"/>
      <c r="N123" s="63"/>
      <c r="O123" s="63"/>
      <c r="P123" s="63"/>
      <c r="Q123" s="63"/>
      <c r="R123" s="63"/>
      <c r="S123" s="63"/>
      <c r="T123" s="63"/>
      <c r="U123" s="63"/>
      <c r="V123" s="63"/>
      <c r="W123" s="63"/>
      <c r="X123" s="63"/>
      <c r="Y123" s="63"/>
      <c r="Z123" s="63"/>
    </row>
    <row r="124" spans="1:26" ht="15" customHeight="1" x14ac:dyDescent="0.3">
      <c r="A124" s="68"/>
      <c r="B124" s="60"/>
      <c r="C124" s="69"/>
      <c r="D124" s="77"/>
      <c r="E124" s="63"/>
      <c r="F124" s="71"/>
      <c r="G124" s="63"/>
      <c r="H124" s="63"/>
      <c r="I124" s="63"/>
      <c r="J124" s="63"/>
      <c r="K124" s="63"/>
      <c r="L124" s="63"/>
      <c r="M124" s="63"/>
      <c r="N124" s="63"/>
      <c r="O124" s="63"/>
      <c r="P124" s="63"/>
      <c r="Q124" s="63"/>
      <c r="R124" s="63"/>
      <c r="S124" s="63"/>
      <c r="T124" s="63"/>
      <c r="U124" s="63"/>
      <c r="V124" s="63"/>
      <c r="W124" s="63"/>
      <c r="X124" s="63"/>
      <c r="Y124" s="63"/>
      <c r="Z124" s="63"/>
    </row>
    <row r="125" spans="1:26" ht="24.75" customHeight="1" x14ac:dyDescent="0.3">
      <c r="A125" s="131" t="s">
        <v>10</v>
      </c>
      <c r="B125" s="132" t="s">
        <v>467</v>
      </c>
      <c r="C125" s="138" t="s">
        <v>486</v>
      </c>
      <c r="D125" s="128"/>
      <c r="E125" s="63"/>
      <c r="F125" s="71"/>
      <c r="G125" s="63"/>
      <c r="H125" s="63"/>
      <c r="I125" s="63"/>
      <c r="J125" s="63"/>
      <c r="K125" s="63"/>
      <c r="L125" s="63"/>
      <c r="M125" s="63"/>
      <c r="N125" s="63"/>
      <c r="O125" s="63"/>
      <c r="P125" s="63"/>
      <c r="Q125" s="63"/>
      <c r="R125" s="63"/>
      <c r="S125" s="63"/>
      <c r="T125" s="63"/>
      <c r="U125" s="63"/>
      <c r="V125" s="63"/>
      <c r="W125" s="63"/>
      <c r="X125" s="63"/>
      <c r="Y125" s="63"/>
      <c r="Z125" s="63"/>
    </row>
    <row r="126" spans="1:26" ht="39.6" x14ac:dyDescent="0.3">
      <c r="A126" s="124"/>
      <c r="B126" s="109"/>
      <c r="C126" s="72" t="s">
        <v>394</v>
      </c>
      <c r="D126" s="78" t="s">
        <v>487</v>
      </c>
      <c r="E126" s="63"/>
      <c r="F126" s="71"/>
      <c r="G126" s="63"/>
      <c r="H126" s="63"/>
      <c r="I126" s="63"/>
      <c r="J126" s="63"/>
      <c r="K126" s="63"/>
      <c r="L126" s="63"/>
      <c r="M126" s="63"/>
      <c r="N126" s="63"/>
      <c r="O126" s="63"/>
      <c r="P126" s="63"/>
      <c r="Q126" s="63"/>
      <c r="R126" s="63"/>
      <c r="S126" s="63"/>
      <c r="T126" s="63"/>
      <c r="U126" s="63"/>
      <c r="V126" s="63"/>
      <c r="W126" s="63"/>
      <c r="X126" s="63"/>
      <c r="Y126" s="63"/>
      <c r="Z126" s="63"/>
    </row>
    <row r="127" spans="1:26" ht="30" x14ac:dyDescent="0.3">
      <c r="A127" s="125"/>
      <c r="B127" s="109"/>
      <c r="C127" s="74" t="s">
        <v>396</v>
      </c>
      <c r="D127" s="79" t="s">
        <v>488</v>
      </c>
      <c r="E127" s="63"/>
      <c r="F127" s="71"/>
      <c r="G127" s="63"/>
      <c r="H127" s="63"/>
      <c r="I127" s="63"/>
      <c r="J127" s="63"/>
      <c r="K127" s="63"/>
      <c r="L127" s="63"/>
      <c r="M127" s="63"/>
      <c r="N127" s="63"/>
      <c r="O127" s="63"/>
      <c r="P127" s="63"/>
      <c r="Q127" s="63"/>
      <c r="R127" s="63"/>
      <c r="S127" s="63"/>
      <c r="T127" s="63"/>
      <c r="U127" s="63"/>
      <c r="V127" s="63"/>
      <c r="W127" s="63"/>
      <c r="X127" s="63"/>
      <c r="Y127" s="63"/>
      <c r="Z127" s="63"/>
    </row>
    <row r="128" spans="1:26" ht="30" customHeight="1" x14ac:dyDescent="0.3">
      <c r="A128" s="68"/>
      <c r="B128" s="60"/>
      <c r="C128" s="69"/>
      <c r="D128" s="77"/>
      <c r="E128" s="63"/>
      <c r="F128" s="71"/>
      <c r="G128" s="63"/>
      <c r="H128" s="63"/>
      <c r="I128" s="63"/>
      <c r="J128" s="63"/>
      <c r="K128" s="63"/>
      <c r="L128" s="63"/>
      <c r="M128" s="63"/>
      <c r="N128" s="63"/>
      <c r="O128" s="63"/>
      <c r="P128" s="63"/>
      <c r="Q128" s="63"/>
      <c r="R128" s="63"/>
      <c r="S128" s="63"/>
      <c r="T128" s="63"/>
      <c r="U128" s="63"/>
      <c r="V128" s="63"/>
      <c r="W128" s="63"/>
      <c r="X128" s="63"/>
      <c r="Y128" s="63"/>
      <c r="Z128" s="63"/>
    </row>
    <row r="129" spans="1:26" ht="24.75" customHeight="1" x14ac:dyDescent="0.3">
      <c r="A129" s="131" t="s">
        <v>10</v>
      </c>
      <c r="B129" s="132" t="s">
        <v>467</v>
      </c>
      <c r="C129" s="138" t="s">
        <v>489</v>
      </c>
      <c r="D129" s="128"/>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39.6" x14ac:dyDescent="0.3">
      <c r="A130" s="124"/>
      <c r="B130" s="109"/>
      <c r="C130" s="72" t="s">
        <v>394</v>
      </c>
      <c r="D130" s="78" t="s">
        <v>490</v>
      </c>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39.6" x14ac:dyDescent="0.3">
      <c r="A131" s="125"/>
      <c r="B131" s="109"/>
      <c r="C131" s="74" t="s">
        <v>396</v>
      </c>
      <c r="D131" s="79" t="s">
        <v>491</v>
      </c>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30" customHeight="1" x14ac:dyDescent="0.3">
      <c r="A132" s="68"/>
      <c r="B132" s="60"/>
      <c r="C132" s="69"/>
      <c r="D132" s="77"/>
      <c r="E132" s="63"/>
      <c r="F132" s="71"/>
      <c r="G132" s="63"/>
      <c r="H132" s="63"/>
      <c r="I132" s="63"/>
      <c r="J132" s="63"/>
      <c r="K132" s="63"/>
      <c r="L132" s="63"/>
      <c r="M132" s="63"/>
      <c r="N132" s="63"/>
      <c r="O132" s="63"/>
      <c r="P132" s="63"/>
      <c r="Q132" s="63"/>
      <c r="R132" s="63"/>
      <c r="S132" s="63"/>
      <c r="T132" s="63"/>
      <c r="U132" s="63"/>
      <c r="V132" s="63"/>
      <c r="W132" s="63"/>
      <c r="X132" s="63"/>
      <c r="Y132" s="63"/>
      <c r="Z132" s="63"/>
    </row>
    <row r="133" spans="1:26" ht="24.75" customHeight="1" x14ac:dyDescent="0.3">
      <c r="A133" s="131" t="s">
        <v>10</v>
      </c>
      <c r="B133" s="132" t="s">
        <v>467</v>
      </c>
      <c r="C133" s="138" t="s">
        <v>492</v>
      </c>
      <c r="D133" s="128"/>
      <c r="E133" s="63"/>
      <c r="F133" s="71"/>
      <c r="G133" s="63"/>
      <c r="H133" s="63"/>
      <c r="I133" s="63"/>
      <c r="J133" s="63"/>
      <c r="K133" s="63"/>
      <c r="L133" s="63"/>
      <c r="M133" s="63"/>
      <c r="N133" s="63"/>
      <c r="O133" s="63"/>
      <c r="P133" s="63"/>
      <c r="Q133" s="63"/>
      <c r="R133" s="63"/>
      <c r="S133" s="63"/>
      <c r="T133" s="63"/>
      <c r="U133" s="63"/>
      <c r="V133" s="63"/>
      <c r="W133" s="63"/>
      <c r="X133" s="63"/>
      <c r="Y133" s="63"/>
      <c r="Z133" s="63"/>
    </row>
    <row r="134" spans="1:26" ht="30" x14ac:dyDescent="0.3">
      <c r="A134" s="124"/>
      <c r="B134" s="109"/>
      <c r="C134" s="72" t="s">
        <v>394</v>
      </c>
      <c r="D134" s="78" t="s">
        <v>493</v>
      </c>
      <c r="E134" s="63"/>
      <c r="F134" s="71"/>
      <c r="G134" s="63"/>
      <c r="H134" s="63"/>
      <c r="I134" s="63"/>
      <c r="J134" s="63"/>
      <c r="K134" s="63"/>
      <c r="L134" s="63"/>
      <c r="M134" s="63"/>
      <c r="N134" s="63"/>
      <c r="O134" s="63"/>
      <c r="P134" s="63"/>
      <c r="Q134" s="63"/>
      <c r="R134" s="63"/>
      <c r="S134" s="63"/>
      <c r="T134" s="63"/>
      <c r="U134" s="63"/>
      <c r="V134" s="63"/>
      <c r="W134" s="63"/>
      <c r="X134" s="63"/>
      <c r="Y134" s="63"/>
      <c r="Z134" s="63"/>
    </row>
    <row r="135" spans="1:26" ht="30" x14ac:dyDescent="0.3">
      <c r="A135" s="125"/>
      <c r="B135" s="109"/>
      <c r="C135" s="74" t="s">
        <v>396</v>
      </c>
      <c r="D135" s="79" t="s">
        <v>494</v>
      </c>
      <c r="E135" s="63"/>
      <c r="F135" s="71"/>
      <c r="G135" s="63"/>
      <c r="H135" s="63"/>
      <c r="I135" s="63"/>
      <c r="J135" s="63"/>
      <c r="K135" s="63"/>
      <c r="L135" s="63"/>
      <c r="M135" s="63"/>
      <c r="N135" s="63"/>
      <c r="O135" s="63"/>
      <c r="P135" s="63"/>
      <c r="Q135" s="63"/>
      <c r="R135" s="63"/>
      <c r="S135" s="63"/>
      <c r="T135" s="63"/>
      <c r="U135" s="63"/>
      <c r="V135" s="63"/>
      <c r="W135" s="63"/>
      <c r="X135" s="63"/>
      <c r="Y135" s="63"/>
      <c r="Z135" s="63"/>
    </row>
    <row r="136" spans="1:26" ht="30" customHeight="1" x14ac:dyDescent="0.3">
      <c r="A136" s="68"/>
      <c r="B136" s="60"/>
      <c r="C136" s="69"/>
      <c r="D136" s="77"/>
      <c r="E136" s="63"/>
      <c r="F136" s="71"/>
      <c r="G136" s="63"/>
      <c r="H136" s="63"/>
      <c r="I136" s="63"/>
      <c r="J136" s="63"/>
      <c r="K136" s="63"/>
      <c r="L136" s="63"/>
      <c r="M136" s="63"/>
      <c r="N136" s="63"/>
      <c r="O136" s="63"/>
      <c r="P136" s="63"/>
      <c r="Q136" s="63"/>
      <c r="R136" s="63"/>
      <c r="S136" s="63"/>
      <c r="T136" s="63"/>
      <c r="U136" s="63"/>
      <c r="V136" s="63"/>
      <c r="W136" s="63"/>
      <c r="X136" s="63"/>
      <c r="Y136" s="63"/>
      <c r="Z136" s="63"/>
    </row>
    <row r="137" spans="1:26" ht="24.75" customHeight="1" x14ac:dyDescent="0.3">
      <c r="A137" s="131" t="s">
        <v>10</v>
      </c>
      <c r="B137" s="132" t="s">
        <v>392</v>
      </c>
      <c r="C137" s="133" t="s">
        <v>495</v>
      </c>
      <c r="D137" s="128"/>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39.6" x14ac:dyDescent="0.3">
      <c r="A138" s="124"/>
      <c r="B138" s="109"/>
      <c r="C138" s="72" t="s">
        <v>394</v>
      </c>
      <c r="D138" s="78" t="s">
        <v>496</v>
      </c>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52.8" x14ac:dyDescent="0.3">
      <c r="A139" s="125"/>
      <c r="B139" s="109"/>
      <c r="C139" s="74" t="s">
        <v>396</v>
      </c>
      <c r="D139" s="79" t="s">
        <v>497</v>
      </c>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30" customHeight="1" x14ac:dyDescent="0.3">
      <c r="A140" s="68"/>
      <c r="B140" s="60"/>
      <c r="C140" s="69"/>
      <c r="D140" s="77"/>
      <c r="E140" s="63"/>
      <c r="F140" s="71"/>
      <c r="G140" s="63"/>
      <c r="H140" s="63"/>
      <c r="I140" s="63"/>
      <c r="J140" s="63"/>
      <c r="K140" s="63"/>
      <c r="L140" s="63"/>
      <c r="M140" s="63"/>
      <c r="N140" s="63"/>
      <c r="O140" s="63"/>
      <c r="P140" s="63"/>
      <c r="Q140" s="63"/>
      <c r="R140" s="63"/>
      <c r="S140" s="63"/>
      <c r="T140" s="63"/>
      <c r="U140" s="63"/>
      <c r="V140" s="63"/>
      <c r="W140" s="63"/>
      <c r="X140" s="63"/>
      <c r="Y140" s="63"/>
      <c r="Z140" s="63"/>
    </row>
    <row r="141" spans="1:26" ht="24.75" customHeight="1" x14ac:dyDescent="0.3">
      <c r="A141" s="131" t="s">
        <v>10</v>
      </c>
      <c r="B141" s="132" t="s">
        <v>392</v>
      </c>
      <c r="C141" s="133" t="s">
        <v>498</v>
      </c>
      <c r="D141" s="128"/>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26.4" x14ac:dyDescent="0.3">
      <c r="A142" s="124"/>
      <c r="B142" s="109"/>
      <c r="C142" s="72" t="s">
        <v>394</v>
      </c>
      <c r="D142" s="78" t="s">
        <v>499</v>
      </c>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86" customHeight="1" x14ac:dyDescent="0.3">
      <c r="A143" s="125"/>
      <c r="B143" s="109"/>
      <c r="C143" s="74" t="s">
        <v>396</v>
      </c>
      <c r="D143" s="79" t="s">
        <v>500</v>
      </c>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30" customHeight="1" x14ac:dyDescent="0.3">
      <c r="A144" s="68"/>
      <c r="B144" s="60"/>
      <c r="C144" s="69"/>
      <c r="D144" s="77"/>
      <c r="E144" s="63"/>
      <c r="F144" s="71"/>
      <c r="G144" s="63"/>
      <c r="H144" s="63"/>
      <c r="I144" s="63"/>
      <c r="J144" s="63"/>
      <c r="K144" s="63"/>
      <c r="L144" s="63"/>
      <c r="M144" s="63"/>
      <c r="N144" s="63"/>
      <c r="O144" s="63"/>
      <c r="P144" s="63"/>
      <c r="Q144" s="63"/>
      <c r="R144" s="63"/>
      <c r="S144" s="63"/>
      <c r="T144" s="63"/>
      <c r="U144" s="63"/>
      <c r="V144" s="63"/>
      <c r="W144" s="63"/>
      <c r="X144" s="63"/>
      <c r="Y144" s="63"/>
      <c r="Z144" s="63"/>
    </row>
    <row r="145" spans="1:26" ht="24.75" customHeight="1" x14ac:dyDescent="0.3">
      <c r="A145" s="131" t="s">
        <v>10</v>
      </c>
      <c r="B145" s="132" t="s">
        <v>392</v>
      </c>
      <c r="C145" s="138" t="s">
        <v>501</v>
      </c>
      <c r="D145" s="128"/>
      <c r="E145" s="63"/>
      <c r="F145" s="71"/>
      <c r="G145" s="63"/>
      <c r="H145" s="63"/>
      <c r="I145" s="63"/>
      <c r="J145" s="63"/>
      <c r="K145" s="63"/>
      <c r="L145" s="63"/>
      <c r="M145" s="63"/>
      <c r="N145" s="63"/>
      <c r="O145" s="63"/>
      <c r="P145" s="63"/>
      <c r="Q145" s="63"/>
      <c r="R145" s="63"/>
      <c r="S145" s="63"/>
      <c r="T145" s="63"/>
      <c r="U145" s="63"/>
      <c r="V145" s="63"/>
      <c r="W145" s="63"/>
      <c r="X145" s="63"/>
      <c r="Y145" s="63"/>
      <c r="Z145" s="63"/>
    </row>
    <row r="146" spans="1:26" ht="30" x14ac:dyDescent="0.3">
      <c r="A146" s="124"/>
      <c r="B146" s="109"/>
      <c r="C146" s="72" t="s">
        <v>394</v>
      </c>
      <c r="D146" s="78" t="s">
        <v>502</v>
      </c>
      <c r="E146" s="63"/>
      <c r="F146" s="71"/>
      <c r="G146" s="63"/>
      <c r="H146" s="63"/>
      <c r="I146" s="63"/>
      <c r="J146" s="63"/>
      <c r="K146" s="63"/>
      <c r="L146" s="63"/>
      <c r="M146" s="63"/>
      <c r="N146" s="63"/>
      <c r="O146" s="63"/>
      <c r="P146" s="63"/>
      <c r="Q146" s="63"/>
      <c r="R146" s="63"/>
      <c r="S146" s="63"/>
      <c r="T146" s="63"/>
      <c r="U146" s="63"/>
      <c r="V146" s="63"/>
      <c r="W146" s="63"/>
      <c r="X146" s="63"/>
      <c r="Y146" s="63"/>
      <c r="Z146" s="63"/>
    </row>
    <row r="147" spans="1:26" ht="52.8" x14ac:dyDescent="0.3">
      <c r="A147" s="125"/>
      <c r="B147" s="109"/>
      <c r="C147" s="74" t="s">
        <v>396</v>
      </c>
      <c r="D147" s="79" t="s">
        <v>503</v>
      </c>
      <c r="E147" s="63"/>
      <c r="F147" s="71"/>
      <c r="G147" s="63"/>
      <c r="H147" s="63"/>
      <c r="I147" s="63"/>
      <c r="J147" s="63"/>
      <c r="K147" s="63"/>
      <c r="L147" s="63"/>
      <c r="M147" s="63"/>
      <c r="N147" s="63"/>
      <c r="O147" s="63"/>
      <c r="P147" s="63"/>
      <c r="Q147" s="63"/>
      <c r="R147" s="63"/>
      <c r="S147" s="63"/>
      <c r="T147" s="63"/>
      <c r="U147" s="63"/>
      <c r="V147" s="63"/>
      <c r="W147" s="63"/>
      <c r="X147" s="63"/>
      <c r="Y147" s="63"/>
      <c r="Z147" s="63"/>
    </row>
    <row r="148" spans="1:26" ht="30" customHeight="1" x14ac:dyDescent="0.3">
      <c r="A148" s="68"/>
      <c r="B148" s="60"/>
      <c r="C148" s="69"/>
      <c r="D148" s="77"/>
      <c r="E148" s="63"/>
      <c r="F148" s="71"/>
      <c r="G148" s="63"/>
      <c r="H148" s="63"/>
      <c r="I148" s="63"/>
      <c r="J148" s="63"/>
      <c r="K148" s="63"/>
      <c r="L148" s="63"/>
      <c r="M148" s="63"/>
      <c r="N148" s="63"/>
      <c r="O148" s="63"/>
      <c r="P148" s="63"/>
      <c r="Q148" s="63"/>
      <c r="R148" s="63"/>
      <c r="S148" s="63"/>
      <c r="T148" s="63"/>
      <c r="U148" s="63"/>
      <c r="V148" s="63"/>
      <c r="W148" s="63"/>
      <c r="X148" s="63"/>
      <c r="Y148" s="63"/>
      <c r="Z148" s="63"/>
    </row>
    <row r="149" spans="1:26" ht="24.75" customHeight="1" x14ac:dyDescent="0.3">
      <c r="A149" s="131" t="s">
        <v>10</v>
      </c>
      <c r="B149" s="132" t="s">
        <v>392</v>
      </c>
      <c r="C149" s="138" t="s">
        <v>504</v>
      </c>
      <c r="D149" s="128"/>
      <c r="E149" s="63"/>
      <c r="F149" s="71"/>
      <c r="G149" s="63"/>
      <c r="H149" s="63"/>
      <c r="I149" s="63"/>
      <c r="J149" s="63"/>
      <c r="K149" s="63"/>
      <c r="L149" s="63"/>
      <c r="M149" s="63"/>
      <c r="N149" s="63"/>
      <c r="O149" s="63"/>
      <c r="P149" s="63"/>
      <c r="Q149" s="63"/>
      <c r="R149" s="63"/>
      <c r="S149" s="63"/>
      <c r="T149" s="63"/>
      <c r="U149" s="63"/>
      <c r="V149" s="63"/>
      <c r="W149" s="63"/>
      <c r="X149" s="63"/>
      <c r="Y149" s="63"/>
      <c r="Z149" s="63"/>
    </row>
    <row r="150" spans="1:26" ht="30" x14ac:dyDescent="0.3">
      <c r="A150" s="124"/>
      <c r="B150" s="109"/>
      <c r="C150" s="72" t="s">
        <v>394</v>
      </c>
      <c r="D150" s="78" t="s">
        <v>505</v>
      </c>
      <c r="E150" s="63"/>
      <c r="F150" s="71"/>
      <c r="G150" s="63"/>
      <c r="H150" s="63"/>
      <c r="I150" s="63"/>
      <c r="J150" s="63"/>
      <c r="K150" s="63"/>
      <c r="L150" s="63"/>
      <c r="M150" s="63"/>
      <c r="N150" s="63"/>
      <c r="O150" s="63"/>
      <c r="P150" s="63"/>
      <c r="Q150" s="63"/>
      <c r="R150" s="63"/>
      <c r="S150" s="63"/>
      <c r="T150" s="63"/>
      <c r="U150" s="63"/>
      <c r="V150" s="63"/>
      <c r="W150" s="63"/>
      <c r="X150" s="63"/>
      <c r="Y150" s="63"/>
      <c r="Z150" s="63"/>
    </row>
    <row r="151" spans="1:26" ht="39.6" x14ac:dyDescent="0.3">
      <c r="A151" s="125"/>
      <c r="B151" s="109"/>
      <c r="C151" s="74" t="s">
        <v>396</v>
      </c>
      <c r="D151" s="79" t="s">
        <v>506</v>
      </c>
      <c r="E151" s="63"/>
      <c r="F151" s="71"/>
      <c r="G151" s="63"/>
      <c r="H151" s="63"/>
      <c r="I151" s="63"/>
      <c r="J151" s="63"/>
      <c r="K151" s="63"/>
      <c r="L151" s="63"/>
      <c r="M151" s="63"/>
      <c r="N151" s="63"/>
      <c r="O151" s="63"/>
      <c r="P151" s="63"/>
      <c r="Q151" s="63"/>
      <c r="R151" s="63"/>
      <c r="S151" s="63"/>
      <c r="T151" s="63"/>
      <c r="U151" s="63"/>
      <c r="V151" s="63"/>
      <c r="W151" s="63"/>
      <c r="X151" s="63"/>
      <c r="Y151" s="63"/>
      <c r="Z151" s="63"/>
    </row>
    <row r="152" spans="1:26" ht="30" customHeight="1" x14ac:dyDescent="0.3">
      <c r="A152" s="68"/>
      <c r="B152" s="60"/>
      <c r="C152" s="69"/>
      <c r="D152" s="77"/>
      <c r="E152" s="63"/>
      <c r="F152" s="71"/>
      <c r="G152" s="63"/>
      <c r="H152" s="63"/>
      <c r="I152" s="63"/>
      <c r="J152" s="63"/>
      <c r="K152" s="63"/>
      <c r="L152" s="63"/>
      <c r="M152" s="63"/>
      <c r="N152" s="63"/>
      <c r="O152" s="63"/>
      <c r="P152" s="63"/>
      <c r="Q152" s="63"/>
      <c r="R152" s="63"/>
      <c r="S152" s="63"/>
      <c r="T152" s="63"/>
      <c r="U152" s="63"/>
      <c r="V152" s="63"/>
      <c r="W152" s="63"/>
      <c r="X152" s="63"/>
      <c r="Y152" s="63"/>
      <c r="Z152" s="63"/>
    </row>
    <row r="153" spans="1:26" ht="24.75" customHeight="1" x14ac:dyDescent="0.3">
      <c r="A153" s="131" t="s">
        <v>10</v>
      </c>
      <c r="B153" s="132" t="s">
        <v>392</v>
      </c>
      <c r="C153" s="138" t="s">
        <v>507</v>
      </c>
      <c r="D153" s="128"/>
      <c r="E153" s="63"/>
      <c r="F153" s="123" t="s">
        <v>12</v>
      </c>
      <c r="G153" s="63"/>
      <c r="H153" s="63"/>
      <c r="I153" s="63"/>
      <c r="J153" s="63"/>
      <c r="K153" s="63"/>
      <c r="L153" s="63"/>
      <c r="M153" s="63"/>
      <c r="N153" s="63"/>
      <c r="O153" s="63"/>
      <c r="P153" s="63"/>
      <c r="Q153" s="63"/>
      <c r="R153" s="63"/>
      <c r="S153" s="63"/>
      <c r="T153" s="63"/>
      <c r="U153" s="63"/>
      <c r="V153" s="63"/>
      <c r="W153" s="63"/>
      <c r="X153" s="63"/>
      <c r="Y153" s="63"/>
      <c r="Z153" s="63"/>
    </row>
    <row r="154" spans="1:26" ht="92.4" x14ac:dyDescent="0.3">
      <c r="A154" s="124"/>
      <c r="B154" s="109"/>
      <c r="C154" s="72" t="s">
        <v>394</v>
      </c>
      <c r="D154" s="78" t="s">
        <v>508</v>
      </c>
      <c r="E154" s="63"/>
      <c r="F154" s="124"/>
      <c r="G154" s="63"/>
      <c r="H154" s="63"/>
      <c r="I154" s="63"/>
      <c r="J154" s="63"/>
      <c r="K154" s="63"/>
      <c r="L154" s="63"/>
      <c r="M154" s="63"/>
      <c r="N154" s="63"/>
      <c r="O154" s="63"/>
      <c r="P154" s="63"/>
      <c r="Q154" s="63"/>
      <c r="R154" s="63"/>
      <c r="S154" s="63"/>
      <c r="T154" s="63"/>
      <c r="U154" s="63"/>
      <c r="V154" s="63"/>
      <c r="W154" s="63"/>
      <c r="X154" s="63"/>
      <c r="Y154" s="63"/>
      <c r="Z154" s="63"/>
    </row>
    <row r="155" spans="1:26" ht="66" x14ac:dyDescent="0.3">
      <c r="A155" s="125"/>
      <c r="B155" s="109"/>
      <c r="C155" s="74" t="s">
        <v>396</v>
      </c>
      <c r="D155" s="79" t="s">
        <v>509</v>
      </c>
      <c r="E155" s="63"/>
      <c r="F155" s="125"/>
      <c r="G155" s="63"/>
      <c r="H155" s="63"/>
      <c r="I155" s="63"/>
      <c r="J155" s="63"/>
      <c r="K155" s="63"/>
      <c r="L155" s="63"/>
      <c r="M155" s="63"/>
      <c r="N155" s="63"/>
      <c r="O155" s="63"/>
      <c r="P155" s="63"/>
      <c r="Q155" s="63"/>
      <c r="R155" s="63"/>
      <c r="S155" s="63"/>
      <c r="T155" s="63"/>
      <c r="U155" s="63"/>
      <c r="V155" s="63"/>
      <c r="W155" s="63"/>
      <c r="X155" s="63"/>
      <c r="Y155" s="63"/>
      <c r="Z155" s="63"/>
    </row>
    <row r="156" spans="1:26" ht="30" customHeight="1" x14ac:dyDescent="0.3">
      <c r="A156" s="68"/>
      <c r="B156" s="60"/>
      <c r="C156" s="69"/>
      <c r="D156" s="77"/>
      <c r="E156" s="63"/>
      <c r="F156" s="71"/>
      <c r="G156" s="63"/>
      <c r="H156" s="63"/>
      <c r="I156" s="63"/>
      <c r="J156" s="63"/>
      <c r="K156" s="63"/>
      <c r="L156" s="63"/>
      <c r="M156" s="63"/>
      <c r="N156" s="63"/>
      <c r="O156" s="63"/>
      <c r="P156" s="63"/>
      <c r="Q156" s="63"/>
      <c r="R156" s="63"/>
      <c r="S156" s="63"/>
      <c r="T156" s="63"/>
      <c r="U156" s="63"/>
      <c r="V156" s="63"/>
      <c r="W156" s="63"/>
      <c r="X156" s="63"/>
      <c r="Y156" s="63"/>
      <c r="Z156" s="63"/>
    </row>
    <row r="157" spans="1:26" ht="24.75" customHeight="1" x14ac:dyDescent="0.3">
      <c r="A157" s="131" t="s">
        <v>10</v>
      </c>
      <c r="B157" s="132" t="s">
        <v>392</v>
      </c>
      <c r="C157" s="138" t="s">
        <v>510</v>
      </c>
      <c r="D157" s="128"/>
      <c r="E157" s="63"/>
      <c r="F157" s="123" t="s">
        <v>12</v>
      </c>
      <c r="G157" s="63"/>
      <c r="H157" s="63"/>
      <c r="I157" s="63"/>
      <c r="J157" s="63"/>
      <c r="K157" s="63"/>
      <c r="L157" s="63"/>
      <c r="M157" s="63"/>
      <c r="N157" s="63"/>
      <c r="O157" s="63"/>
      <c r="P157" s="63"/>
      <c r="Q157" s="63"/>
      <c r="R157" s="63"/>
      <c r="S157" s="63"/>
      <c r="T157" s="63"/>
      <c r="U157" s="63"/>
      <c r="V157" s="63"/>
      <c r="W157" s="63"/>
      <c r="X157" s="63"/>
      <c r="Y157" s="63"/>
      <c r="Z157" s="63"/>
    </row>
    <row r="158" spans="1:26" ht="39.6" x14ac:dyDescent="0.3">
      <c r="A158" s="124"/>
      <c r="B158" s="109"/>
      <c r="C158" s="72" t="s">
        <v>394</v>
      </c>
      <c r="D158" s="78" t="s">
        <v>511</v>
      </c>
      <c r="E158" s="63"/>
      <c r="F158" s="124"/>
      <c r="G158" s="63"/>
      <c r="H158" s="63"/>
      <c r="I158" s="63"/>
      <c r="J158" s="63"/>
      <c r="K158" s="63"/>
      <c r="L158" s="63"/>
      <c r="M158" s="63"/>
      <c r="N158" s="63"/>
      <c r="O158" s="63"/>
      <c r="P158" s="63"/>
      <c r="Q158" s="63"/>
      <c r="R158" s="63"/>
      <c r="S158" s="63"/>
      <c r="T158" s="63"/>
      <c r="U158" s="63"/>
      <c r="V158" s="63"/>
      <c r="W158" s="63"/>
      <c r="X158" s="63"/>
      <c r="Y158" s="63"/>
      <c r="Z158" s="63"/>
    </row>
    <row r="159" spans="1:26" ht="80.25" customHeight="1" x14ac:dyDescent="0.3">
      <c r="A159" s="125"/>
      <c r="B159" s="109"/>
      <c r="C159" s="74" t="s">
        <v>396</v>
      </c>
      <c r="D159" s="79" t="s">
        <v>512</v>
      </c>
      <c r="E159" s="63"/>
      <c r="F159" s="125"/>
      <c r="G159" s="63"/>
      <c r="H159" s="63"/>
      <c r="I159" s="63"/>
      <c r="J159" s="63"/>
      <c r="K159" s="63"/>
      <c r="L159" s="63"/>
      <c r="M159" s="63"/>
      <c r="N159" s="63"/>
      <c r="O159" s="63"/>
      <c r="P159" s="63"/>
      <c r="Q159" s="63"/>
      <c r="R159" s="63"/>
      <c r="S159" s="63"/>
      <c r="T159" s="63"/>
      <c r="U159" s="63"/>
      <c r="V159" s="63"/>
      <c r="W159" s="63"/>
      <c r="X159" s="63"/>
      <c r="Y159" s="63"/>
      <c r="Z159" s="63"/>
    </row>
    <row r="160" spans="1:26" ht="30" customHeight="1" x14ac:dyDescent="0.3">
      <c r="A160" s="68"/>
      <c r="B160" s="60"/>
      <c r="C160" s="69"/>
      <c r="D160" s="77"/>
      <c r="E160" s="63"/>
      <c r="F160" s="71"/>
      <c r="G160" s="63"/>
      <c r="H160" s="63"/>
      <c r="I160" s="63"/>
      <c r="J160" s="63"/>
      <c r="K160" s="63"/>
      <c r="L160" s="63"/>
      <c r="M160" s="63"/>
      <c r="N160" s="63"/>
      <c r="O160" s="63"/>
      <c r="P160" s="63"/>
      <c r="Q160" s="63"/>
      <c r="R160" s="63"/>
      <c r="S160" s="63"/>
      <c r="T160" s="63"/>
      <c r="U160" s="63"/>
      <c r="V160" s="63"/>
      <c r="W160" s="63"/>
      <c r="X160" s="63"/>
      <c r="Y160" s="63"/>
      <c r="Z160" s="63"/>
    </row>
    <row r="161" spans="1:26" ht="24.75" customHeight="1" x14ac:dyDescent="0.3">
      <c r="A161" s="131" t="s">
        <v>10</v>
      </c>
      <c r="B161" s="132" t="s">
        <v>392</v>
      </c>
      <c r="C161" s="138" t="s">
        <v>513</v>
      </c>
      <c r="D161" s="128"/>
      <c r="E161" s="63"/>
      <c r="F161" s="123" t="s">
        <v>12</v>
      </c>
      <c r="G161" s="63"/>
      <c r="H161" s="63"/>
      <c r="I161" s="63"/>
      <c r="J161" s="63"/>
      <c r="K161" s="63"/>
      <c r="L161" s="63"/>
      <c r="M161" s="63"/>
      <c r="N161" s="63"/>
      <c r="O161" s="63"/>
      <c r="P161" s="63"/>
      <c r="Q161" s="63"/>
      <c r="R161" s="63"/>
      <c r="S161" s="63"/>
      <c r="T161" s="63"/>
      <c r="U161" s="63"/>
      <c r="V161" s="63"/>
      <c r="W161" s="63"/>
      <c r="X161" s="63"/>
      <c r="Y161" s="63"/>
      <c r="Z161" s="63"/>
    </row>
    <row r="162" spans="1:26" ht="39.6" x14ac:dyDescent="0.3">
      <c r="A162" s="124"/>
      <c r="B162" s="109"/>
      <c r="C162" s="72" t="s">
        <v>394</v>
      </c>
      <c r="D162" s="78" t="s">
        <v>514</v>
      </c>
      <c r="E162" s="63"/>
      <c r="F162" s="124"/>
      <c r="G162" s="63"/>
      <c r="H162" s="63"/>
      <c r="I162" s="63"/>
      <c r="J162" s="63"/>
      <c r="K162" s="63"/>
      <c r="L162" s="63"/>
      <c r="M162" s="63"/>
      <c r="N162" s="63"/>
      <c r="O162" s="63"/>
      <c r="P162" s="63"/>
      <c r="Q162" s="63"/>
      <c r="R162" s="63"/>
      <c r="S162" s="63"/>
      <c r="T162" s="63"/>
      <c r="U162" s="63"/>
      <c r="V162" s="63"/>
      <c r="W162" s="63"/>
      <c r="X162" s="63"/>
      <c r="Y162" s="63"/>
      <c r="Z162" s="63"/>
    </row>
    <row r="163" spans="1:26" ht="80.25" customHeight="1" x14ac:dyDescent="0.3">
      <c r="A163" s="125"/>
      <c r="B163" s="109"/>
      <c r="C163" s="74" t="s">
        <v>396</v>
      </c>
      <c r="D163" s="79" t="s">
        <v>515</v>
      </c>
      <c r="E163" s="63"/>
      <c r="F163" s="125"/>
      <c r="G163" s="63"/>
      <c r="H163" s="63"/>
      <c r="I163" s="63"/>
      <c r="J163" s="63"/>
      <c r="K163" s="63"/>
      <c r="L163" s="63"/>
      <c r="M163" s="63"/>
      <c r="N163" s="63"/>
      <c r="O163" s="63"/>
      <c r="P163" s="63"/>
      <c r="Q163" s="63"/>
      <c r="R163" s="63"/>
      <c r="S163" s="63"/>
      <c r="T163" s="63"/>
      <c r="U163" s="63"/>
      <c r="V163" s="63"/>
      <c r="W163" s="63"/>
      <c r="X163" s="63"/>
      <c r="Y163" s="63"/>
      <c r="Z163" s="63"/>
    </row>
    <row r="164" spans="1:26" ht="30" customHeight="1" x14ac:dyDescent="0.3">
      <c r="A164" s="68"/>
      <c r="B164" s="60"/>
      <c r="C164" s="69"/>
      <c r="D164" s="77"/>
      <c r="E164" s="63"/>
      <c r="F164" s="71"/>
      <c r="G164" s="63"/>
      <c r="H164" s="63"/>
      <c r="I164" s="63"/>
      <c r="J164" s="63"/>
      <c r="K164" s="63"/>
      <c r="L164" s="63"/>
      <c r="M164" s="63"/>
      <c r="N164" s="63"/>
      <c r="O164" s="63"/>
      <c r="P164" s="63"/>
      <c r="Q164" s="63"/>
      <c r="R164" s="63"/>
      <c r="S164" s="63"/>
      <c r="T164" s="63"/>
      <c r="U164" s="63"/>
      <c r="V164" s="63"/>
      <c r="W164" s="63"/>
      <c r="X164" s="63"/>
      <c r="Y164" s="63"/>
      <c r="Z164" s="63"/>
    </row>
    <row r="165" spans="1:26" ht="14.4" x14ac:dyDescent="0.3">
      <c r="A165" s="131" t="s">
        <v>10</v>
      </c>
      <c r="B165" s="132" t="s">
        <v>392</v>
      </c>
      <c r="C165" s="134" t="s">
        <v>516</v>
      </c>
      <c r="D165" s="128"/>
      <c r="E165" s="63"/>
      <c r="F165" s="123" t="s">
        <v>12</v>
      </c>
      <c r="G165" s="63"/>
      <c r="H165" s="63"/>
      <c r="I165" s="63"/>
      <c r="J165" s="63"/>
      <c r="K165" s="63"/>
      <c r="L165" s="63"/>
      <c r="M165" s="63"/>
      <c r="N165" s="63"/>
      <c r="O165" s="63"/>
      <c r="P165" s="63"/>
      <c r="Q165" s="63"/>
      <c r="R165" s="63"/>
      <c r="S165" s="63"/>
      <c r="T165" s="63"/>
      <c r="U165" s="63"/>
      <c r="V165" s="63"/>
      <c r="W165" s="63"/>
      <c r="X165" s="63"/>
      <c r="Y165" s="63"/>
      <c r="Z165" s="63"/>
    </row>
    <row r="166" spans="1:26" ht="26.4" x14ac:dyDescent="0.3">
      <c r="A166" s="124"/>
      <c r="B166" s="109"/>
      <c r="C166" s="72" t="s">
        <v>394</v>
      </c>
      <c r="D166" s="78" t="s">
        <v>517</v>
      </c>
      <c r="E166" s="63"/>
      <c r="F166" s="124"/>
      <c r="G166" s="63"/>
      <c r="H166" s="63"/>
      <c r="I166" s="63"/>
      <c r="J166" s="63"/>
      <c r="K166" s="63"/>
      <c r="L166" s="63"/>
      <c r="M166" s="63"/>
      <c r="N166" s="63"/>
      <c r="O166" s="63"/>
      <c r="P166" s="63"/>
      <c r="Q166" s="63"/>
      <c r="R166" s="63"/>
      <c r="S166" s="63"/>
      <c r="T166" s="63"/>
      <c r="U166" s="63"/>
      <c r="V166" s="63"/>
      <c r="W166" s="63"/>
      <c r="X166" s="63"/>
      <c r="Y166" s="63"/>
      <c r="Z166" s="63"/>
    </row>
    <row r="167" spans="1:26" ht="26.4" x14ac:dyDescent="0.3">
      <c r="A167" s="125"/>
      <c r="B167" s="109"/>
      <c r="C167" s="74" t="s">
        <v>396</v>
      </c>
      <c r="D167" s="79" t="s">
        <v>518</v>
      </c>
      <c r="E167" s="63"/>
      <c r="F167" s="125"/>
      <c r="G167" s="63"/>
      <c r="H167" s="63"/>
      <c r="I167" s="63"/>
      <c r="J167" s="63"/>
      <c r="K167" s="63"/>
      <c r="L167" s="63"/>
      <c r="M167" s="63"/>
      <c r="N167" s="63"/>
      <c r="O167" s="63"/>
      <c r="P167" s="63"/>
      <c r="Q167" s="63"/>
      <c r="R167" s="63"/>
      <c r="S167" s="63"/>
      <c r="T167" s="63"/>
      <c r="U167" s="63"/>
      <c r="V167" s="63"/>
      <c r="W167" s="63"/>
      <c r="X167" s="63"/>
      <c r="Y167" s="63"/>
      <c r="Z167" s="63"/>
    </row>
    <row r="168" spans="1:26" ht="30" customHeight="1" x14ac:dyDescent="0.3">
      <c r="A168" s="68"/>
      <c r="B168" s="60"/>
      <c r="C168" s="69"/>
      <c r="D168" s="77"/>
      <c r="E168" s="63"/>
      <c r="F168" s="71"/>
      <c r="G168" s="63"/>
      <c r="H168" s="63"/>
      <c r="I168" s="63"/>
      <c r="J168" s="63"/>
      <c r="K168" s="63"/>
      <c r="L168" s="63"/>
      <c r="M168" s="63"/>
      <c r="N168" s="63"/>
      <c r="O168" s="63"/>
      <c r="P168" s="63"/>
      <c r="Q168" s="63"/>
      <c r="R168" s="63"/>
      <c r="S168" s="63"/>
      <c r="T168" s="63"/>
      <c r="U168" s="63"/>
      <c r="V168" s="63"/>
      <c r="W168" s="63"/>
      <c r="X168" s="63"/>
      <c r="Y168" s="63"/>
      <c r="Z168" s="63"/>
    </row>
    <row r="169" spans="1:26" ht="24.75" customHeight="1" x14ac:dyDescent="0.3">
      <c r="A169" s="131" t="s">
        <v>10</v>
      </c>
      <c r="B169" s="132" t="s">
        <v>392</v>
      </c>
      <c r="C169" s="134" t="s">
        <v>519</v>
      </c>
      <c r="D169" s="128"/>
      <c r="E169" s="63"/>
      <c r="F169" s="71"/>
      <c r="G169" s="63"/>
      <c r="H169" s="63"/>
      <c r="I169" s="63"/>
      <c r="J169" s="63"/>
      <c r="K169" s="63"/>
      <c r="L169" s="63"/>
      <c r="M169" s="63"/>
      <c r="N169" s="63"/>
      <c r="O169" s="63"/>
      <c r="P169" s="63"/>
      <c r="Q169" s="63"/>
      <c r="R169" s="63"/>
      <c r="S169" s="63"/>
      <c r="T169" s="63"/>
      <c r="U169" s="63"/>
      <c r="V169" s="63"/>
      <c r="W169" s="63"/>
      <c r="X169" s="63"/>
      <c r="Y169" s="63"/>
      <c r="Z169" s="63"/>
    </row>
    <row r="170" spans="1:26" ht="66" x14ac:dyDescent="0.3">
      <c r="A170" s="124"/>
      <c r="B170" s="109"/>
      <c r="C170" s="72" t="s">
        <v>394</v>
      </c>
      <c r="D170" s="78" t="s">
        <v>520</v>
      </c>
      <c r="E170" s="63"/>
      <c r="F170" s="71"/>
      <c r="G170" s="63"/>
      <c r="H170" s="63"/>
      <c r="I170" s="63"/>
      <c r="J170" s="63"/>
      <c r="K170" s="63"/>
      <c r="L170" s="63"/>
      <c r="M170" s="63"/>
      <c r="N170" s="63"/>
      <c r="O170" s="63"/>
      <c r="P170" s="63"/>
      <c r="Q170" s="63"/>
      <c r="R170" s="63"/>
      <c r="S170" s="63"/>
      <c r="T170" s="63"/>
      <c r="U170" s="63"/>
      <c r="V170" s="63"/>
      <c r="W170" s="63"/>
      <c r="X170" s="63"/>
      <c r="Y170" s="63"/>
      <c r="Z170" s="63"/>
    </row>
    <row r="171" spans="1:26" ht="105.6" x14ac:dyDescent="0.3">
      <c r="A171" s="125"/>
      <c r="B171" s="109"/>
      <c r="C171" s="74" t="s">
        <v>396</v>
      </c>
      <c r="D171" s="79" t="s">
        <v>521</v>
      </c>
      <c r="E171" s="63"/>
      <c r="F171" s="71"/>
      <c r="G171" s="63"/>
      <c r="H171" s="63"/>
      <c r="I171" s="63"/>
      <c r="J171" s="63"/>
      <c r="K171" s="63"/>
      <c r="L171" s="63"/>
      <c r="M171" s="63"/>
      <c r="N171" s="63"/>
      <c r="O171" s="63"/>
      <c r="P171" s="63"/>
      <c r="Q171" s="63"/>
      <c r="R171" s="63"/>
      <c r="S171" s="63"/>
      <c r="T171" s="63"/>
      <c r="U171" s="63"/>
      <c r="V171" s="63"/>
      <c r="W171" s="63"/>
      <c r="X171" s="63"/>
      <c r="Y171" s="63"/>
      <c r="Z171" s="63"/>
    </row>
    <row r="172" spans="1:26" ht="30" customHeight="1" x14ac:dyDescent="0.3">
      <c r="A172" s="68"/>
      <c r="B172" s="60"/>
      <c r="C172" s="69"/>
      <c r="D172" s="77"/>
      <c r="E172" s="63"/>
      <c r="F172" s="71"/>
      <c r="G172" s="63"/>
      <c r="H172" s="63"/>
      <c r="I172" s="63"/>
      <c r="J172" s="63"/>
      <c r="K172" s="63"/>
      <c r="L172" s="63"/>
      <c r="M172" s="63"/>
      <c r="N172" s="63"/>
      <c r="O172" s="63"/>
      <c r="P172" s="63"/>
      <c r="Q172" s="63"/>
      <c r="R172" s="63"/>
      <c r="S172" s="63"/>
      <c r="T172" s="63"/>
      <c r="U172" s="63"/>
      <c r="V172" s="63"/>
      <c r="W172" s="63"/>
      <c r="X172" s="63"/>
      <c r="Y172" s="63"/>
      <c r="Z172" s="63"/>
    </row>
    <row r="173" spans="1:26" ht="24.75" customHeight="1" x14ac:dyDescent="0.3">
      <c r="A173" s="131" t="s">
        <v>10</v>
      </c>
      <c r="B173" s="132" t="s">
        <v>392</v>
      </c>
      <c r="C173" s="134" t="s">
        <v>522</v>
      </c>
      <c r="D173" s="128"/>
      <c r="E173" s="63"/>
      <c r="F173" s="71"/>
      <c r="G173" s="63"/>
      <c r="H173" s="63"/>
      <c r="I173" s="63"/>
      <c r="J173" s="63"/>
      <c r="K173" s="63"/>
      <c r="L173" s="63"/>
      <c r="M173" s="63"/>
      <c r="N173" s="63"/>
      <c r="O173" s="63"/>
      <c r="P173" s="63"/>
      <c r="Q173" s="63"/>
      <c r="R173" s="63"/>
      <c r="S173" s="63"/>
      <c r="T173" s="63"/>
      <c r="U173" s="63"/>
      <c r="V173" s="63"/>
      <c r="W173" s="63"/>
      <c r="X173" s="63"/>
      <c r="Y173" s="63"/>
      <c r="Z173" s="63"/>
    </row>
    <row r="174" spans="1:26" ht="39.6" x14ac:dyDescent="0.3">
      <c r="A174" s="124"/>
      <c r="B174" s="109"/>
      <c r="C174" s="72" t="s">
        <v>394</v>
      </c>
      <c r="D174" s="78" t="s">
        <v>523</v>
      </c>
      <c r="E174" s="63"/>
      <c r="F174" s="71"/>
      <c r="G174" s="63"/>
      <c r="H174" s="63"/>
      <c r="I174" s="63"/>
      <c r="J174" s="63"/>
      <c r="K174" s="63"/>
      <c r="L174" s="63"/>
      <c r="M174" s="63"/>
      <c r="N174" s="63"/>
      <c r="O174" s="63"/>
      <c r="P174" s="63"/>
      <c r="Q174" s="63"/>
      <c r="R174" s="63"/>
      <c r="S174" s="63"/>
      <c r="T174" s="63"/>
      <c r="U174" s="63"/>
      <c r="V174" s="63"/>
      <c r="W174" s="63"/>
      <c r="X174" s="63"/>
      <c r="Y174" s="63"/>
      <c r="Z174" s="63"/>
    </row>
    <row r="175" spans="1:26" ht="52.8" x14ac:dyDescent="0.3">
      <c r="A175" s="125"/>
      <c r="B175" s="109"/>
      <c r="C175" s="74" t="s">
        <v>396</v>
      </c>
      <c r="D175" s="79" t="s">
        <v>524</v>
      </c>
      <c r="E175" s="63"/>
      <c r="F175" s="71"/>
      <c r="G175" s="63"/>
      <c r="H175" s="63"/>
      <c r="I175" s="63"/>
      <c r="J175" s="63"/>
      <c r="K175" s="63"/>
      <c r="L175" s="63"/>
      <c r="M175" s="63"/>
      <c r="N175" s="63"/>
      <c r="O175" s="63"/>
      <c r="P175" s="63"/>
      <c r="Q175" s="63"/>
      <c r="R175" s="63"/>
      <c r="S175" s="63"/>
      <c r="T175" s="63"/>
      <c r="U175" s="63"/>
      <c r="V175" s="63"/>
      <c r="W175" s="63"/>
      <c r="X175" s="63"/>
      <c r="Y175" s="63"/>
      <c r="Z175" s="63"/>
    </row>
    <row r="176" spans="1:26" ht="30" customHeight="1" x14ac:dyDescent="0.3">
      <c r="A176" s="68"/>
      <c r="B176" s="60"/>
      <c r="C176" s="69"/>
      <c r="D176" s="77"/>
      <c r="E176" s="63"/>
      <c r="F176" s="71"/>
      <c r="G176" s="63"/>
      <c r="H176" s="63"/>
      <c r="I176" s="63"/>
      <c r="J176" s="63"/>
      <c r="K176" s="63"/>
      <c r="L176" s="63"/>
      <c r="M176" s="63"/>
      <c r="N176" s="63"/>
      <c r="O176" s="63"/>
      <c r="P176" s="63"/>
      <c r="Q176" s="63"/>
      <c r="R176" s="63"/>
      <c r="S176" s="63"/>
      <c r="T176" s="63"/>
      <c r="U176" s="63"/>
      <c r="V176" s="63"/>
      <c r="W176" s="63"/>
      <c r="X176" s="63"/>
      <c r="Y176" s="63"/>
      <c r="Z176" s="63"/>
    </row>
    <row r="177" spans="1:26" ht="24.75" customHeight="1" x14ac:dyDescent="0.3">
      <c r="A177" s="131" t="s">
        <v>10</v>
      </c>
      <c r="B177" s="132" t="s">
        <v>392</v>
      </c>
      <c r="C177" s="138" t="s">
        <v>525</v>
      </c>
      <c r="D177" s="128"/>
      <c r="E177" s="63"/>
      <c r="F177" s="71"/>
      <c r="G177" s="63"/>
      <c r="H177" s="63"/>
      <c r="I177" s="63"/>
      <c r="J177" s="63"/>
      <c r="K177" s="63"/>
      <c r="L177" s="63"/>
      <c r="M177" s="63"/>
      <c r="N177" s="63"/>
      <c r="O177" s="63"/>
      <c r="P177" s="63"/>
      <c r="Q177" s="63"/>
      <c r="R177" s="63"/>
      <c r="S177" s="63"/>
      <c r="T177" s="63"/>
      <c r="U177" s="63"/>
      <c r="V177" s="63"/>
      <c r="W177" s="63"/>
      <c r="X177" s="63"/>
      <c r="Y177" s="63"/>
      <c r="Z177" s="63"/>
    </row>
    <row r="178" spans="1:26" ht="30" x14ac:dyDescent="0.3">
      <c r="A178" s="124"/>
      <c r="B178" s="109"/>
      <c r="C178" s="72" t="s">
        <v>394</v>
      </c>
      <c r="D178" s="78" t="s">
        <v>526</v>
      </c>
      <c r="E178" s="63"/>
      <c r="F178" s="71"/>
      <c r="G178" s="63"/>
      <c r="H178" s="63"/>
      <c r="I178" s="63"/>
      <c r="J178" s="63"/>
      <c r="K178" s="63"/>
      <c r="L178" s="63"/>
      <c r="M178" s="63"/>
      <c r="N178" s="63"/>
      <c r="O178" s="63"/>
      <c r="P178" s="63"/>
      <c r="Q178" s="63"/>
      <c r="R178" s="63"/>
      <c r="S178" s="63"/>
      <c r="T178" s="63"/>
      <c r="U178" s="63"/>
      <c r="V178" s="63"/>
      <c r="W178" s="63"/>
      <c r="X178" s="63"/>
      <c r="Y178" s="63"/>
      <c r="Z178" s="63"/>
    </row>
    <row r="179" spans="1:26" ht="39.6" x14ac:dyDescent="0.3">
      <c r="A179" s="125"/>
      <c r="B179" s="109"/>
      <c r="C179" s="74" t="s">
        <v>396</v>
      </c>
      <c r="D179" s="79" t="s">
        <v>527</v>
      </c>
      <c r="E179" s="63"/>
      <c r="F179" s="71"/>
      <c r="G179" s="63"/>
      <c r="H179" s="63"/>
      <c r="I179" s="63"/>
      <c r="J179" s="63"/>
      <c r="K179" s="63"/>
      <c r="L179" s="63"/>
      <c r="M179" s="63"/>
      <c r="N179" s="63"/>
      <c r="O179" s="63"/>
      <c r="P179" s="63"/>
      <c r="Q179" s="63"/>
      <c r="R179" s="63"/>
      <c r="S179" s="63"/>
      <c r="T179" s="63"/>
      <c r="U179" s="63"/>
      <c r="V179" s="63"/>
      <c r="W179" s="63"/>
      <c r="X179" s="63"/>
      <c r="Y179" s="63"/>
      <c r="Z179" s="63"/>
    </row>
    <row r="180" spans="1:26" ht="30" customHeight="1" x14ac:dyDescent="0.3">
      <c r="A180" s="68"/>
      <c r="B180" s="60"/>
      <c r="C180" s="69"/>
      <c r="D180" s="77"/>
      <c r="E180" s="63"/>
      <c r="F180" s="71"/>
      <c r="G180" s="63"/>
      <c r="H180" s="63"/>
      <c r="I180" s="63"/>
      <c r="J180" s="63"/>
      <c r="K180" s="63"/>
      <c r="L180" s="63"/>
      <c r="M180" s="63"/>
      <c r="N180" s="63"/>
      <c r="O180" s="63"/>
      <c r="P180" s="63"/>
      <c r="Q180" s="63"/>
      <c r="R180" s="63"/>
      <c r="S180" s="63"/>
      <c r="T180" s="63"/>
      <c r="U180" s="63"/>
      <c r="V180" s="63"/>
      <c r="W180" s="63"/>
      <c r="X180" s="63"/>
      <c r="Y180" s="63"/>
      <c r="Z180" s="63"/>
    </row>
    <row r="181" spans="1:26" ht="24.75" customHeight="1" x14ac:dyDescent="0.3">
      <c r="A181" s="131" t="s">
        <v>10</v>
      </c>
      <c r="B181" s="132" t="s">
        <v>392</v>
      </c>
      <c r="C181" s="138" t="s">
        <v>528</v>
      </c>
      <c r="D181" s="128"/>
      <c r="E181" s="63"/>
      <c r="F181" s="71"/>
      <c r="G181" s="63"/>
      <c r="H181" s="63"/>
      <c r="I181" s="63"/>
      <c r="J181" s="63"/>
      <c r="K181" s="63"/>
      <c r="L181" s="63"/>
      <c r="M181" s="63"/>
      <c r="N181" s="63"/>
      <c r="O181" s="63"/>
      <c r="P181" s="63"/>
      <c r="Q181" s="63"/>
      <c r="R181" s="63"/>
      <c r="S181" s="63"/>
      <c r="T181" s="63"/>
      <c r="U181" s="63"/>
      <c r="V181" s="63"/>
      <c r="W181" s="63"/>
      <c r="X181" s="63"/>
      <c r="Y181" s="63"/>
      <c r="Z181" s="63"/>
    </row>
    <row r="182" spans="1:26" ht="39.6" x14ac:dyDescent="0.3">
      <c r="A182" s="124"/>
      <c r="B182" s="109"/>
      <c r="C182" s="72" t="s">
        <v>394</v>
      </c>
      <c r="D182" s="78" t="s">
        <v>529</v>
      </c>
      <c r="E182" s="63"/>
      <c r="F182" s="71"/>
      <c r="G182" s="63"/>
      <c r="H182" s="63"/>
      <c r="I182" s="63"/>
      <c r="J182" s="63"/>
      <c r="K182" s="63"/>
      <c r="L182" s="63"/>
      <c r="M182" s="63"/>
      <c r="N182" s="63"/>
      <c r="O182" s="63"/>
      <c r="P182" s="63"/>
      <c r="Q182" s="63"/>
      <c r="R182" s="63"/>
      <c r="S182" s="63"/>
      <c r="T182" s="63"/>
      <c r="U182" s="63"/>
      <c r="V182" s="63"/>
      <c r="W182" s="63"/>
      <c r="X182" s="63"/>
      <c r="Y182" s="63"/>
      <c r="Z182" s="63"/>
    </row>
    <row r="183" spans="1:26" ht="39.6" x14ac:dyDescent="0.3">
      <c r="A183" s="125"/>
      <c r="B183" s="109"/>
      <c r="C183" s="74" t="s">
        <v>396</v>
      </c>
      <c r="D183" s="79" t="s">
        <v>530</v>
      </c>
      <c r="E183" s="63"/>
      <c r="F183" s="71"/>
      <c r="G183" s="63"/>
      <c r="H183" s="63"/>
      <c r="I183" s="63"/>
      <c r="J183" s="63"/>
      <c r="K183" s="63"/>
      <c r="L183" s="63"/>
      <c r="M183" s="63"/>
      <c r="N183" s="63"/>
      <c r="O183" s="63"/>
      <c r="P183" s="63"/>
      <c r="Q183" s="63"/>
      <c r="R183" s="63"/>
      <c r="S183" s="63"/>
      <c r="T183" s="63"/>
      <c r="U183" s="63"/>
      <c r="V183" s="63"/>
      <c r="W183" s="63"/>
      <c r="X183" s="63"/>
      <c r="Y183" s="63"/>
      <c r="Z183" s="63"/>
    </row>
    <row r="184" spans="1:26" ht="30" customHeight="1" x14ac:dyDescent="0.3">
      <c r="A184" s="68"/>
      <c r="B184" s="60"/>
      <c r="C184" s="69"/>
      <c r="D184" s="77"/>
      <c r="E184" s="63"/>
      <c r="F184" s="71"/>
      <c r="G184" s="63"/>
      <c r="H184" s="63"/>
      <c r="I184" s="63"/>
      <c r="J184" s="63"/>
      <c r="K184" s="63"/>
      <c r="L184" s="63"/>
      <c r="M184" s="63"/>
      <c r="N184" s="63"/>
      <c r="O184" s="63"/>
      <c r="P184" s="63"/>
      <c r="Q184" s="63"/>
      <c r="R184" s="63"/>
      <c r="S184" s="63"/>
      <c r="T184" s="63"/>
      <c r="U184" s="63"/>
      <c r="V184" s="63"/>
      <c r="W184" s="63"/>
      <c r="X184" s="63"/>
      <c r="Y184" s="63"/>
      <c r="Z184" s="63"/>
    </row>
    <row r="185" spans="1:26" ht="24.75" customHeight="1" x14ac:dyDescent="0.3">
      <c r="A185" s="131" t="s">
        <v>10</v>
      </c>
      <c r="B185" s="132" t="s">
        <v>392</v>
      </c>
      <c r="C185" s="138" t="s">
        <v>531</v>
      </c>
      <c r="D185" s="128"/>
      <c r="E185" s="63"/>
      <c r="F185" s="71"/>
      <c r="G185" s="63"/>
      <c r="H185" s="63"/>
      <c r="I185" s="63"/>
      <c r="J185" s="63"/>
      <c r="K185" s="63"/>
      <c r="L185" s="63"/>
      <c r="M185" s="63"/>
      <c r="N185" s="63"/>
      <c r="O185" s="63"/>
      <c r="P185" s="63"/>
      <c r="Q185" s="63"/>
      <c r="R185" s="63"/>
      <c r="S185" s="63"/>
      <c r="T185" s="63"/>
      <c r="U185" s="63"/>
      <c r="V185" s="63"/>
      <c r="W185" s="63"/>
      <c r="X185" s="63"/>
      <c r="Y185" s="63"/>
      <c r="Z185" s="63"/>
    </row>
    <row r="186" spans="1:26" ht="52.8" x14ac:dyDescent="0.3">
      <c r="A186" s="124"/>
      <c r="B186" s="109"/>
      <c r="C186" s="72" t="s">
        <v>394</v>
      </c>
      <c r="D186" s="78" t="s">
        <v>532</v>
      </c>
      <c r="E186" s="63"/>
      <c r="F186" s="71"/>
      <c r="G186" s="63"/>
      <c r="H186" s="63"/>
      <c r="I186" s="63"/>
      <c r="J186" s="63"/>
      <c r="K186" s="63"/>
      <c r="L186" s="63"/>
      <c r="M186" s="63"/>
      <c r="N186" s="63"/>
      <c r="O186" s="63"/>
      <c r="P186" s="63"/>
      <c r="Q186" s="63"/>
      <c r="R186" s="63"/>
      <c r="S186" s="63"/>
      <c r="T186" s="63"/>
      <c r="U186" s="63"/>
      <c r="V186" s="63"/>
      <c r="W186" s="63"/>
      <c r="X186" s="63"/>
      <c r="Y186" s="63"/>
      <c r="Z186" s="63"/>
    </row>
    <row r="187" spans="1:26" ht="39.6" x14ac:dyDescent="0.3">
      <c r="A187" s="125"/>
      <c r="B187" s="109"/>
      <c r="C187" s="74" t="s">
        <v>396</v>
      </c>
      <c r="D187" s="79" t="s">
        <v>533</v>
      </c>
      <c r="E187" s="63"/>
      <c r="F187" s="71"/>
      <c r="G187" s="63"/>
      <c r="H187" s="63"/>
      <c r="I187" s="63"/>
      <c r="J187" s="63"/>
      <c r="K187" s="63"/>
      <c r="L187" s="63"/>
      <c r="M187" s="63"/>
      <c r="N187" s="63"/>
      <c r="O187" s="63"/>
      <c r="P187" s="63"/>
      <c r="Q187" s="63"/>
      <c r="R187" s="63"/>
      <c r="S187" s="63"/>
      <c r="T187" s="63"/>
      <c r="U187" s="63"/>
      <c r="V187" s="63"/>
      <c r="W187" s="63"/>
      <c r="X187" s="63"/>
      <c r="Y187" s="63"/>
      <c r="Z187" s="63"/>
    </row>
    <row r="188" spans="1:26" ht="30" customHeight="1" x14ac:dyDescent="0.3">
      <c r="A188" s="68"/>
      <c r="B188" s="60"/>
      <c r="C188" s="69"/>
      <c r="D188" s="77"/>
      <c r="E188" s="63"/>
      <c r="F188" s="71"/>
      <c r="G188" s="63"/>
      <c r="H188" s="63"/>
      <c r="I188" s="63"/>
      <c r="J188" s="63"/>
      <c r="K188" s="63"/>
      <c r="L188" s="63"/>
      <c r="M188" s="63"/>
      <c r="N188" s="63"/>
      <c r="O188" s="63"/>
      <c r="P188" s="63"/>
      <c r="Q188" s="63"/>
      <c r="R188" s="63"/>
      <c r="S188" s="63"/>
      <c r="T188" s="63"/>
      <c r="U188" s="63"/>
      <c r="V188" s="63"/>
      <c r="W188" s="63"/>
      <c r="X188" s="63"/>
      <c r="Y188" s="63"/>
      <c r="Z188" s="63"/>
    </row>
    <row r="189" spans="1:26" ht="24.75" customHeight="1" x14ac:dyDescent="0.3">
      <c r="A189" s="131" t="s">
        <v>10</v>
      </c>
      <c r="B189" s="132" t="s">
        <v>392</v>
      </c>
      <c r="C189" s="138" t="s">
        <v>534</v>
      </c>
      <c r="D189" s="128"/>
      <c r="E189" s="63"/>
      <c r="F189" s="71"/>
      <c r="G189" s="63"/>
      <c r="H189" s="63"/>
      <c r="I189" s="63"/>
      <c r="J189" s="63"/>
      <c r="K189" s="63"/>
      <c r="L189" s="63"/>
      <c r="M189" s="63"/>
      <c r="N189" s="63"/>
      <c r="O189" s="63"/>
      <c r="P189" s="63"/>
      <c r="Q189" s="63"/>
      <c r="R189" s="63"/>
      <c r="S189" s="63"/>
      <c r="T189" s="63"/>
      <c r="U189" s="63"/>
      <c r="V189" s="63"/>
      <c r="W189" s="63"/>
      <c r="X189" s="63"/>
      <c r="Y189" s="63"/>
      <c r="Z189" s="63"/>
    </row>
    <row r="190" spans="1:26" ht="39.6" x14ac:dyDescent="0.3">
      <c r="A190" s="124"/>
      <c r="B190" s="109"/>
      <c r="C190" s="72" t="s">
        <v>394</v>
      </c>
      <c r="D190" s="78" t="s">
        <v>535</v>
      </c>
      <c r="E190" s="63"/>
      <c r="F190" s="71"/>
      <c r="G190" s="63"/>
      <c r="H190" s="63"/>
      <c r="I190" s="63"/>
      <c r="J190" s="63"/>
      <c r="K190" s="63"/>
      <c r="L190" s="63"/>
      <c r="M190" s="63"/>
      <c r="N190" s="63"/>
      <c r="O190" s="63"/>
      <c r="P190" s="63"/>
      <c r="Q190" s="63"/>
      <c r="R190" s="63"/>
      <c r="S190" s="63"/>
      <c r="T190" s="63"/>
      <c r="U190" s="63"/>
      <c r="V190" s="63"/>
      <c r="W190" s="63"/>
      <c r="X190" s="63"/>
      <c r="Y190" s="63"/>
      <c r="Z190" s="63"/>
    </row>
    <row r="191" spans="1:26" ht="39.6" x14ac:dyDescent="0.3">
      <c r="A191" s="125"/>
      <c r="B191" s="109"/>
      <c r="C191" s="74" t="s">
        <v>396</v>
      </c>
      <c r="D191" s="79" t="s">
        <v>536</v>
      </c>
      <c r="E191" s="63"/>
      <c r="F191" s="71"/>
      <c r="G191" s="63"/>
      <c r="H191" s="63"/>
      <c r="I191" s="63"/>
      <c r="J191" s="63"/>
      <c r="K191" s="63"/>
      <c r="L191" s="63"/>
      <c r="M191" s="63"/>
      <c r="N191" s="63"/>
      <c r="O191" s="63"/>
      <c r="P191" s="63"/>
      <c r="Q191" s="63"/>
      <c r="R191" s="63"/>
      <c r="S191" s="63"/>
      <c r="T191" s="63"/>
      <c r="U191" s="63"/>
      <c r="V191" s="63"/>
      <c r="W191" s="63"/>
      <c r="X191" s="63"/>
      <c r="Y191" s="63"/>
      <c r="Z191" s="63"/>
    </row>
    <row r="192" spans="1:26" ht="30" customHeight="1" x14ac:dyDescent="0.3">
      <c r="A192" s="68"/>
      <c r="B192" s="60"/>
      <c r="C192" s="69"/>
      <c r="D192" s="77"/>
      <c r="E192" s="63"/>
      <c r="F192" s="71"/>
      <c r="G192" s="63"/>
      <c r="H192" s="63"/>
      <c r="I192" s="63"/>
      <c r="J192" s="63"/>
      <c r="K192" s="63"/>
      <c r="L192" s="63"/>
      <c r="M192" s="63"/>
      <c r="N192" s="63"/>
      <c r="O192" s="63"/>
      <c r="P192" s="63"/>
      <c r="Q192" s="63"/>
      <c r="R192" s="63"/>
      <c r="S192" s="63"/>
      <c r="T192" s="63"/>
      <c r="U192" s="63"/>
      <c r="V192" s="63"/>
      <c r="W192" s="63"/>
      <c r="X192" s="63"/>
      <c r="Y192" s="63"/>
      <c r="Z192" s="63"/>
    </row>
    <row r="193" spans="1:26" ht="24.75" customHeight="1" x14ac:dyDescent="0.3">
      <c r="A193" s="131" t="s">
        <v>10</v>
      </c>
      <c r="B193" s="132" t="s">
        <v>392</v>
      </c>
      <c r="C193" s="138" t="s">
        <v>537</v>
      </c>
      <c r="D193" s="128"/>
      <c r="E193" s="63"/>
      <c r="F193" s="71"/>
      <c r="G193" s="63"/>
      <c r="H193" s="63"/>
      <c r="I193" s="63"/>
      <c r="J193" s="63"/>
      <c r="K193" s="63"/>
      <c r="L193" s="63"/>
      <c r="M193" s="63"/>
      <c r="N193" s="63"/>
      <c r="O193" s="63"/>
      <c r="P193" s="63"/>
      <c r="Q193" s="63"/>
      <c r="R193" s="63"/>
      <c r="S193" s="63"/>
      <c r="T193" s="63"/>
      <c r="U193" s="63"/>
      <c r="V193" s="63"/>
      <c r="W193" s="63"/>
      <c r="X193" s="63"/>
      <c r="Y193" s="63"/>
      <c r="Z193" s="63"/>
    </row>
    <row r="194" spans="1:26" ht="39.6" x14ac:dyDescent="0.3">
      <c r="A194" s="124"/>
      <c r="B194" s="109"/>
      <c r="C194" s="72" t="s">
        <v>394</v>
      </c>
      <c r="D194" s="78" t="s">
        <v>538</v>
      </c>
      <c r="E194" s="63"/>
      <c r="F194" s="71"/>
      <c r="G194" s="63"/>
      <c r="H194" s="63"/>
      <c r="I194" s="63"/>
      <c r="J194" s="63"/>
      <c r="K194" s="63"/>
      <c r="L194" s="63"/>
      <c r="M194" s="63"/>
      <c r="N194" s="63"/>
      <c r="O194" s="63"/>
      <c r="P194" s="63"/>
      <c r="Q194" s="63"/>
      <c r="R194" s="63"/>
      <c r="S194" s="63"/>
      <c r="T194" s="63"/>
      <c r="U194" s="63"/>
      <c r="V194" s="63"/>
      <c r="W194" s="63"/>
      <c r="X194" s="63"/>
      <c r="Y194" s="63"/>
      <c r="Z194" s="63"/>
    </row>
    <row r="195" spans="1:26" ht="30" x14ac:dyDescent="0.3">
      <c r="A195" s="125"/>
      <c r="B195" s="109"/>
      <c r="C195" s="74" t="s">
        <v>396</v>
      </c>
      <c r="D195" s="79" t="s">
        <v>539</v>
      </c>
      <c r="E195" s="63"/>
      <c r="F195" s="71"/>
      <c r="G195" s="63"/>
      <c r="H195" s="63"/>
      <c r="I195" s="63"/>
      <c r="J195" s="63"/>
      <c r="K195" s="63"/>
      <c r="L195" s="63"/>
      <c r="M195" s="63"/>
      <c r="N195" s="63"/>
      <c r="O195" s="63"/>
      <c r="P195" s="63"/>
      <c r="Q195" s="63"/>
      <c r="R195" s="63"/>
      <c r="S195" s="63"/>
      <c r="T195" s="63"/>
      <c r="U195" s="63"/>
      <c r="V195" s="63"/>
      <c r="W195" s="63"/>
      <c r="X195" s="63"/>
      <c r="Y195" s="63"/>
      <c r="Z195" s="63"/>
    </row>
    <row r="196" spans="1:26" ht="30" customHeight="1" x14ac:dyDescent="0.3">
      <c r="A196" s="68"/>
      <c r="B196" s="60"/>
      <c r="C196" s="69"/>
      <c r="D196" s="77"/>
      <c r="E196" s="63"/>
      <c r="F196" s="71"/>
      <c r="G196" s="63"/>
      <c r="H196" s="63"/>
      <c r="I196" s="63"/>
      <c r="J196" s="63"/>
      <c r="K196" s="63"/>
      <c r="L196" s="63"/>
      <c r="M196" s="63"/>
      <c r="N196" s="63"/>
      <c r="O196" s="63"/>
      <c r="P196" s="63"/>
      <c r="Q196" s="63"/>
      <c r="R196" s="63"/>
      <c r="S196" s="63"/>
      <c r="T196" s="63"/>
      <c r="U196" s="63"/>
      <c r="V196" s="63"/>
      <c r="W196" s="63"/>
      <c r="X196" s="63"/>
      <c r="Y196" s="63"/>
      <c r="Z196" s="63"/>
    </row>
    <row r="197" spans="1:26" ht="24.75" customHeight="1" x14ac:dyDescent="0.3">
      <c r="A197" s="131" t="s">
        <v>10</v>
      </c>
      <c r="B197" s="132" t="s">
        <v>392</v>
      </c>
      <c r="C197" s="138" t="s">
        <v>540</v>
      </c>
      <c r="D197" s="128"/>
      <c r="E197" s="63"/>
      <c r="F197" s="71"/>
      <c r="G197" s="63"/>
      <c r="H197" s="63"/>
      <c r="I197" s="63"/>
      <c r="J197" s="63"/>
      <c r="K197" s="63"/>
      <c r="L197" s="63"/>
      <c r="M197" s="63"/>
      <c r="N197" s="63"/>
      <c r="O197" s="63"/>
      <c r="P197" s="63"/>
      <c r="Q197" s="63"/>
      <c r="R197" s="63"/>
      <c r="S197" s="63"/>
      <c r="T197" s="63"/>
      <c r="U197" s="63"/>
      <c r="V197" s="63"/>
      <c r="W197" s="63"/>
      <c r="X197" s="63"/>
      <c r="Y197" s="63"/>
      <c r="Z197" s="63"/>
    </row>
    <row r="198" spans="1:26" ht="30" x14ac:dyDescent="0.3">
      <c r="A198" s="124"/>
      <c r="B198" s="109"/>
      <c r="C198" s="72" t="s">
        <v>394</v>
      </c>
      <c r="D198" s="78" t="s">
        <v>541</v>
      </c>
      <c r="E198" s="63"/>
      <c r="F198" s="71"/>
      <c r="G198" s="63"/>
      <c r="H198" s="63"/>
      <c r="I198" s="63"/>
      <c r="J198" s="63"/>
      <c r="K198" s="63"/>
      <c r="L198" s="63"/>
      <c r="M198" s="63"/>
      <c r="N198" s="63"/>
      <c r="O198" s="63"/>
      <c r="P198" s="63"/>
      <c r="Q198" s="63"/>
      <c r="R198" s="63"/>
      <c r="S198" s="63"/>
      <c r="T198" s="63"/>
      <c r="U198" s="63"/>
      <c r="V198" s="63"/>
      <c r="W198" s="63"/>
      <c r="X198" s="63"/>
      <c r="Y198" s="63"/>
      <c r="Z198" s="63"/>
    </row>
    <row r="199" spans="1:26" ht="30" x14ac:dyDescent="0.3">
      <c r="A199" s="125"/>
      <c r="B199" s="109"/>
      <c r="C199" s="74" t="s">
        <v>396</v>
      </c>
      <c r="D199" s="79" t="s">
        <v>542</v>
      </c>
      <c r="E199" s="63"/>
      <c r="F199" s="71"/>
      <c r="G199" s="63"/>
      <c r="H199" s="63"/>
      <c r="I199" s="63"/>
      <c r="J199" s="63"/>
      <c r="K199" s="63"/>
      <c r="L199" s="63"/>
      <c r="M199" s="63"/>
      <c r="N199" s="63"/>
      <c r="O199" s="63"/>
      <c r="P199" s="63"/>
      <c r="Q199" s="63"/>
      <c r="R199" s="63"/>
      <c r="S199" s="63"/>
      <c r="T199" s="63"/>
      <c r="U199" s="63"/>
      <c r="V199" s="63"/>
      <c r="W199" s="63"/>
      <c r="X199" s="63"/>
      <c r="Y199" s="63"/>
      <c r="Z199" s="63"/>
    </row>
    <row r="200" spans="1:26" ht="30" customHeight="1" x14ac:dyDescent="0.3">
      <c r="A200" s="68"/>
      <c r="B200" s="60"/>
      <c r="C200" s="69"/>
      <c r="D200" s="77"/>
      <c r="E200" s="63"/>
      <c r="F200" s="71"/>
      <c r="G200" s="63"/>
      <c r="H200" s="63"/>
      <c r="I200" s="63"/>
      <c r="J200" s="63"/>
      <c r="K200" s="63"/>
      <c r="L200" s="63"/>
      <c r="M200" s="63"/>
      <c r="N200" s="63"/>
      <c r="O200" s="63"/>
      <c r="P200" s="63"/>
      <c r="Q200" s="63"/>
      <c r="R200" s="63"/>
      <c r="S200" s="63"/>
      <c r="T200" s="63"/>
      <c r="U200" s="63"/>
      <c r="V200" s="63"/>
      <c r="W200" s="63"/>
      <c r="X200" s="63"/>
      <c r="Y200" s="63"/>
      <c r="Z200" s="63"/>
    </row>
    <row r="201" spans="1:26" ht="24.75" customHeight="1" x14ac:dyDescent="0.3">
      <c r="A201" s="131" t="s">
        <v>10</v>
      </c>
      <c r="B201" s="132" t="s">
        <v>392</v>
      </c>
      <c r="C201" s="133" t="s">
        <v>543</v>
      </c>
      <c r="D201" s="128"/>
      <c r="E201" s="63"/>
      <c r="F201" s="71"/>
      <c r="G201" s="63"/>
      <c r="H201" s="63"/>
      <c r="I201" s="63"/>
      <c r="J201" s="63"/>
      <c r="K201" s="63"/>
      <c r="L201" s="63"/>
      <c r="M201" s="63"/>
      <c r="N201" s="63"/>
      <c r="O201" s="63"/>
      <c r="P201" s="63"/>
      <c r="Q201" s="63"/>
      <c r="R201" s="63"/>
      <c r="S201" s="63"/>
      <c r="T201" s="63"/>
      <c r="U201" s="63"/>
      <c r="V201" s="63"/>
      <c r="W201" s="63"/>
      <c r="X201" s="63"/>
      <c r="Y201" s="63"/>
      <c r="Z201" s="63"/>
    </row>
    <row r="202" spans="1:26" ht="30" x14ac:dyDescent="0.3">
      <c r="A202" s="124"/>
      <c r="B202" s="109"/>
      <c r="C202" s="72" t="s">
        <v>394</v>
      </c>
      <c r="D202" s="78" t="s">
        <v>544</v>
      </c>
      <c r="E202" s="63"/>
      <c r="F202" s="71"/>
      <c r="G202" s="63"/>
      <c r="H202" s="63"/>
      <c r="I202" s="63"/>
      <c r="J202" s="63"/>
      <c r="K202" s="63"/>
      <c r="L202" s="63"/>
      <c r="M202" s="63"/>
      <c r="N202" s="63"/>
      <c r="O202" s="63"/>
      <c r="P202" s="63"/>
      <c r="Q202" s="63"/>
      <c r="R202" s="63"/>
      <c r="S202" s="63"/>
      <c r="T202" s="63"/>
      <c r="U202" s="63"/>
      <c r="V202" s="63"/>
      <c r="W202" s="63"/>
      <c r="X202" s="63"/>
      <c r="Y202" s="63"/>
      <c r="Z202" s="63"/>
    </row>
    <row r="203" spans="1:26" ht="30" x14ac:dyDescent="0.3">
      <c r="A203" s="125"/>
      <c r="B203" s="109"/>
      <c r="C203" s="74" t="s">
        <v>396</v>
      </c>
      <c r="D203" s="79" t="s">
        <v>545</v>
      </c>
      <c r="E203" s="63"/>
      <c r="F203" s="71"/>
      <c r="G203" s="63"/>
      <c r="H203" s="63"/>
      <c r="I203" s="63"/>
      <c r="J203" s="63"/>
      <c r="K203" s="63"/>
      <c r="L203" s="63"/>
      <c r="M203" s="63"/>
      <c r="N203" s="63"/>
      <c r="O203" s="63"/>
      <c r="P203" s="63"/>
      <c r="Q203" s="63"/>
      <c r="R203" s="63"/>
      <c r="S203" s="63"/>
      <c r="T203" s="63"/>
      <c r="U203" s="63"/>
      <c r="V203" s="63"/>
      <c r="W203" s="63"/>
      <c r="X203" s="63"/>
      <c r="Y203" s="63"/>
      <c r="Z203" s="63"/>
    </row>
    <row r="204" spans="1:26" ht="30" customHeight="1" x14ac:dyDescent="0.3">
      <c r="A204" s="68"/>
      <c r="B204" s="60"/>
      <c r="C204" s="69"/>
      <c r="D204" s="77"/>
      <c r="E204" s="63"/>
      <c r="F204" s="71"/>
      <c r="G204" s="63"/>
      <c r="H204" s="63"/>
      <c r="I204" s="63"/>
      <c r="J204" s="63"/>
      <c r="K204" s="63"/>
      <c r="L204" s="63"/>
      <c r="M204" s="63"/>
      <c r="N204" s="63"/>
      <c r="O204" s="63"/>
      <c r="P204" s="63"/>
      <c r="Q204" s="63"/>
      <c r="R204" s="63"/>
      <c r="S204" s="63"/>
      <c r="T204" s="63"/>
      <c r="U204" s="63"/>
      <c r="V204" s="63"/>
      <c r="W204" s="63"/>
      <c r="X204" s="63"/>
      <c r="Y204" s="63"/>
      <c r="Z204" s="63"/>
    </row>
    <row r="205" spans="1:26" ht="24.75" customHeight="1" x14ac:dyDescent="0.3">
      <c r="A205" s="131" t="s">
        <v>10</v>
      </c>
      <c r="B205" s="139" t="s">
        <v>546</v>
      </c>
      <c r="C205" s="138" t="s">
        <v>547</v>
      </c>
      <c r="D205" s="128"/>
      <c r="E205" s="63"/>
      <c r="F205" s="71"/>
      <c r="G205" s="63"/>
      <c r="H205" s="63"/>
      <c r="I205" s="63"/>
      <c r="J205" s="63"/>
      <c r="K205" s="63"/>
      <c r="L205" s="63"/>
      <c r="M205" s="63"/>
      <c r="N205" s="63"/>
      <c r="O205" s="63"/>
      <c r="P205" s="63"/>
      <c r="Q205" s="63"/>
      <c r="R205" s="63"/>
      <c r="S205" s="63"/>
      <c r="T205" s="63"/>
      <c r="U205" s="63"/>
      <c r="V205" s="63"/>
      <c r="W205" s="63"/>
      <c r="X205" s="63"/>
      <c r="Y205" s="63"/>
      <c r="Z205" s="63"/>
    </row>
    <row r="206" spans="1:26" ht="80.25" customHeight="1" x14ac:dyDescent="0.3">
      <c r="A206" s="124"/>
      <c r="B206" s="109"/>
      <c r="C206" s="72" t="s">
        <v>394</v>
      </c>
      <c r="D206" s="78" t="s">
        <v>548</v>
      </c>
      <c r="E206" s="63"/>
      <c r="F206" s="71"/>
      <c r="G206" s="63"/>
      <c r="H206" s="63"/>
      <c r="I206" s="63"/>
      <c r="J206" s="63"/>
      <c r="K206" s="63"/>
      <c r="L206" s="63"/>
      <c r="M206" s="63"/>
      <c r="N206" s="63"/>
      <c r="O206" s="63"/>
      <c r="P206" s="63"/>
      <c r="Q206" s="63"/>
      <c r="R206" s="63"/>
      <c r="S206" s="63"/>
      <c r="T206" s="63"/>
      <c r="U206" s="63"/>
      <c r="V206" s="63"/>
      <c r="W206" s="63"/>
      <c r="X206" s="63"/>
      <c r="Y206" s="63"/>
      <c r="Z206" s="63"/>
    </row>
    <row r="207" spans="1:26" ht="39.6" x14ac:dyDescent="0.3">
      <c r="A207" s="125"/>
      <c r="B207" s="109"/>
      <c r="C207" s="74" t="s">
        <v>396</v>
      </c>
      <c r="D207" s="79" t="s">
        <v>549</v>
      </c>
      <c r="E207" s="63"/>
      <c r="F207" s="71"/>
      <c r="G207" s="63"/>
      <c r="H207" s="63"/>
      <c r="I207" s="63"/>
      <c r="J207" s="63"/>
      <c r="K207" s="63"/>
      <c r="L207" s="63"/>
      <c r="M207" s="63"/>
      <c r="N207" s="63"/>
      <c r="O207" s="63"/>
      <c r="P207" s="63"/>
      <c r="Q207" s="63"/>
      <c r="R207" s="63"/>
      <c r="S207" s="63"/>
      <c r="T207" s="63"/>
      <c r="U207" s="63"/>
      <c r="V207" s="63"/>
      <c r="W207" s="63"/>
      <c r="X207" s="63"/>
      <c r="Y207" s="63"/>
      <c r="Z207" s="63"/>
    </row>
    <row r="208" spans="1:26" ht="30" customHeight="1" x14ac:dyDescent="0.3">
      <c r="A208" s="68"/>
      <c r="B208" s="60"/>
      <c r="C208" s="69"/>
      <c r="D208" s="77"/>
      <c r="E208" s="63"/>
      <c r="F208" s="71"/>
      <c r="G208" s="63"/>
      <c r="H208" s="63"/>
      <c r="I208" s="63"/>
      <c r="J208" s="63"/>
      <c r="K208" s="63"/>
      <c r="L208" s="63"/>
      <c r="M208" s="63"/>
      <c r="N208" s="63"/>
      <c r="O208" s="63"/>
      <c r="P208" s="63"/>
      <c r="Q208" s="63"/>
      <c r="R208" s="63"/>
      <c r="S208" s="63"/>
      <c r="T208" s="63"/>
      <c r="U208" s="63"/>
      <c r="V208" s="63"/>
      <c r="W208" s="63"/>
      <c r="X208" s="63"/>
      <c r="Y208" s="63"/>
      <c r="Z208" s="63"/>
    </row>
    <row r="209" spans="1:26" ht="24" customHeight="1" x14ac:dyDescent="0.3">
      <c r="A209" s="131" t="s">
        <v>10</v>
      </c>
      <c r="B209" s="139" t="s">
        <v>550</v>
      </c>
      <c r="C209" s="138" t="s">
        <v>551</v>
      </c>
      <c r="D209" s="128"/>
      <c r="E209" s="63"/>
      <c r="F209" s="71"/>
      <c r="G209" s="63"/>
      <c r="H209" s="63"/>
      <c r="I209" s="63"/>
      <c r="J209" s="63"/>
      <c r="K209" s="63"/>
      <c r="L209" s="63"/>
      <c r="M209" s="63"/>
      <c r="N209" s="63"/>
      <c r="O209" s="63"/>
      <c r="P209" s="63"/>
      <c r="Q209" s="63"/>
      <c r="R209" s="63"/>
      <c r="S209" s="63"/>
      <c r="T209" s="63"/>
      <c r="U209" s="63"/>
      <c r="V209" s="63"/>
      <c r="W209" s="63"/>
      <c r="X209" s="63"/>
      <c r="Y209" s="63"/>
      <c r="Z209" s="63"/>
    </row>
    <row r="210" spans="1:26" ht="118.8" x14ac:dyDescent="0.3">
      <c r="A210" s="124"/>
      <c r="B210" s="109"/>
      <c r="C210" s="72" t="s">
        <v>394</v>
      </c>
      <c r="D210" s="78" t="s">
        <v>552</v>
      </c>
      <c r="E210" s="63"/>
      <c r="F210" s="71"/>
      <c r="G210" s="63"/>
      <c r="H210" s="63"/>
      <c r="I210" s="63"/>
      <c r="J210" s="63"/>
      <c r="K210" s="63"/>
      <c r="L210" s="63"/>
      <c r="M210" s="63"/>
      <c r="N210" s="63"/>
      <c r="O210" s="63"/>
      <c r="P210" s="63"/>
      <c r="Q210" s="63"/>
      <c r="R210" s="63"/>
      <c r="S210" s="63"/>
      <c r="T210" s="63"/>
      <c r="U210" s="63"/>
      <c r="V210" s="63"/>
      <c r="W210" s="63"/>
      <c r="X210" s="63"/>
      <c r="Y210" s="63"/>
      <c r="Z210" s="63"/>
    </row>
    <row r="211" spans="1:26" ht="30" x14ac:dyDescent="0.3">
      <c r="A211" s="125"/>
      <c r="B211" s="109"/>
      <c r="C211" s="74" t="s">
        <v>396</v>
      </c>
      <c r="D211" s="79" t="s">
        <v>553</v>
      </c>
      <c r="E211" s="63"/>
      <c r="F211" s="71"/>
      <c r="G211" s="63"/>
      <c r="H211" s="63"/>
      <c r="I211" s="63"/>
      <c r="J211" s="63"/>
      <c r="K211" s="63"/>
      <c r="L211" s="63"/>
      <c r="M211" s="63"/>
      <c r="N211" s="63"/>
      <c r="O211" s="63"/>
      <c r="P211" s="63"/>
      <c r="Q211" s="63"/>
      <c r="R211" s="63"/>
      <c r="S211" s="63"/>
      <c r="T211" s="63"/>
      <c r="U211" s="63"/>
      <c r="V211" s="63"/>
      <c r="W211" s="63"/>
      <c r="X211" s="63"/>
      <c r="Y211" s="63"/>
      <c r="Z211" s="63"/>
    </row>
    <row r="212" spans="1:26" ht="30" customHeight="1" x14ac:dyDescent="0.3">
      <c r="A212" s="68"/>
      <c r="B212" s="60"/>
      <c r="C212" s="69"/>
      <c r="D212" s="77"/>
      <c r="E212" s="63"/>
      <c r="F212" s="71"/>
      <c r="G212" s="63"/>
      <c r="H212" s="63"/>
      <c r="I212" s="63"/>
      <c r="J212" s="63"/>
      <c r="K212" s="63"/>
      <c r="L212" s="63"/>
      <c r="M212" s="63"/>
      <c r="N212" s="63"/>
      <c r="O212" s="63"/>
      <c r="P212" s="63"/>
      <c r="Q212" s="63"/>
      <c r="R212" s="63"/>
      <c r="S212" s="63"/>
      <c r="T212" s="63"/>
      <c r="U212" s="63"/>
      <c r="V212" s="63"/>
      <c r="W212" s="63"/>
      <c r="X212" s="63"/>
      <c r="Y212" s="63"/>
      <c r="Z212" s="63"/>
    </row>
    <row r="213" spans="1:26" ht="24.75" customHeight="1" x14ac:dyDescent="0.3">
      <c r="A213" s="131" t="s">
        <v>10</v>
      </c>
      <c r="B213" s="139" t="s">
        <v>550</v>
      </c>
      <c r="C213" s="134" t="s">
        <v>554</v>
      </c>
      <c r="D213" s="128"/>
      <c r="E213" s="63"/>
      <c r="F213" s="71"/>
      <c r="G213" s="63"/>
      <c r="H213" s="63"/>
      <c r="I213" s="63"/>
      <c r="J213" s="63"/>
      <c r="K213" s="63"/>
      <c r="L213" s="63"/>
      <c r="M213" s="63"/>
      <c r="N213" s="63"/>
      <c r="O213" s="63"/>
      <c r="P213" s="63"/>
      <c r="Q213" s="63"/>
      <c r="R213" s="63"/>
      <c r="S213" s="63"/>
      <c r="T213" s="63"/>
      <c r="U213" s="63"/>
      <c r="V213" s="63"/>
      <c r="W213" s="63"/>
      <c r="X213" s="63"/>
      <c r="Y213" s="63"/>
      <c r="Z213" s="63"/>
    </row>
    <row r="214" spans="1:26" ht="92.4" x14ac:dyDescent="0.3">
      <c r="A214" s="124"/>
      <c r="B214" s="109"/>
      <c r="C214" s="72" t="s">
        <v>394</v>
      </c>
      <c r="D214" s="78" t="s">
        <v>555</v>
      </c>
      <c r="E214" s="63"/>
      <c r="F214" s="71"/>
      <c r="G214" s="63"/>
      <c r="H214" s="63"/>
      <c r="I214" s="63"/>
      <c r="J214" s="63"/>
      <c r="K214" s="63"/>
      <c r="L214" s="63"/>
      <c r="M214" s="63"/>
      <c r="N214" s="63"/>
      <c r="O214" s="63"/>
      <c r="P214" s="63"/>
      <c r="Q214" s="63"/>
      <c r="R214" s="63"/>
      <c r="S214" s="63"/>
      <c r="T214" s="63"/>
      <c r="U214" s="63"/>
      <c r="V214" s="63"/>
      <c r="W214" s="63"/>
      <c r="X214" s="63"/>
      <c r="Y214" s="63"/>
      <c r="Z214" s="63"/>
    </row>
    <row r="215" spans="1:26" ht="30" x14ac:dyDescent="0.3">
      <c r="A215" s="125"/>
      <c r="B215" s="109"/>
      <c r="C215" s="74" t="s">
        <v>396</v>
      </c>
      <c r="D215" s="79" t="s">
        <v>556</v>
      </c>
      <c r="E215" s="63"/>
      <c r="F215" s="71"/>
      <c r="G215" s="63"/>
      <c r="H215" s="63"/>
      <c r="I215" s="63"/>
      <c r="J215" s="63"/>
      <c r="K215" s="63"/>
      <c r="L215" s="63"/>
      <c r="M215" s="63"/>
      <c r="N215" s="63"/>
      <c r="O215" s="63"/>
      <c r="P215" s="63"/>
      <c r="Q215" s="63"/>
      <c r="R215" s="63"/>
      <c r="S215" s="63"/>
      <c r="T215" s="63"/>
      <c r="U215" s="63"/>
      <c r="V215" s="63"/>
      <c r="W215" s="63"/>
      <c r="X215" s="63"/>
      <c r="Y215" s="63"/>
      <c r="Z215" s="63"/>
    </row>
    <row r="216" spans="1:26" ht="30" customHeight="1" x14ac:dyDescent="0.3">
      <c r="A216" s="68"/>
      <c r="B216" s="60"/>
      <c r="C216" s="69"/>
      <c r="D216" s="77"/>
      <c r="E216" s="63"/>
      <c r="F216" s="71"/>
      <c r="G216" s="63"/>
      <c r="H216" s="63"/>
      <c r="I216" s="63"/>
      <c r="J216" s="63"/>
      <c r="K216" s="63"/>
      <c r="L216" s="63"/>
      <c r="M216" s="63"/>
      <c r="N216" s="63"/>
      <c r="O216" s="63"/>
      <c r="P216" s="63"/>
      <c r="Q216" s="63"/>
      <c r="R216" s="63"/>
      <c r="S216" s="63"/>
      <c r="T216" s="63"/>
      <c r="U216" s="63"/>
      <c r="V216" s="63"/>
      <c r="W216" s="63"/>
      <c r="X216" s="63"/>
      <c r="Y216" s="63"/>
      <c r="Z216" s="63"/>
    </row>
    <row r="217" spans="1:26" ht="24.75" customHeight="1" x14ac:dyDescent="0.3">
      <c r="A217" s="131" t="s">
        <v>10</v>
      </c>
      <c r="B217" s="139" t="s">
        <v>550</v>
      </c>
      <c r="C217" s="133" t="s">
        <v>557</v>
      </c>
      <c r="D217" s="128"/>
      <c r="E217" s="63"/>
      <c r="F217" s="71"/>
      <c r="G217" s="63"/>
      <c r="H217" s="63"/>
      <c r="I217" s="63"/>
      <c r="J217" s="63"/>
      <c r="K217" s="63"/>
      <c r="L217" s="63"/>
      <c r="M217" s="63"/>
      <c r="N217" s="63"/>
      <c r="O217" s="63"/>
      <c r="P217" s="63"/>
      <c r="Q217" s="63"/>
      <c r="R217" s="63"/>
      <c r="S217" s="63"/>
      <c r="T217" s="63"/>
      <c r="U217" s="63"/>
      <c r="V217" s="63"/>
      <c r="W217" s="63"/>
      <c r="X217" s="63"/>
      <c r="Y217" s="63"/>
      <c r="Z217" s="63"/>
    </row>
    <row r="218" spans="1:26" ht="30" x14ac:dyDescent="0.3">
      <c r="A218" s="124"/>
      <c r="B218" s="109"/>
      <c r="C218" s="72" t="s">
        <v>394</v>
      </c>
      <c r="D218" s="78" t="s">
        <v>558</v>
      </c>
      <c r="E218" s="63"/>
      <c r="F218" s="71"/>
      <c r="G218" s="63"/>
      <c r="H218" s="63"/>
      <c r="I218" s="63"/>
      <c r="J218" s="63"/>
      <c r="K218" s="63"/>
      <c r="L218" s="63"/>
      <c r="M218" s="63"/>
      <c r="N218" s="63"/>
      <c r="O218" s="63"/>
      <c r="P218" s="63"/>
      <c r="Q218" s="63"/>
      <c r="R218" s="63"/>
      <c r="S218" s="63"/>
      <c r="T218" s="63"/>
      <c r="U218" s="63"/>
      <c r="V218" s="63"/>
      <c r="W218" s="63"/>
      <c r="X218" s="63"/>
      <c r="Y218" s="63"/>
      <c r="Z218" s="63"/>
    </row>
    <row r="219" spans="1:26" ht="79.2" x14ac:dyDescent="0.3">
      <c r="A219" s="125"/>
      <c r="B219" s="109"/>
      <c r="C219" s="74" t="s">
        <v>396</v>
      </c>
      <c r="D219" s="79" t="s">
        <v>559</v>
      </c>
      <c r="E219" s="63"/>
      <c r="F219" s="71"/>
      <c r="G219" s="63"/>
      <c r="H219" s="63"/>
      <c r="I219" s="63"/>
      <c r="J219" s="63"/>
      <c r="K219" s="63"/>
      <c r="L219" s="63"/>
      <c r="M219" s="63"/>
      <c r="N219" s="63"/>
      <c r="O219" s="63"/>
      <c r="P219" s="63"/>
      <c r="Q219" s="63"/>
      <c r="R219" s="63"/>
      <c r="S219" s="63"/>
      <c r="T219" s="63"/>
      <c r="U219" s="63"/>
      <c r="V219" s="63"/>
      <c r="W219" s="63"/>
      <c r="X219" s="63"/>
      <c r="Y219" s="63"/>
      <c r="Z219" s="63"/>
    </row>
    <row r="220" spans="1:26" ht="30" customHeight="1" x14ac:dyDescent="0.3">
      <c r="A220" s="68"/>
      <c r="B220" s="60"/>
      <c r="C220" s="69"/>
      <c r="D220" s="77"/>
      <c r="E220" s="63"/>
      <c r="F220" s="71"/>
      <c r="G220" s="63"/>
      <c r="H220" s="63"/>
      <c r="I220" s="63"/>
      <c r="J220" s="63"/>
      <c r="K220" s="63"/>
      <c r="L220" s="63"/>
      <c r="M220" s="63"/>
      <c r="N220" s="63"/>
      <c r="O220" s="63"/>
      <c r="P220" s="63"/>
      <c r="Q220" s="63"/>
      <c r="R220" s="63"/>
      <c r="S220" s="63"/>
      <c r="T220" s="63"/>
      <c r="U220" s="63"/>
      <c r="V220" s="63"/>
      <c r="W220" s="63"/>
      <c r="X220" s="63"/>
      <c r="Y220" s="63"/>
      <c r="Z220" s="63"/>
    </row>
    <row r="221" spans="1:26" ht="24.75" customHeight="1" x14ac:dyDescent="0.3">
      <c r="A221" s="131" t="s">
        <v>10</v>
      </c>
      <c r="B221" s="139" t="s">
        <v>550</v>
      </c>
      <c r="C221" s="138" t="s">
        <v>560</v>
      </c>
      <c r="D221" s="128"/>
      <c r="E221" s="63"/>
      <c r="F221" s="71"/>
      <c r="G221" s="63"/>
      <c r="H221" s="63"/>
      <c r="I221" s="63"/>
      <c r="J221" s="63"/>
      <c r="K221" s="63"/>
      <c r="L221" s="63"/>
      <c r="M221" s="63"/>
      <c r="N221" s="63"/>
      <c r="O221" s="63"/>
      <c r="P221" s="63"/>
      <c r="Q221" s="63"/>
      <c r="R221" s="63"/>
      <c r="S221" s="63"/>
      <c r="T221" s="63"/>
      <c r="U221" s="63"/>
      <c r="V221" s="63"/>
      <c r="W221" s="63"/>
      <c r="X221" s="63"/>
      <c r="Y221" s="63"/>
      <c r="Z221" s="63"/>
    </row>
    <row r="222" spans="1:26" ht="30" x14ac:dyDescent="0.3">
      <c r="A222" s="124"/>
      <c r="B222" s="109"/>
      <c r="C222" s="72" t="s">
        <v>394</v>
      </c>
      <c r="D222" s="78" t="s">
        <v>561</v>
      </c>
      <c r="E222" s="63"/>
      <c r="F222" s="71"/>
      <c r="G222" s="63"/>
      <c r="H222" s="63"/>
      <c r="I222" s="63"/>
      <c r="J222" s="63"/>
      <c r="K222" s="63"/>
      <c r="L222" s="63"/>
      <c r="M222" s="63"/>
      <c r="N222" s="63"/>
      <c r="O222" s="63"/>
      <c r="P222" s="63"/>
      <c r="Q222" s="63"/>
      <c r="R222" s="63"/>
      <c r="S222" s="63"/>
      <c r="T222" s="63"/>
      <c r="U222" s="63"/>
      <c r="V222" s="63"/>
      <c r="W222" s="63"/>
      <c r="X222" s="63"/>
      <c r="Y222" s="63"/>
      <c r="Z222" s="63"/>
    </row>
    <row r="223" spans="1:26" ht="39.6" x14ac:dyDescent="0.3">
      <c r="A223" s="125"/>
      <c r="B223" s="109"/>
      <c r="C223" s="74" t="s">
        <v>396</v>
      </c>
      <c r="D223" s="79" t="s">
        <v>562</v>
      </c>
      <c r="E223" s="63"/>
      <c r="F223" s="71"/>
      <c r="G223" s="63"/>
      <c r="H223" s="63"/>
      <c r="I223" s="63"/>
      <c r="J223" s="63"/>
      <c r="K223" s="63"/>
      <c r="L223" s="63"/>
      <c r="M223" s="63"/>
      <c r="N223" s="63"/>
      <c r="O223" s="63"/>
      <c r="P223" s="63"/>
      <c r="Q223" s="63"/>
      <c r="R223" s="63"/>
      <c r="S223" s="63"/>
      <c r="T223" s="63"/>
      <c r="U223" s="63"/>
      <c r="V223" s="63"/>
      <c r="W223" s="63"/>
      <c r="X223" s="63"/>
      <c r="Y223" s="63"/>
      <c r="Z223" s="63"/>
    </row>
    <row r="224" spans="1:26" ht="30" customHeight="1" x14ac:dyDescent="0.3">
      <c r="A224" s="68"/>
      <c r="B224" s="60"/>
      <c r="C224" s="69"/>
      <c r="D224" s="77"/>
      <c r="E224" s="63"/>
      <c r="F224" s="71"/>
      <c r="G224" s="63"/>
      <c r="H224" s="63"/>
      <c r="I224" s="63"/>
      <c r="J224" s="63"/>
      <c r="K224" s="63"/>
      <c r="L224" s="63"/>
      <c r="M224" s="63"/>
      <c r="N224" s="63"/>
      <c r="O224" s="63"/>
      <c r="P224" s="63"/>
      <c r="Q224" s="63"/>
      <c r="R224" s="63"/>
      <c r="S224" s="63"/>
      <c r="T224" s="63"/>
      <c r="U224" s="63"/>
      <c r="V224" s="63"/>
      <c r="W224" s="63"/>
      <c r="X224" s="63"/>
      <c r="Y224" s="63"/>
      <c r="Z224" s="63"/>
    </row>
    <row r="225" spans="1:26" ht="24.75" customHeight="1" x14ac:dyDescent="0.3">
      <c r="A225" s="131" t="s">
        <v>10</v>
      </c>
      <c r="B225" s="139" t="s">
        <v>550</v>
      </c>
      <c r="C225" s="138" t="s">
        <v>563</v>
      </c>
      <c r="D225" s="128"/>
      <c r="E225" s="63"/>
      <c r="F225" s="71"/>
      <c r="G225" s="63"/>
      <c r="H225" s="63"/>
      <c r="I225" s="63"/>
      <c r="J225" s="63"/>
      <c r="K225" s="63"/>
      <c r="L225" s="63"/>
      <c r="M225" s="63"/>
      <c r="N225" s="63"/>
      <c r="O225" s="63"/>
      <c r="P225" s="63"/>
      <c r="Q225" s="63"/>
      <c r="R225" s="63"/>
      <c r="S225" s="63"/>
      <c r="T225" s="63"/>
      <c r="U225" s="63"/>
      <c r="V225" s="63"/>
      <c r="W225" s="63"/>
      <c r="X225" s="63"/>
      <c r="Y225" s="63"/>
      <c r="Z225" s="63"/>
    </row>
    <row r="226" spans="1:26" ht="30" x14ac:dyDescent="0.3">
      <c r="A226" s="124"/>
      <c r="B226" s="109"/>
      <c r="C226" s="72" t="s">
        <v>394</v>
      </c>
      <c r="D226" s="78" t="s">
        <v>564</v>
      </c>
      <c r="E226" s="63"/>
      <c r="F226" s="71"/>
      <c r="G226" s="63"/>
      <c r="H226" s="63"/>
      <c r="I226" s="63"/>
      <c r="J226" s="63"/>
      <c r="K226" s="63"/>
      <c r="L226" s="63"/>
      <c r="M226" s="63"/>
      <c r="N226" s="63"/>
      <c r="O226" s="63"/>
      <c r="P226" s="63"/>
      <c r="Q226" s="63"/>
      <c r="R226" s="63"/>
      <c r="S226" s="63"/>
      <c r="T226" s="63"/>
      <c r="U226" s="63"/>
      <c r="V226" s="63"/>
      <c r="W226" s="63"/>
      <c r="X226" s="63"/>
      <c r="Y226" s="63"/>
      <c r="Z226" s="63"/>
    </row>
    <row r="227" spans="1:26" ht="52.8" x14ac:dyDescent="0.3">
      <c r="A227" s="125"/>
      <c r="B227" s="109"/>
      <c r="C227" s="74" t="s">
        <v>396</v>
      </c>
      <c r="D227" s="79" t="s">
        <v>565</v>
      </c>
      <c r="E227" s="63"/>
      <c r="F227" s="71"/>
      <c r="G227" s="63"/>
      <c r="H227" s="63"/>
      <c r="I227" s="63"/>
      <c r="J227" s="63"/>
      <c r="K227" s="63"/>
      <c r="L227" s="63"/>
      <c r="M227" s="63"/>
      <c r="N227" s="63"/>
      <c r="O227" s="63"/>
      <c r="P227" s="63"/>
      <c r="Q227" s="63"/>
      <c r="R227" s="63"/>
      <c r="S227" s="63"/>
      <c r="T227" s="63"/>
      <c r="U227" s="63"/>
      <c r="V227" s="63"/>
      <c r="W227" s="63"/>
      <c r="X227" s="63"/>
      <c r="Y227" s="63"/>
      <c r="Z227" s="63"/>
    </row>
    <row r="228" spans="1:26" ht="30" customHeight="1" x14ac:dyDescent="0.3">
      <c r="A228" s="68"/>
      <c r="B228" s="60"/>
      <c r="C228" s="69"/>
      <c r="D228" s="77"/>
      <c r="E228" s="63"/>
      <c r="F228" s="71"/>
      <c r="G228" s="63"/>
      <c r="H228" s="63"/>
      <c r="I228" s="63"/>
      <c r="J228" s="63"/>
      <c r="K228" s="63"/>
      <c r="L228" s="63"/>
      <c r="M228" s="63"/>
      <c r="N228" s="63"/>
      <c r="O228" s="63"/>
      <c r="P228" s="63"/>
      <c r="Q228" s="63"/>
      <c r="R228" s="63"/>
      <c r="S228" s="63"/>
      <c r="T228" s="63"/>
      <c r="U228" s="63"/>
      <c r="V228" s="63"/>
      <c r="W228" s="63"/>
      <c r="X228" s="63"/>
      <c r="Y228" s="63"/>
      <c r="Z228" s="63"/>
    </row>
    <row r="229" spans="1:26" ht="24.75" customHeight="1" x14ac:dyDescent="0.3">
      <c r="A229" s="131" t="s">
        <v>10</v>
      </c>
      <c r="B229" s="139" t="s">
        <v>550</v>
      </c>
      <c r="C229" s="133" t="s">
        <v>1041</v>
      </c>
      <c r="D229" s="128"/>
      <c r="E229" s="63"/>
      <c r="F229" s="71"/>
      <c r="G229" s="63"/>
      <c r="H229" s="63"/>
      <c r="I229" s="63"/>
      <c r="J229" s="63"/>
      <c r="K229" s="63"/>
      <c r="L229" s="63"/>
      <c r="M229" s="63"/>
      <c r="N229" s="63"/>
      <c r="O229" s="63"/>
      <c r="P229" s="63"/>
      <c r="Q229" s="63"/>
      <c r="R229" s="63"/>
      <c r="S229" s="63"/>
      <c r="T229" s="63"/>
      <c r="U229" s="63"/>
      <c r="V229" s="63"/>
      <c r="W229" s="63"/>
      <c r="X229" s="63"/>
      <c r="Y229" s="63"/>
      <c r="Z229" s="63"/>
    </row>
    <row r="230" spans="1:26" ht="30" x14ac:dyDescent="0.3">
      <c r="A230" s="124"/>
      <c r="B230" s="109"/>
      <c r="C230" s="72" t="s">
        <v>394</v>
      </c>
      <c r="D230" s="78" t="s">
        <v>566</v>
      </c>
      <c r="E230" s="63"/>
      <c r="F230" s="71"/>
      <c r="G230" s="63"/>
      <c r="H230" s="63"/>
      <c r="I230" s="63"/>
      <c r="J230" s="63"/>
      <c r="K230" s="63"/>
      <c r="L230" s="63"/>
      <c r="M230" s="63"/>
      <c r="N230" s="63"/>
      <c r="O230" s="63"/>
      <c r="P230" s="63"/>
      <c r="Q230" s="63"/>
      <c r="R230" s="63"/>
      <c r="S230" s="63"/>
      <c r="T230" s="63"/>
      <c r="U230" s="63"/>
      <c r="V230" s="63"/>
      <c r="W230" s="63"/>
      <c r="X230" s="63"/>
      <c r="Y230" s="63"/>
      <c r="Z230" s="63"/>
    </row>
    <row r="231" spans="1:26" ht="79.2" x14ac:dyDescent="0.3">
      <c r="A231" s="125"/>
      <c r="B231" s="109"/>
      <c r="C231" s="74" t="s">
        <v>396</v>
      </c>
      <c r="D231" s="79" t="s">
        <v>567</v>
      </c>
      <c r="E231" s="63"/>
      <c r="F231" s="71"/>
      <c r="G231" s="63"/>
      <c r="H231" s="63"/>
      <c r="I231" s="63"/>
      <c r="J231" s="63"/>
      <c r="K231" s="63"/>
      <c r="L231" s="63"/>
      <c r="M231" s="63"/>
      <c r="N231" s="63"/>
      <c r="O231" s="63"/>
      <c r="P231" s="63"/>
      <c r="Q231" s="63"/>
      <c r="R231" s="63"/>
      <c r="S231" s="63"/>
      <c r="T231" s="63"/>
      <c r="U231" s="63"/>
      <c r="V231" s="63"/>
      <c r="W231" s="63"/>
      <c r="X231" s="63"/>
      <c r="Y231" s="63"/>
      <c r="Z231" s="63"/>
    </row>
    <row r="232" spans="1:26" ht="30" customHeight="1" x14ac:dyDescent="0.3">
      <c r="A232" s="68"/>
      <c r="B232" s="60"/>
      <c r="C232" s="69"/>
      <c r="D232" s="77"/>
      <c r="E232" s="63"/>
      <c r="F232" s="71"/>
      <c r="G232" s="63"/>
      <c r="H232" s="63"/>
      <c r="I232" s="63"/>
      <c r="J232" s="63"/>
      <c r="K232" s="63"/>
      <c r="L232" s="63"/>
      <c r="M232" s="63"/>
      <c r="N232" s="63"/>
      <c r="O232" s="63"/>
      <c r="P232" s="63"/>
      <c r="Q232" s="63"/>
      <c r="R232" s="63"/>
      <c r="S232" s="63"/>
      <c r="T232" s="63"/>
      <c r="U232" s="63"/>
      <c r="V232" s="63"/>
      <c r="W232" s="63"/>
      <c r="X232" s="63"/>
      <c r="Y232" s="63"/>
      <c r="Z232" s="63"/>
    </row>
    <row r="233" spans="1:26" ht="24.75" customHeight="1" x14ac:dyDescent="0.3">
      <c r="A233" s="131" t="s">
        <v>10</v>
      </c>
      <c r="B233" s="139" t="s">
        <v>550</v>
      </c>
      <c r="C233" s="134" t="s">
        <v>568</v>
      </c>
      <c r="D233" s="128"/>
      <c r="E233" s="63"/>
      <c r="F233" s="71"/>
      <c r="G233" s="63"/>
      <c r="H233" s="63"/>
      <c r="I233" s="63"/>
      <c r="J233" s="63"/>
      <c r="K233" s="63"/>
      <c r="L233" s="63"/>
      <c r="M233" s="63"/>
      <c r="N233" s="63"/>
      <c r="O233" s="63"/>
      <c r="P233" s="63"/>
      <c r="Q233" s="63"/>
      <c r="R233" s="63"/>
      <c r="S233" s="63"/>
      <c r="T233" s="63"/>
      <c r="U233" s="63"/>
      <c r="V233" s="63"/>
      <c r="W233" s="63"/>
      <c r="X233" s="63"/>
      <c r="Y233" s="63"/>
      <c r="Z233" s="63"/>
    </row>
    <row r="234" spans="1:26" ht="39.6" x14ac:dyDescent="0.3">
      <c r="A234" s="124"/>
      <c r="B234" s="109"/>
      <c r="C234" s="72" t="s">
        <v>394</v>
      </c>
      <c r="D234" s="78" t="s">
        <v>569</v>
      </c>
      <c r="E234" s="63"/>
      <c r="F234" s="71"/>
      <c r="G234" s="63"/>
      <c r="H234" s="63"/>
      <c r="I234" s="63"/>
      <c r="J234" s="63"/>
      <c r="K234" s="63"/>
      <c r="L234" s="63"/>
      <c r="M234" s="63"/>
      <c r="N234" s="63"/>
      <c r="O234" s="63"/>
      <c r="P234" s="63"/>
      <c r="Q234" s="63"/>
      <c r="R234" s="63"/>
      <c r="S234" s="63"/>
      <c r="T234" s="63"/>
      <c r="U234" s="63"/>
      <c r="V234" s="63"/>
      <c r="W234" s="63"/>
      <c r="X234" s="63"/>
      <c r="Y234" s="63"/>
      <c r="Z234" s="63"/>
    </row>
    <row r="235" spans="1:26" ht="105.6" x14ac:dyDescent="0.3">
      <c r="A235" s="125"/>
      <c r="B235" s="109"/>
      <c r="C235" s="74" t="s">
        <v>396</v>
      </c>
      <c r="D235" s="79" t="s">
        <v>570</v>
      </c>
      <c r="E235" s="63"/>
      <c r="F235" s="71"/>
      <c r="G235" s="63"/>
      <c r="H235" s="63"/>
      <c r="I235" s="63"/>
      <c r="J235" s="63"/>
      <c r="K235" s="63"/>
      <c r="L235" s="63"/>
      <c r="M235" s="63"/>
      <c r="N235" s="63"/>
      <c r="O235" s="63"/>
      <c r="P235" s="63"/>
      <c r="Q235" s="63"/>
      <c r="R235" s="63"/>
      <c r="S235" s="63"/>
      <c r="T235" s="63"/>
      <c r="U235" s="63"/>
      <c r="V235" s="63"/>
      <c r="W235" s="63"/>
      <c r="X235" s="63"/>
      <c r="Y235" s="63"/>
      <c r="Z235" s="63"/>
    </row>
    <row r="236" spans="1:26" ht="30" customHeight="1" x14ac:dyDescent="0.3">
      <c r="A236" s="68"/>
      <c r="B236" s="60"/>
      <c r="C236" s="69"/>
      <c r="D236" s="77"/>
      <c r="E236" s="63"/>
      <c r="F236" s="71"/>
      <c r="G236" s="63"/>
      <c r="H236" s="63"/>
      <c r="I236" s="63"/>
      <c r="J236" s="63"/>
      <c r="K236" s="63"/>
      <c r="L236" s="63"/>
      <c r="M236" s="63"/>
      <c r="N236" s="63"/>
      <c r="O236" s="63"/>
      <c r="P236" s="63"/>
      <c r="Q236" s="63"/>
      <c r="R236" s="63"/>
      <c r="S236" s="63"/>
      <c r="T236" s="63"/>
      <c r="U236" s="63"/>
      <c r="V236" s="63"/>
      <c r="W236" s="63"/>
      <c r="X236" s="63"/>
      <c r="Y236" s="63"/>
      <c r="Z236" s="63"/>
    </row>
    <row r="237" spans="1:26" ht="24.75" customHeight="1" x14ac:dyDescent="0.3">
      <c r="A237" s="131" t="s">
        <v>10</v>
      </c>
      <c r="B237" s="139" t="s">
        <v>550</v>
      </c>
      <c r="C237" s="138" t="s">
        <v>571</v>
      </c>
      <c r="D237" s="128"/>
      <c r="E237" s="63"/>
      <c r="F237" s="71"/>
      <c r="G237" s="63"/>
      <c r="H237" s="63"/>
      <c r="I237" s="63"/>
      <c r="J237" s="63"/>
      <c r="K237" s="63"/>
      <c r="L237" s="63"/>
      <c r="M237" s="63"/>
      <c r="N237" s="63"/>
      <c r="O237" s="63"/>
      <c r="P237" s="63"/>
      <c r="Q237" s="63"/>
      <c r="R237" s="63"/>
      <c r="S237" s="63"/>
      <c r="T237" s="63"/>
      <c r="U237" s="63"/>
      <c r="V237" s="63"/>
      <c r="W237" s="63"/>
      <c r="X237" s="63"/>
      <c r="Y237" s="63"/>
      <c r="Z237" s="63"/>
    </row>
    <row r="238" spans="1:26" ht="30" x14ac:dyDescent="0.3">
      <c r="A238" s="124"/>
      <c r="B238" s="109"/>
      <c r="C238" s="72" t="s">
        <v>394</v>
      </c>
      <c r="D238" s="78" t="s">
        <v>572</v>
      </c>
      <c r="E238" s="63"/>
      <c r="F238" s="71"/>
      <c r="G238" s="63"/>
      <c r="H238" s="63"/>
      <c r="I238" s="63"/>
      <c r="J238" s="63"/>
      <c r="K238" s="63"/>
      <c r="L238" s="63"/>
      <c r="M238" s="63"/>
      <c r="N238" s="63"/>
      <c r="O238" s="63"/>
      <c r="P238" s="63"/>
      <c r="Q238" s="63"/>
      <c r="R238" s="63"/>
      <c r="S238" s="63"/>
      <c r="T238" s="63"/>
      <c r="U238" s="63"/>
      <c r="V238" s="63"/>
      <c r="W238" s="63"/>
      <c r="X238" s="63"/>
      <c r="Y238" s="63"/>
      <c r="Z238" s="63"/>
    </row>
    <row r="239" spans="1:26" ht="39.6" x14ac:dyDescent="0.3">
      <c r="A239" s="125"/>
      <c r="B239" s="109"/>
      <c r="C239" s="74" t="s">
        <v>396</v>
      </c>
      <c r="D239" s="79" t="s">
        <v>573</v>
      </c>
      <c r="E239" s="63"/>
      <c r="F239" s="71"/>
      <c r="G239" s="63"/>
      <c r="H239" s="63"/>
      <c r="I239" s="63"/>
      <c r="J239" s="63"/>
      <c r="K239" s="63"/>
      <c r="L239" s="63"/>
      <c r="M239" s="63"/>
      <c r="N239" s="63"/>
      <c r="O239" s="63"/>
      <c r="P239" s="63"/>
      <c r="Q239" s="63"/>
      <c r="R239" s="63"/>
      <c r="S239" s="63"/>
      <c r="T239" s="63"/>
      <c r="U239" s="63"/>
      <c r="V239" s="63"/>
      <c r="W239" s="63"/>
      <c r="X239" s="63"/>
      <c r="Y239" s="63"/>
      <c r="Z239" s="63"/>
    </row>
    <row r="240" spans="1:26" ht="30" customHeight="1" x14ac:dyDescent="0.3">
      <c r="A240" s="68"/>
      <c r="B240" s="60"/>
      <c r="C240" s="69"/>
      <c r="D240" s="77"/>
      <c r="E240" s="63"/>
      <c r="F240" s="71"/>
      <c r="G240" s="63"/>
      <c r="H240" s="63"/>
      <c r="I240" s="63"/>
      <c r="J240" s="63"/>
      <c r="K240" s="63"/>
      <c r="L240" s="63"/>
      <c r="M240" s="63"/>
      <c r="N240" s="63"/>
      <c r="O240" s="63"/>
      <c r="P240" s="63"/>
      <c r="Q240" s="63"/>
      <c r="R240" s="63"/>
      <c r="S240" s="63"/>
      <c r="T240" s="63"/>
      <c r="U240" s="63"/>
      <c r="V240" s="63"/>
      <c r="W240" s="63"/>
      <c r="X240" s="63"/>
      <c r="Y240" s="63"/>
      <c r="Z240" s="63"/>
    </row>
    <row r="241" spans="1:26" ht="24.75" customHeight="1" x14ac:dyDescent="0.3">
      <c r="A241" s="131" t="s">
        <v>10</v>
      </c>
      <c r="B241" s="139" t="s">
        <v>550</v>
      </c>
      <c r="C241" s="138" t="s">
        <v>574</v>
      </c>
      <c r="D241" s="128"/>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30.75" customHeight="1" x14ac:dyDescent="0.3">
      <c r="A242" s="124"/>
      <c r="B242" s="109"/>
      <c r="C242" s="72" t="s">
        <v>394</v>
      </c>
      <c r="D242" s="78" t="s">
        <v>575</v>
      </c>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39.6" x14ac:dyDescent="0.3">
      <c r="A243" s="125"/>
      <c r="B243" s="109"/>
      <c r="C243" s="74" t="s">
        <v>396</v>
      </c>
      <c r="D243" s="79" t="s">
        <v>576</v>
      </c>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30" customHeight="1" x14ac:dyDescent="0.3">
      <c r="A244" s="68"/>
      <c r="B244" s="60"/>
      <c r="C244" s="69"/>
      <c r="D244" s="77"/>
      <c r="E244" s="63"/>
      <c r="F244" s="71"/>
      <c r="G244" s="63"/>
      <c r="H244" s="63"/>
      <c r="I244" s="63"/>
      <c r="J244" s="63"/>
      <c r="K244" s="63"/>
      <c r="L244" s="63"/>
      <c r="M244" s="63"/>
      <c r="N244" s="63"/>
      <c r="O244" s="63"/>
      <c r="P244" s="63"/>
      <c r="Q244" s="63"/>
      <c r="R244" s="63"/>
      <c r="S244" s="63"/>
      <c r="T244" s="63"/>
      <c r="U244" s="63"/>
      <c r="V244" s="63"/>
      <c r="W244" s="63"/>
      <c r="X244" s="63"/>
      <c r="Y244" s="63"/>
      <c r="Z244" s="63"/>
    </row>
    <row r="245" spans="1:26" ht="24.75" customHeight="1" x14ac:dyDescent="0.3">
      <c r="A245" s="131" t="s">
        <v>10</v>
      </c>
      <c r="B245" s="139" t="s">
        <v>550</v>
      </c>
      <c r="C245" s="138" t="s">
        <v>577</v>
      </c>
      <c r="D245" s="128"/>
      <c r="E245" s="63"/>
      <c r="F245" s="71"/>
      <c r="G245" s="63"/>
      <c r="H245" s="63"/>
      <c r="I245" s="63"/>
      <c r="J245" s="63"/>
      <c r="K245" s="63"/>
      <c r="L245" s="63"/>
      <c r="M245" s="63"/>
      <c r="N245" s="63"/>
      <c r="O245" s="63"/>
      <c r="P245" s="63"/>
      <c r="Q245" s="63"/>
      <c r="R245" s="63"/>
      <c r="S245" s="63"/>
      <c r="T245" s="63"/>
      <c r="U245" s="63"/>
      <c r="V245" s="63"/>
      <c r="W245" s="63"/>
      <c r="X245" s="63"/>
      <c r="Y245" s="63"/>
      <c r="Z245" s="63"/>
    </row>
    <row r="246" spans="1:26" ht="92.4" x14ac:dyDescent="0.3">
      <c r="A246" s="124"/>
      <c r="B246" s="109"/>
      <c r="C246" s="72" t="s">
        <v>394</v>
      </c>
      <c r="D246" s="78" t="s">
        <v>578</v>
      </c>
      <c r="E246" s="63"/>
      <c r="F246" s="71"/>
      <c r="G246" s="63"/>
      <c r="H246" s="63"/>
      <c r="I246" s="63"/>
      <c r="J246" s="63"/>
      <c r="K246" s="63"/>
      <c r="L246" s="63"/>
      <c r="M246" s="63"/>
      <c r="N246" s="63"/>
      <c r="O246" s="63"/>
      <c r="P246" s="63"/>
      <c r="Q246" s="63"/>
      <c r="R246" s="63"/>
      <c r="S246" s="63"/>
      <c r="T246" s="63"/>
      <c r="U246" s="63"/>
      <c r="V246" s="63"/>
      <c r="W246" s="63"/>
      <c r="X246" s="63"/>
      <c r="Y246" s="63"/>
      <c r="Z246" s="63"/>
    </row>
    <row r="247" spans="1:26" ht="30" x14ac:dyDescent="0.3">
      <c r="A247" s="125"/>
      <c r="B247" s="109"/>
      <c r="C247" s="74" t="s">
        <v>396</v>
      </c>
      <c r="D247" s="79" t="s">
        <v>579</v>
      </c>
      <c r="E247" s="63"/>
      <c r="F247" s="71"/>
      <c r="G247" s="63"/>
      <c r="H247" s="63"/>
      <c r="I247" s="63"/>
      <c r="J247" s="63"/>
      <c r="K247" s="63"/>
      <c r="L247" s="63"/>
      <c r="M247" s="63"/>
      <c r="N247" s="63"/>
      <c r="O247" s="63"/>
      <c r="P247" s="63"/>
      <c r="Q247" s="63"/>
      <c r="R247" s="63"/>
      <c r="S247" s="63"/>
      <c r="T247" s="63"/>
      <c r="U247" s="63"/>
      <c r="V247" s="63"/>
      <c r="W247" s="63"/>
      <c r="X247" s="63"/>
      <c r="Y247" s="63"/>
      <c r="Z247" s="63"/>
    </row>
    <row r="248" spans="1:26" ht="30" customHeight="1" x14ac:dyDescent="0.3">
      <c r="A248" s="68"/>
      <c r="B248" s="60"/>
      <c r="C248" s="69"/>
      <c r="D248" s="77"/>
      <c r="E248" s="63"/>
      <c r="F248" s="71"/>
      <c r="G248" s="63"/>
      <c r="H248" s="63"/>
      <c r="I248" s="63"/>
      <c r="J248" s="63"/>
      <c r="K248" s="63"/>
      <c r="L248" s="63"/>
      <c r="M248" s="63"/>
      <c r="N248" s="63"/>
      <c r="O248" s="63"/>
      <c r="P248" s="63"/>
      <c r="Q248" s="63"/>
      <c r="R248" s="63"/>
      <c r="S248" s="63"/>
      <c r="T248" s="63"/>
      <c r="U248" s="63"/>
      <c r="V248" s="63"/>
      <c r="W248" s="63"/>
      <c r="X248" s="63"/>
      <c r="Y248" s="63"/>
      <c r="Z248" s="63"/>
    </row>
    <row r="249" spans="1:26" ht="24.75" customHeight="1" x14ac:dyDescent="0.3">
      <c r="A249" s="131" t="s">
        <v>10</v>
      </c>
      <c r="B249" s="139" t="s">
        <v>550</v>
      </c>
      <c r="C249" s="138" t="s">
        <v>580</v>
      </c>
      <c r="D249" s="128"/>
      <c r="E249" s="63"/>
      <c r="F249" s="71"/>
      <c r="G249" s="63"/>
      <c r="H249" s="63"/>
      <c r="I249" s="63"/>
      <c r="J249" s="63"/>
      <c r="K249" s="63"/>
      <c r="L249" s="63"/>
      <c r="M249" s="63"/>
      <c r="N249" s="63"/>
      <c r="O249" s="63"/>
      <c r="P249" s="63"/>
      <c r="Q249" s="63"/>
      <c r="R249" s="63"/>
      <c r="S249" s="63"/>
      <c r="T249" s="63"/>
      <c r="U249" s="63"/>
      <c r="V249" s="63"/>
      <c r="W249" s="63"/>
      <c r="X249" s="63"/>
      <c r="Y249" s="63"/>
      <c r="Z249" s="63"/>
    </row>
    <row r="250" spans="1:26" ht="92.4" x14ac:dyDescent="0.3">
      <c r="A250" s="124"/>
      <c r="B250" s="109"/>
      <c r="C250" s="72" t="s">
        <v>394</v>
      </c>
      <c r="D250" s="78" t="s">
        <v>581</v>
      </c>
      <c r="E250" s="63"/>
      <c r="F250" s="71"/>
      <c r="G250" s="63"/>
      <c r="H250" s="63"/>
      <c r="I250" s="63"/>
      <c r="J250" s="63"/>
      <c r="K250" s="63"/>
      <c r="L250" s="63"/>
      <c r="M250" s="63"/>
      <c r="N250" s="63"/>
      <c r="O250" s="63"/>
      <c r="P250" s="63"/>
      <c r="Q250" s="63"/>
      <c r="R250" s="63"/>
      <c r="S250" s="63"/>
      <c r="T250" s="63"/>
      <c r="U250" s="63"/>
      <c r="V250" s="63"/>
      <c r="W250" s="63"/>
      <c r="X250" s="63"/>
      <c r="Y250" s="63"/>
      <c r="Z250" s="63"/>
    </row>
    <row r="251" spans="1:26" ht="30" x14ac:dyDescent="0.3">
      <c r="A251" s="125"/>
      <c r="B251" s="109"/>
      <c r="C251" s="74" t="s">
        <v>396</v>
      </c>
      <c r="D251" s="79" t="s">
        <v>582</v>
      </c>
      <c r="E251" s="63"/>
      <c r="F251" s="71"/>
      <c r="G251" s="63"/>
      <c r="H251" s="63"/>
      <c r="I251" s="63"/>
      <c r="J251" s="63"/>
      <c r="K251" s="63"/>
      <c r="L251" s="63"/>
      <c r="M251" s="63"/>
      <c r="N251" s="63"/>
      <c r="O251" s="63"/>
      <c r="P251" s="63"/>
      <c r="Q251" s="63"/>
      <c r="R251" s="63"/>
      <c r="S251" s="63"/>
      <c r="T251" s="63"/>
      <c r="U251" s="63"/>
      <c r="V251" s="63"/>
      <c r="W251" s="63"/>
      <c r="X251" s="63"/>
      <c r="Y251" s="63"/>
      <c r="Z251" s="63"/>
    </row>
    <row r="252" spans="1:26" ht="30" customHeight="1" x14ac:dyDescent="0.3">
      <c r="A252" s="68"/>
      <c r="B252" s="60"/>
      <c r="C252" s="69"/>
      <c r="D252" s="77"/>
      <c r="E252" s="63"/>
      <c r="F252" s="71"/>
      <c r="G252" s="63"/>
      <c r="H252" s="63"/>
      <c r="I252" s="63"/>
      <c r="J252" s="63"/>
      <c r="K252" s="63"/>
      <c r="L252" s="63"/>
      <c r="M252" s="63"/>
      <c r="N252" s="63"/>
      <c r="O252" s="63"/>
      <c r="P252" s="63"/>
      <c r="Q252" s="63"/>
      <c r="R252" s="63"/>
      <c r="S252" s="63"/>
      <c r="T252" s="63"/>
      <c r="U252" s="63"/>
      <c r="V252" s="63"/>
      <c r="W252" s="63"/>
      <c r="X252" s="63"/>
      <c r="Y252" s="63"/>
      <c r="Z252" s="63"/>
    </row>
    <row r="253" spans="1:26" ht="24.75" customHeight="1" x14ac:dyDescent="0.3">
      <c r="A253" s="131" t="s">
        <v>10</v>
      </c>
      <c r="B253" s="139" t="s">
        <v>550</v>
      </c>
      <c r="C253" s="138" t="s">
        <v>583</v>
      </c>
      <c r="D253" s="128"/>
      <c r="E253" s="63"/>
      <c r="F253" s="71"/>
      <c r="G253" s="63"/>
      <c r="H253" s="63"/>
      <c r="I253" s="63"/>
      <c r="J253" s="63"/>
      <c r="K253" s="63"/>
      <c r="L253" s="63"/>
      <c r="M253" s="63"/>
      <c r="N253" s="63"/>
      <c r="O253" s="63"/>
      <c r="P253" s="63"/>
      <c r="Q253" s="63"/>
      <c r="R253" s="63"/>
      <c r="S253" s="63"/>
      <c r="T253" s="63"/>
      <c r="U253" s="63"/>
      <c r="V253" s="63"/>
      <c r="W253" s="63"/>
      <c r="X253" s="63"/>
      <c r="Y253" s="63"/>
      <c r="Z253" s="63"/>
    </row>
    <row r="254" spans="1:26" ht="92.4" x14ac:dyDescent="0.3">
      <c r="A254" s="124"/>
      <c r="B254" s="109"/>
      <c r="C254" s="72" t="s">
        <v>394</v>
      </c>
      <c r="D254" s="78" t="s">
        <v>584</v>
      </c>
      <c r="E254" s="63"/>
      <c r="F254" s="71"/>
      <c r="G254" s="63"/>
      <c r="H254" s="63"/>
      <c r="I254" s="63"/>
      <c r="J254" s="63"/>
      <c r="K254" s="63"/>
      <c r="L254" s="63"/>
      <c r="M254" s="63"/>
      <c r="N254" s="63"/>
      <c r="O254" s="63"/>
      <c r="P254" s="63"/>
      <c r="Q254" s="63"/>
      <c r="R254" s="63"/>
      <c r="S254" s="63"/>
      <c r="T254" s="63"/>
      <c r="U254" s="63"/>
      <c r="V254" s="63"/>
      <c r="W254" s="63"/>
      <c r="X254" s="63"/>
      <c r="Y254" s="63"/>
      <c r="Z254" s="63"/>
    </row>
    <row r="255" spans="1:26" ht="30" x14ac:dyDescent="0.3">
      <c r="A255" s="125"/>
      <c r="B255" s="109"/>
      <c r="C255" s="74" t="s">
        <v>396</v>
      </c>
      <c r="D255" s="79" t="s">
        <v>585</v>
      </c>
      <c r="E255" s="63"/>
      <c r="F255" s="71"/>
      <c r="G255" s="63"/>
      <c r="H255" s="63"/>
      <c r="I255" s="63"/>
      <c r="J255" s="63"/>
      <c r="K255" s="63"/>
      <c r="L255" s="63"/>
      <c r="M255" s="63"/>
      <c r="N255" s="63"/>
      <c r="O255" s="63"/>
      <c r="P255" s="63"/>
      <c r="Q255" s="63"/>
      <c r="R255" s="63"/>
      <c r="S255" s="63"/>
      <c r="T255" s="63"/>
      <c r="U255" s="63"/>
      <c r="V255" s="63"/>
      <c r="W255" s="63"/>
      <c r="X255" s="63"/>
      <c r="Y255" s="63"/>
      <c r="Z255" s="63"/>
    </row>
    <row r="256" spans="1:26" ht="30" customHeight="1" x14ac:dyDescent="0.3">
      <c r="A256" s="68"/>
      <c r="B256" s="60"/>
      <c r="C256" s="69"/>
      <c r="D256" s="77"/>
      <c r="E256" s="63"/>
      <c r="F256" s="71"/>
      <c r="G256" s="63"/>
      <c r="H256" s="63"/>
      <c r="I256" s="63"/>
      <c r="J256" s="63"/>
      <c r="K256" s="63"/>
      <c r="L256" s="63"/>
      <c r="M256" s="63"/>
      <c r="N256" s="63"/>
      <c r="O256" s="63"/>
      <c r="P256" s="63"/>
      <c r="Q256" s="63"/>
      <c r="R256" s="63"/>
      <c r="S256" s="63"/>
      <c r="T256" s="63"/>
      <c r="U256" s="63"/>
      <c r="V256" s="63"/>
      <c r="W256" s="63"/>
      <c r="X256" s="63"/>
      <c r="Y256" s="63"/>
      <c r="Z256" s="63"/>
    </row>
    <row r="257" spans="1:26" ht="24.75" customHeight="1" x14ac:dyDescent="0.3">
      <c r="A257" s="131" t="s">
        <v>10</v>
      </c>
      <c r="B257" s="139" t="s">
        <v>550</v>
      </c>
      <c r="C257" s="138" t="s">
        <v>586</v>
      </c>
      <c r="D257" s="128"/>
      <c r="E257" s="63"/>
      <c r="F257" s="71"/>
      <c r="G257" s="63"/>
      <c r="H257" s="63"/>
      <c r="I257" s="63"/>
      <c r="J257" s="63"/>
      <c r="K257" s="63"/>
      <c r="L257" s="63"/>
      <c r="M257" s="63"/>
      <c r="N257" s="63"/>
      <c r="O257" s="63"/>
      <c r="P257" s="63"/>
      <c r="Q257" s="63"/>
      <c r="R257" s="63"/>
      <c r="S257" s="63"/>
      <c r="T257" s="63"/>
      <c r="U257" s="63"/>
      <c r="V257" s="63"/>
      <c r="W257" s="63"/>
      <c r="X257" s="63"/>
      <c r="Y257" s="63"/>
      <c r="Z257" s="63"/>
    </row>
    <row r="258" spans="1:26" ht="30" x14ac:dyDescent="0.3">
      <c r="A258" s="124"/>
      <c r="B258" s="109"/>
      <c r="C258" s="72" t="s">
        <v>394</v>
      </c>
      <c r="D258" s="78" t="s">
        <v>587</v>
      </c>
      <c r="E258" s="63"/>
      <c r="F258" s="71"/>
      <c r="G258" s="63"/>
      <c r="H258" s="63"/>
      <c r="I258" s="63"/>
      <c r="J258" s="63"/>
      <c r="K258" s="63"/>
      <c r="L258" s="63"/>
      <c r="M258" s="63"/>
      <c r="N258" s="63"/>
      <c r="O258" s="63"/>
      <c r="P258" s="63"/>
      <c r="Q258" s="63"/>
      <c r="R258" s="63"/>
      <c r="S258" s="63"/>
      <c r="T258" s="63"/>
      <c r="U258" s="63"/>
      <c r="V258" s="63"/>
      <c r="W258" s="63"/>
      <c r="X258" s="63"/>
      <c r="Y258" s="63"/>
      <c r="Z258" s="63"/>
    </row>
    <row r="259" spans="1:26" ht="66" x14ac:dyDescent="0.3">
      <c r="A259" s="125"/>
      <c r="B259" s="109"/>
      <c r="C259" s="74" t="s">
        <v>396</v>
      </c>
      <c r="D259" s="79" t="s">
        <v>588</v>
      </c>
      <c r="E259" s="63"/>
      <c r="F259" s="71"/>
      <c r="G259" s="63"/>
      <c r="H259" s="63"/>
      <c r="I259" s="63"/>
      <c r="J259" s="63"/>
      <c r="K259" s="63"/>
      <c r="L259" s="63"/>
      <c r="M259" s="63"/>
      <c r="N259" s="63"/>
      <c r="O259" s="63"/>
      <c r="P259" s="63"/>
      <c r="Q259" s="63"/>
      <c r="R259" s="63"/>
      <c r="S259" s="63"/>
      <c r="T259" s="63"/>
      <c r="U259" s="63"/>
      <c r="V259" s="63"/>
      <c r="W259" s="63"/>
      <c r="X259" s="63"/>
      <c r="Y259" s="63"/>
      <c r="Z259" s="63"/>
    </row>
    <row r="260" spans="1:26" ht="30" customHeight="1" x14ac:dyDescent="0.3">
      <c r="A260" s="68"/>
      <c r="B260" s="60"/>
      <c r="C260" s="69"/>
      <c r="D260" s="77"/>
      <c r="E260" s="63"/>
      <c r="F260" s="71"/>
      <c r="G260" s="63"/>
      <c r="H260" s="63"/>
      <c r="I260" s="63"/>
      <c r="J260" s="63"/>
      <c r="K260" s="63"/>
      <c r="L260" s="63"/>
      <c r="M260" s="63"/>
      <c r="N260" s="63"/>
      <c r="O260" s="63"/>
      <c r="P260" s="63"/>
      <c r="Q260" s="63"/>
      <c r="R260" s="63"/>
      <c r="S260" s="63"/>
      <c r="T260" s="63"/>
      <c r="U260" s="63"/>
      <c r="V260" s="63"/>
      <c r="W260" s="63"/>
      <c r="X260" s="63"/>
      <c r="Y260" s="63"/>
      <c r="Z260" s="63"/>
    </row>
    <row r="261" spans="1:26" ht="24.75" customHeight="1" x14ac:dyDescent="0.3">
      <c r="A261" s="131" t="s">
        <v>10</v>
      </c>
      <c r="B261" s="139" t="s">
        <v>550</v>
      </c>
      <c r="C261" s="133" t="s">
        <v>589</v>
      </c>
      <c r="D261" s="128"/>
      <c r="E261" s="63"/>
      <c r="F261" s="71"/>
      <c r="G261" s="63"/>
      <c r="H261" s="63"/>
      <c r="I261" s="63"/>
      <c r="J261" s="63"/>
      <c r="K261" s="63"/>
      <c r="L261" s="63"/>
      <c r="M261" s="63"/>
      <c r="N261" s="63"/>
      <c r="O261" s="63"/>
      <c r="P261" s="63"/>
      <c r="Q261" s="63"/>
      <c r="R261" s="63"/>
      <c r="S261" s="63"/>
      <c r="T261" s="63"/>
      <c r="U261" s="63"/>
      <c r="V261" s="63"/>
      <c r="W261" s="63"/>
      <c r="X261" s="63"/>
      <c r="Y261" s="63"/>
      <c r="Z261" s="63"/>
    </row>
    <row r="262" spans="1:26" ht="30" x14ac:dyDescent="0.3">
      <c r="A262" s="124"/>
      <c r="B262" s="109"/>
      <c r="C262" s="72" t="s">
        <v>394</v>
      </c>
      <c r="D262" s="78" t="s">
        <v>590</v>
      </c>
      <c r="E262" s="63"/>
      <c r="F262" s="71"/>
      <c r="G262" s="63"/>
      <c r="H262" s="63"/>
      <c r="I262" s="63"/>
      <c r="J262" s="63"/>
      <c r="K262" s="63"/>
      <c r="L262" s="63"/>
      <c r="M262" s="63"/>
      <c r="N262" s="63"/>
      <c r="O262" s="63"/>
      <c r="P262" s="63"/>
      <c r="Q262" s="63"/>
      <c r="R262" s="63"/>
      <c r="S262" s="63"/>
      <c r="T262" s="63"/>
      <c r="U262" s="63"/>
      <c r="V262" s="63"/>
      <c r="W262" s="63"/>
      <c r="X262" s="63"/>
      <c r="Y262" s="63"/>
      <c r="Z262" s="63"/>
    </row>
    <row r="263" spans="1:26" ht="39.6" x14ac:dyDescent="0.3">
      <c r="A263" s="125"/>
      <c r="B263" s="109"/>
      <c r="C263" s="74" t="s">
        <v>396</v>
      </c>
      <c r="D263" s="79" t="s">
        <v>591</v>
      </c>
      <c r="E263" s="63"/>
      <c r="F263" s="71"/>
      <c r="G263" s="63"/>
      <c r="H263" s="63"/>
      <c r="I263" s="63"/>
      <c r="J263" s="63"/>
      <c r="K263" s="63"/>
      <c r="L263" s="63"/>
      <c r="M263" s="63"/>
      <c r="N263" s="63"/>
      <c r="O263" s="63"/>
      <c r="P263" s="63"/>
      <c r="Q263" s="63"/>
      <c r="R263" s="63"/>
      <c r="S263" s="63"/>
      <c r="T263" s="63"/>
      <c r="U263" s="63"/>
      <c r="V263" s="63"/>
      <c r="W263" s="63"/>
      <c r="X263" s="63"/>
      <c r="Y263" s="63"/>
      <c r="Z263" s="63"/>
    </row>
    <row r="264" spans="1:26" ht="30" customHeight="1" x14ac:dyDescent="0.3">
      <c r="A264" s="68"/>
      <c r="B264" s="60"/>
      <c r="C264" s="69"/>
      <c r="D264" s="77"/>
      <c r="E264" s="63"/>
      <c r="F264" s="71"/>
      <c r="G264" s="63"/>
      <c r="H264" s="63"/>
      <c r="I264" s="63"/>
      <c r="J264" s="63"/>
      <c r="K264" s="63"/>
      <c r="L264" s="63"/>
      <c r="M264" s="63"/>
      <c r="N264" s="63"/>
      <c r="O264" s="63"/>
      <c r="P264" s="63"/>
      <c r="Q264" s="63"/>
      <c r="R264" s="63"/>
      <c r="S264" s="63"/>
      <c r="T264" s="63"/>
      <c r="U264" s="63"/>
      <c r="V264" s="63"/>
      <c r="W264" s="63"/>
      <c r="X264" s="63"/>
      <c r="Y264" s="63"/>
      <c r="Z264" s="63"/>
    </row>
    <row r="265" spans="1:26" ht="24.75" customHeight="1" x14ac:dyDescent="0.3">
      <c r="A265" s="131" t="s">
        <v>10</v>
      </c>
      <c r="B265" s="139" t="s">
        <v>550</v>
      </c>
      <c r="C265" s="133" t="s">
        <v>592</v>
      </c>
      <c r="D265" s="128"/>
      <c r="E265" s="63"/>
      <c r="F265" s="71"/>
      <c r="G265" s="63"/>
      <c r="H265" s="63"/>
      <c r="I265" s="63"/>
      <c r="J265" s="63"/>
      <c r="K265" s="63"/>
      <c r="L265" s="63"/>
      <c r="M265" s="63"/>
      <c r="N265" s="63"/>
      <c r="O265" s="63"/>
      <c r="P265" s="63"/>
      <c r="Q265" s="63"/>
      <c r="R265" s="63"/>
      <c r="S265" s="63"/>
      <c r="T265" s="63"/>
      <c r="U265" s="63"/>
      <c r="V265" s="63"/>
      <c r="W265" s="63"/>
      <c r="X265" s="63"/>
      <c r="Y265" s="63"/>
      <c r="Z265" s="63"/>
    </row>
    <row r="266" spans="1:26" ht="30" x14ac:dyDescent="0.3">
      <c r="A266" s="124"/>
      <c r="B266" s="109"/>
      <c r="C266" s="72" t="s">
        <v>394</v>
      </c>
      <c r="D266" s="78" t="s">
        <v>593</v>
      </c>
      <c r="E266" s="63"/>
      <c r="F266" s="71"/>
      <c r="G266" s="63"/>
      <c r="H266" s="63"/>
      <c r="I266" s="63"/>
      <c r="J266" s="63"/>
      <c r="K266" s="63"/>
      <c r="L266" s="63"/>
      <c r="M266" s="63"/>
      <c r="N266" s="63"/>
      <c r="O266" s="63"/>
      <c r="P266" s="63"/>
      <c r="Q266" s="63"/>
      <c r="R266" s="63"/>
      <c r="S266" s="63"/>
      <c r="T266" s="63"/>
      <c r="U266" s="63"/>
      <c r="V266" s="63"/>
      <c r="W266" s="63"/>
      <c r="X266" s="63"/>
      <c r="Y266" s="63"/>
      <c r="Z266" s="63"/>
    </row>
    <row r="267" spans="1:26" ht="30" x14ac:dyDescent="0.3">
      <c r="A267" s="125"/>
      <c r="B267" s="109"/>
      <c r="C267" s="74" t="s">
        <v>396</v>
      </c>
      <c r="D267" s="79" t="s">
        <v>594</v>
      </c>
      <c r="E267" s="63"/>
      <c r="F267" s="71"/>
      <c r="G267" s="63"/>
      <c r="H267" s="63"/>
      <c r="I267" s="63"/>
      <c r="J267" s="63"/>
      <c r="K267" s="63"/>
      <c r="L267" s="63"/>
      <c r="M267" s="63"/>
      <c r="N267" s="63"/>
      <c r="O267" s="63"/>
      <c r="P267" s="63"/>
      <c r="Q267" s="63"/>
      <c r="R267" s="63"/>
      <c r="S267" s="63"/>
      <c r="T267" s="63"/>
      <c r="U267" s="63"/>
      <c r="V267" s="63"/>
      <c r="W267" s="63"/>
      <c r="X267" s="63"/>
      <c r="Y267" s="63"/>
      <c r="Z267" s="63"/>
    </row>
    <row r="268" spans="1:26" ht="30" customHeight="1" x14ac:dyDescent="0.3">
      <c r="A268" s="68"/>
      <c r="B268" s="60"/>
      <c r="C268" s="69"/>
      <c r="D268" s="77"/>
      <c r="E268" s="63"/>
      <c r="F268" s="71"/>
      <c r="G268" s="63"/>
      <c r="H268" s="63"/>
      <c r="I268" s="63"/>
      <c r="J268" s="63"/>
      <c r="K268" s="63"/>
      <c r="L268" s="63"/>
      <c r="M268" s="63"/>
      <c r="N268" s="63"/>
      <c r="O268" s="63"/>
      <c r="P268" s="63"/>
      <c r="Q268" s="63"/>
      <c r="R268" s="63"/>
      <c r="S268" s="63"/>
      <c r="T268" s="63"/>
      <c r="U268" s="63"/>
      <c r="V268" s="63"/>
      <c r="W268" s="63"/>
      <c r="X268" s="63"/>
      <c r="Y268" s="63"/>
      <c r="Z268" s="63"/>
    </row>
    <row r="269" spans="1:26" ht="24.75" customHeight="1" x14ac:dyDescent="0.3">
      <c r="A269" s="131" t="s">
        <v>10</v>
      </c>
      <c r="B269" s="139" t="s">
        <v>550</v>
      </c>
      <c r="C269" s="138" t="s">
        <v>595</v>
      </c>
      <c r="D269" s="128"/>
      <c r="E269" s="63"/>
      <c r="F269" s="71"/>
      <c r="G269" s="63"/>
      <c r="H269" s="63"/>
      <c r="I269" s="63"/>
      <c r="J269" s="63"/>
      <c r="K269" s="63"/>
      <c r="L269" s="63"/>
      <c r="M269" s="63"/>
      <c r="N269" s="63"/>
      <c r="O269" s="63"/>
      <c r="P269" s="63"/>
      <c r="Q269" s="63"/>
      <c r="R269" s="63"/>
      <c r="S269" s="63"/>
      <c r="T269" s="63"/>
      <c r="U269" s="63"/>
      <c r="V269" s="63"/>
      <c r="W269" s="63"/>
      <c r="X269" s="63"/>
      <c r="Y269" s="63"/>
      <c r="Z269" s="63"/>
    </row>
    <row r="270" spans="1:26" ht="30" x14ac:dyDescent="0.3">
      <c r="A270" s="124"/>
      <c r="B270" s="109"/>
      <c r="C270" s="72" t="s">
        <v>394</v>
      </c>
      <c r="D270" s="78" t="s">
        <v>596</v>
      </c>
      <c r="E270" s="63"/>
      <c r="F270" s="71"/>
      <c r="G270" s="63"/>
      <c r="H270" s="63"/>
      <c r="I270" s="63"/>
      <c r="J270" s="63"/>
      <c r="K270" s="63"/>
      <c r="L270" s="63"/>
      <c r="M270" s="63"/>
      <c r="N270" s="63"/>
      <c r="O270" s="63"/>
      <c r="P270" s="63"/>
      <c r="Q270" s="63"/>
      <c r="R270" s="63"/>
      <c r="S270" s="63"/>
      <c r="T270" s="63"/>
      <c r="U270" s="63"/>
      <c r="V270" s="63"/>
      <c r="W270" s="63"/>
      <c r="X270" s="63"/>
      <c r="Y270" s="63"/>
      <c r="Z270" s="63"/>
    </row>
    <row r="271" spans="1:26" ht="30" x14ac:dyDescent="0.3">
      <c r="A271" s="125"/>
      <c r="B271" s="109"/>
      <c r="C271" s="74" t="s">
        <v>396</v>
      </c>
      <c r="D271" s="79" t="s">
        <v>597</v>
      </c>
      <c r="E271" s="63"/>
      <c r="F271" s="71"/>
      <c r="G271" s="63"/>
      <c r="H271" s="63"/>
      <c r="I271" s="63"/>
      <c r="J271" s="63"/>
      <c r="K271" s="63"/>
      <c r="L271" s="63"/>
      <c r="M271" s="63"/>
      <c r="N271" s="63"/>
      <c r="O271" s="63"/>
      <c r="P271" s="63"/>
      <c r="Q271" s="63"/>
      <c r="R271" s="63"/>
      <c r="S271" s="63"/>
      <c r="T271" s="63"/>
      <c r="U271" s="63"/>
      <c r="V271" s="63"/>
      <c r="W271" s="63"/>
      <c r="X271" s="63"/>
      <c r="Y271" s="63"/>
      <c r="Z271" s="63"/>
    </row>
    <row r="272" spans="1:26" ht="30" customHeight="1" x14ac:dyDescent="0.3">
      <c r="A272" s="68"/>
      <c r="B272" s="60"/>
      <c r="C272" s="69"/>
      <c r="D272" s="77"/>
      <c r="E272" s="63"/>
      <c r="F272" s="71"/>
      <c r="G272" s="63"/>
      <c r="H272" s="63"/>
      <c r="I272" s="63"/>
      <c r="J272" s="63"/>
      <c r="K272" s="63"/>
      <c r="L272" s="63"/>
      <c r="M272" s="63"/>
      <c r="N272" s="63"/>
      <c r="O272" s="63"/>
      <c r="P272" s="63"/>
      <c r="Q272" s="63"/>
      <c r="R272" s="63"/>
      <c r="S272" s="63"/>
      <c r="T272" s="63"/>
      <c r="U272" s="63"/>
      <c r="V272" s="63"/>
      <c r="W272" s="63"/>
      <c r="X272" s="63"/>
      <c r="Y272" s="63"/>
      <c r="Z272" s="63"/>
    </row>
    <row r="273" spans="1:26" ht="24.75" customHeight="1" x14ac:dyDescent="0.3">
      <c r="A273" s="131" t="s">
        <v>10</v>
      </c>
      <c r="B273" s="139" t="s">
        <v>550</v>
      </c>
      <c r="C273" s="138" t="s">
        <v>598</v>
      </c>
      <c r="D273" s="128"/>
      <c r="E273" s="63"/>
      <c r="F273" s="71"/>
      <c r="G273" s="63"/>
      <c r="H273" s="63"/>
      <c r="I273" s="63"/>
      <c r="J273" s="63"/>
      <c r="K273" s="63"/>
      <c r="L273" s="63"/>
      <c r="M273" s="63"/>
      <c r="N273" s="63"/>
      <c r="O273" s="63"/>
      <c r="P273" s="63"/>
      <c r="Q273" s="63"/>
      <c r="R273" s="63"/>
      <c r="S273" s="63"/>
      <c r="T273" s="63"/>
      <c r="U273" s="63"/>
      <c r="V273" s="63"/>
      <c r="W273" s="63"/>
      <c r="X273" s="63"/>
      <c r="Y273" s="63"/>
      <c r="Z273" s="63"/>
    </row>
    <row r="274" spans="1:26" ht="30" x14ac:dyDescent="0.3">
      <c r="A274" s="124"/>
      <c r="B274" s="109"/>
      <c r="C274" s="72" t="s">
        <v>394</v>
      </c>
      <c r="D274" s="78" t="s">
        <v>599</v>
      </c>
      <c r="E274" s="63"/>
      <c r="F274" s="71"/>
      <c r="G274" s="63"/>
      <c r="H274" s="63"/>
      <c r="I274" s="63"/>
      <c r="J274" s="63"/>
      <c r="K274" s="63"/>
      <c r="L274" s="63"/>
      <c r="M274" s="63"/>
      <c r="N274" s="63"/>
      <c r="O274" s="63"/>
      <c r="P274" s="63"/>
      <c r="Q274" s="63"/>
      <c r="R274" s="63"/>
      <c r="S274" s="63"/>
      <c r="T274" s="63"/>
      <c r="U274" s="63"/>
      <c r="V274" s="63"/>
      <c r="W274" s="63"/>
      <c r="X274" s="63"/>
      <c r="Y274" s="63"/>
      <c r="Z274" s="63"/>
    </row>
    <row r="275" spans="1:26" ht="39.6" x14ac:dyDescent="0.3">
      <c r="A275" s="125"/>
      <c r="B275" s="109"/>
      <c r="C275" s="74" t="s">
        <v>396</v>
      </c>
      <c r="D275" s="79" t="s">
        <v>600</v>
      </c>
      <c r="E275" s="63"/>
      <c r="F275" s="71"/>
      <c r="G275" s="63"/>
      <c r="H275" s="63"/>
      <c r="I275" s="63"/>
      <c r="J275" s="63"/>
      <c r="K275" s="63"/>
      <c r="L275" s="63"/>
      <c r="M275" s="63"/>
      <c r="N275" s="63"/>
      <c r="O275" s="63"/>
      <c r="P275" s="63"/>
      <c r="Q275" s="63"/>
      <c r="R275" s="63"/>
      <c r="S275" s="63"/>
      <c r="T275" s="63"/>
      <c r="U275" s="63"/>
      <c r="V275" s="63"/>
      <c r="W275" s="63"/>
      <c r="X275" s="63"/>
      <c r="Y275" s="63"/>
      <c r="Z275" s="63"/>
    </row>
    <row r="276" spans="1:26" ht="30" customHeight="1" x14ac:dyDescent="0.3">
      <c r="A276" s="68"/>
      <c r="B276" s="60"/>
      <c r="C276" s="69"/>
      <c r="D276" s="77"/>
      <c r="E276" s="63"/>
      <c r="F276" s="71"/>
      <c r="G276" s="63"/>
      <c r="H276" s="63"/>
      <c r="I276" s="63"/>
      <c r="J276" s="63"/>
      <c r="K276" s="63"/>
      <c r="L276" s="63"/>
      <c r="M276" s="63"/>
      <c r="N276" s="63"/>
      <c r="O276" s="63"/>
      <c r="P276" s="63"/>
      <c r="Q276" s="63"/>
      <c r="R276" s="63"/>
      <c r="S276" s="63"/>
      <c r="T276" s="63"/>
      <c r="U276" s="63"/>
      <c r="V276" s="63"/>
      <c r="W276" s="63"/>
      <c r="X276" s="63"/>
      <c r="Y276" s="63"/>
      <c r="Z276" s="63"/>
    </row>
    <row r="277" spans="1:26" ht="24.75" customHeight="1" x14ac:dyDescent="0.3">
      <c r="A277" s="131" t="s">
        <v>10</v>
      </c>
      <c r="B277" s="139" t="s">
        <v>550</v>
      </c>
      <c r="C277" s="133" t="s">
        <v>601</v>
      </c>
      <c r="D277" s="128"/>
      <c r="E277" s="63"/>
      <c r="F277" s="71"/>
      <c r="G277" s="63"/>
      <c r="H277" s="63"/>
      <c r="I277" s="63"/>
      <c r="J277" s="63"/>
      <c r="K277" s="63"/>
      <c r="L277" s="63"/>
      <c r="M277" s="63"/>
      <c r="N277" s="63"/>
      <c r="O277" s="63"/>
      <c r="P277" s="63"/>
      <c r="Q277" s="63"/>
      <c r="R277" s="63"/>
      <c r="S277" s="63"/>
      <c r="T277" s="63"/>
      <c r="U277" s="63"/>
      <c r="V277" s="63"/>
      <c r="W277" s="63"/>
      <c r="X277" s="63"/>
      <c r="Y277" s="63"/>
      <c r="Z277" s="63"/>
    </row>
    <row r="278" spans="1:26" ht="30" x14ac:dyDescent="0.3">
      <c r="A278" s="124"/>
      <c r="B278" s="109"/>
      <c r="C278" s="72" t="s">
        <v>394</v>
      </c>
      <c r="D278" s="78" t="s">
        <v>602</v>
      </c>
      <c r="E278" s="63"/>
      <c r="F278" s="71"/>
      <c r="G278" s="63"/>
      <c r="H278" s="63"/>
      <c r="I278" s="63"/>
      <c r="J278" s="63"/>
      <c r="K278" s="63"/>
      <c r="L278" s="63"/>
      <c r="M278" s="63"/>
      <c r="N278" s="63"/>
      <c r="O278" s="63"/>
      <c r="P278" s="63"/>
      <c r="Q278" s="63"/>
      <c r="R278" s="63"/>
      <c r="S278" s="63"/>
      <c r="T278" s="63"/>
      <c r="U278" s="63"/>
      <c r="V278" s="63"/>
      <c r="W278" s="63"/>
      <c r="X278" s="63"/>
      <c r="Y278" s="63"/>
      <c r="Z278" s="63"/>
    </row>
    <row r="279" spans="1:26" ht="30" x14ac:dyDescent="0.3">
      <c r="A279" s="125"/>
      <c r="B279" s="109"/>
      <c r="C279" s="74" t="s">
        <v>396</v>
      </c>
      <c r="D279" s="79" t="s">
        <v>603</v>
      </c>
      <c r="E279" s="63"/>
      <c r="F279" s="71"/>
      <c r="G279" s="63"/>
      <c r="H279" s="63"/>
      <c r="I279" s="63"/>
      <c r="J279" s="63"/>
      <c r="K279" s="63"/>
      <c r="L279" s="63"/>
      <c r="M279" s="63"/>
      <c r="N279" s="63"/>
      <c r="O279" s="63"/>
      <c r="P279" s="63"/>
      <c r="Q279" s="63"/>
      <c r="R279" s="63"/>
      <c r="S279" s="63"/>
      <c r="T279" s="63"/>
      <c r="U279" s="63"/>
      <c r="V279" s="63"/>
      <c r="W279" s="63"/>
      <c r="X279" s="63"/>
      <c r="Y279" s="63"/>
      <c r="Z279" s="63"/>
    </row>
    <row r="280" spans="1:26" ht="30" customHeight="1" x14ac:dyDescent="0.3">
      <c r="A280" s="68"/>
      <c r="B280" s="60"/>
      <c r="C280" s="69"/>
      <c r="D280" s="77"/>
      <c r="E280" s="63"/>
      <c r="F280" s="71"/>
      <c r="G280" s="63"/>
      <c r="H280" s="63"/>
      <c r="I280" s="63"/>
      <c r="J280" s="63"/>
      <c r="K280" s="63"/>
      <c r="L280" s="63"/>
      <c r="M280" s="63"/>
      <c r="N280" s="63"/>
      <c r="O280" s="63"/>
      <c r="P280" s="63"/>
      <c r="Q280" s="63"/>
      <c r="R280" s="63"/>
      <c r="S280" s="63"/>
      <c r="T280" s="63"/>
      <c r="U280" s="63"/>
      <c r="V280" s="63"/>
      <c r="W280" s="63"/>
      <c r="X280" s="63"/>
      <c r="Y280" s="63"/>
      <c r="Z280" s="63"/>
    </row>
    <row r="281" spans="1:26" ht="24.75" customHeight="1" x14ac:dyDescent="0.3">
      <c r="A281" s="131" t="s">
        <v>10</v>
      </c>
      <c r="B281" s="139" t="s">
        <v>604</v>
      </c>
      <c r="C281" s="138" t="s">
        <v>605</v>
      </c>
      <c r="D281" s="128"/>
      <c r="E281" s="63"/>
      <c r="F281" s="71"/>
      <c r="G281" s="63"/>
      <c r="H281" s="63"/>
      <c r="I281" s="63"/>
      <c r="J281" s="63"/>
      <c r="K281" s="63"/>
      <c r="L281" s="63"/>
      <c r="M281" s="63"/>
      <c r="N281" s="63"/>
      <c r="O281" s="63"/>
      <c r="P281" s="63"/>
      <c r="Q281" s="63"/>
      <c r="R281" s="63"/>
      <c r="S281" s="63"/>
      <c r="T281" s="63"/>
      <c r="U281" s="63"/>
      <c r="V281" s="63"/>
      <c r="W281" s="63"/>
      <c r="X281" s="63"/>
      <c r="Y281" s="63"/>
      <c r="Z281" s="63"/>
    </row>
    <row r="282" spans="1:26" ht="118.8" x14ac:dyDescent="0.3">
      <c r="A282" s="124"/>
      <c r="B282" s="109"/>
      <c r="C282" s="72" t="s">
        <v>394</v>
      </c>
      <c r="D282" s="78" t="s">
        <v>606</v>
      </c>
      <c r="E282" s="63"/>
      <c r="F282" s="71"/>
      <c r="G282" s="63"/>
      <c r="H282" s="63"/>
      <c r="I282" s="63"/>
      <c r="J282" s="63"/>
      <c r="K282" s="63"/>
      <c r="L282" s="63"/>
      <c r="M282" s="63"/>
      <c r="N282" s="63"/>
      <c r="O282" s="63"/>
      <c r="P282" s="63"/>
      <c r="Q282" s="63"/>
      <c r="R282" s="63"/>
      <c r="S282" s="63"/>
      <c r="T282" s="63"/>
      <c r="U282" s="63"/>
      <c r="V282" s="63"/>
      <c r="W282" s="63"/>
      <c r="X282" s="63"/>
      <c r="Y282" s="63"/>
      <c r="Z282" s="63"/>
    </row>
    <row r="283" spans="1:26" ht="52.8" x14ac:dyDescent="0.3">
      <c r="A283" s="125"/>
      <c r="B283" s="109"/>
      <c r="C283" s="74" t="s">
        <v>396</v>
      </c>
      <c r="D283" s="79" t="s">
        <v>607</v>
      </c>
      <c r="E283" s="63"/>
      <c r="F283" s="71"/>
      <c r="G283" s="63"/>
      <c r="H283" s="63"/>
      <c r="I283" s="63"/>
      <c r="J283" s="63"/>
      <c r="K283" s="63"/>
      <c r="L283" s="63"/>
      <c r="M283" s="63"/>
      <c r="N283" s="63"/>
      <c r="O283" s="63"/>
      <c r="P283" s="63"/>
      <c r="Q283" s="63"/>
      <c r="R283" s="63"/>
      <c r="S283" s="63"/>
      <c r="T283" s="63"/>
      <c r="U283" s="63"/>
      <c r="V283" s="63"/>
      <c r="W283" s="63"/>
      <c r="X283" s="63"/>
      <c r="Y283" s="63"/>
      <c r="Z283" s="63"/>
    </row>
    <row r="284" spans="1:26" ht="30" customHeight="1" x14ac:dyDescent="0.3">
      <c r="A284" s="68"/>
      <c r="B284" s="60"/>
      <c r="C284" s="69"/>
      <c r="D284" s="77"/>
      <c r="E284" s="63"/>
      <c r="F284" s="71"/>
      <c r="G284" s="63"/>
      <c r="H284" s="63"/>
      <c r="I284" s="63"/>
      <c r="J284" s="63"/>
      <c r="K284" s="63"/>
      <c r="L284" s="63"/>
      <c r="M284" s="63"/>
      <c r="N284" s="63"/>
      <c r="O284" s="63"/>
      <c r="P284" s="63"/>
      <c r="Q284" s="63"/>
      <c r="R284" s="63"/>
      <c r="S284" s="63"/>
      <c r="T284" s="63"/>
      <c r="U284" s="63"/>
      <c r="V284" s="63"/>
      <c r="W284" s="63"/>
      <c r="X284" s="63"/>
      <c r="Y284" s="63"/>
      <c r="Z284" s="63"/>
    </row>
    <row r="285" spans="1:26" ht="24.75" customHeight="1" x14ac:dyDescent="0.3">
      <c r="A285" s="131" t="s">
        <v>10</v>
      </c>
      <c r="B285" s="139" t="s">
        <v>604</v>
      </c>
      <c r="C285" s="138" t="s">
        <v>608</v>
      </c>
      <c r="D285" s="128"/>
      <c r="E285" s="63"/>
      <c r="F285" s="71"/>
      <c r="G285" s="63"/>
      <c r="H285" s="63"/>
      <c r="I285" s="63"/>
      <c r="J285" s="63"/>
      <c r="K285" s="63"/>
      <c r="L285" s="63"/>
      <c r="M285" s="63"/>
      <c r="N285" s="63"/>
      <c r="O285" s="63"/>
      <c r="P285" s="63"/>
      <c r="Q285" s="63"/>
      <c r="R285" s="63"/>
      <c r="S285" s="63"/>
      <c r="T285" s="63"/>
      <c r="U285" s="63"/>
      <c r="V285" s="63"/>
      <c r="W285" s="63"/>
      <c r="X285" s="63"/>
      <c r="Y285" s="63"/>
      <c r="Z285" s="63"/>
    </row>
    <row r="286" spans="1:26" ht="105.6" x14ac:dyDescent="0.3">
      <c r="A286" s="124"/>
      <c r="B286" s="109"/>
      <c r="C286" s="72" t="s">
        <v>394</v>
      </c>
      <c r="D286" s="78" t="s">
        <v>609</v>
      </c>
      <c r="E286" s="63"/>
      <c r="F286" s="71"/>
      <c r="G286" s="63"/>
      <c r="H286" s="63"/>
      <c r="I286" s="63"/>
      <c r="J286" s="63"/>
      <c r="K286" s="63"/>
      <c r="L286" s="63"/>
      <c r="M286" s="63"/>
      <c r="N286" s="63"/>
      <c r="O286" s="63"/>
      <c r="P286" s="63"/>
      <c r="Q286" s="63"/>
      <c r="R286" s="63"/>
      <c r="S286" s="63"/>
      <c r="T286" s="63"/>
      <c r="U286" s="63"/>
      <c r="V286" s="63"/>
      <c r="W286" s="63"/>
      <c r="X286" s="63"/>
      <c r="Y286" s="63"/>
      <c r="Z286" s="63"/>
    </row>
    <row r="287" spans="1:26" ht="30" x14ac:dyDescent="0.3">
      <c r="A287" s="125"/>
      <c r="B287" s="109"/>
      <c r="C287" s="74" t="s">
        <v>396</v>
      </c>
      <c r="D287" s="79" t="s">
        <v>610</v>
      </c>
      <c r="E287" s="63"/>
      <c r="F287" s="71"/>
      <c r="G287" s="63"/>
      <c r="H287" s="63"/>
      <c r="I287" s="63"/>
      <c r="J287" s="63"/>
      <c r="K287" s="63"/>
      <c r="L287" s="63"/>
      <c r="M287" s="63"/>
      <c r="N287" s="63"/>
      <c r="O287" s="63"/>
      <c r="P287" s="63"/>
      <c r="Q287" s="63"/>
      <c r="R287" s="63"/>
      <c r="S287" s="63"/>
      <c r="T287" s="63"/>
      <c r="U287" s="63"/>
      <c r="V287" s="63"/>
      <c r="W287" s="63"/>
      <c r="X287" s="63"/>
      <c r="Y287" s="63"/>
      <c r="Z287" s="63"/>
    </row>
    <row r="288" spans="1:26" ht="30" customHeight="1" x14ac:dyDescent="0.3">
      <c r="A288" s="68"/>
      <c r="B288" s="60"/>
      <c r="C288" s="69"/>
      <c r="D288" s="77"/>
      <c r="E288" s="63"/>
      <c r="F288" s="71"/>
      <c r="G288" s="63"/>
      <c r="H288" s="63"/>
      <c r="I288" s="63"/>
      <c r="J288" s="63"/>
      <c r="K288" s="63"/>
      <c r="L288" s="63"/>
      <c r="M288" s="63"/>
      <c r="N288" s="63"/>
      <c r="O288" s="63"/>
      <c r="P288" s="63"/>
      <c r="Q288" s="63"/>
      <c r="R288" s="63"/>
      <c r="S288" s="63"/>
      <c r="T288" s="63"/>
      <c r="U288" s="63"/>
      <c r="V288" s="63"/>
      <c r="W288" s="63"/>
      <c r="X288" s="63"/>
      <c r="Y288" s="63"/>
      <c r="Z288" s="63"/>
    </row>
    <row r="289" spans="1:26" ht="24.75" customHeight="1" x14ac:dyDescent="0.3">
      <c r="A289" s="131" t="s">
        <v>10</v>
      </c>
      <c r="B289" s="139" t="s">
        <v>604</v>
      </c>
      <c r="C289" s="138" t="s">
        <v>611</v>
      </c>
      <c r="D289" s="128"/>
      <c r="E289" s="63"/>
      <c r="F289" s="71"/>
      <c r="G289" s="63"/>
      <c r="H289" s="63"/>
      <c r="I289" s="63"/>
      <c r="J289" s="63"/>
      <c r="K289" s="63"/>
      <c r="L289" s="63"/>
      <c r="M289" s="63"/>
      <c r="N289" s="63"/>
      <c r="O289" s="63"/>
      <c r="P289" s="63"/>
      <c r="Q289" s="63"/>
      <c r="R289" s="63"/>
      <c r="S289" s="63"/>
      <c r="T289" s="63"/>
      <c r="U289" s="63"/>
      <c r="V289" s="63"/>
      <c r="W289" s="63"/>
      <c r="X289" s="63"/>
      <c r="Y289" s="63"/>
      <c r="Z289" s="63"/>
    </row>
    <row r="290" spans="1:26" ht="80.25" customHeight="1" x14ac:dyDescent="0.3">
      <c r="A290" s="124"/>
      <c r="B290" s="109"/>
      <c r="C290" s="72" t="s">
        <v>394</v>
      </c>
      <c r="D290" s="78" t="s">
        <v>612</v>
      </c>
      <c r="E290" s="63"/>
      <c r="F290" s="71"/>
      <c r="G290" s="63"/>
      <c r="H290" s="63"/>
      <c r="I290" s="63"/>
      <c r="J290" s="63"/>
      <c r="K290" s="63"/>
      <c r="L290" s="63"/>
      <c r="M290" s="63"/>
      <c r="N290" s="63"/>
      <c r="O290" s="63"/>
      <c r="P290" s="63"/>
      <c r="Q290" s="63"/>
      <c r="R290" s="63"/>
      <c r="S290" s="63"/>
      <c r="T290" s="63"/>
      <c r="U290" s="63"/>
      <c r="V290" s="63"/>
      <c r="W290" s="63"/>
      <c r="X290" s="63"/>
      <c r="Y290" s="63"/>
      <c r="Z290" s="63"/>
    </row>
    <row r="291" spans="1:26" ht="39.6" x14ac:dyDescent="0.3">
      <c r="A291" s="125"/>
      <c r="B291" s="109"/>
      <c r="C291" s="74" t="s">
        <v>396</v>
      </c>
      <c r="D291" s="79" t="s">
        <v>613</v>
      </c>
      <c r="E291" s="63"/>
      <c r="F291" s="71"/>
      <c r="G291" s="63"/>
      <c r="H291" s="63"/>
      <c r="I291" s="63"/>
      <c r="J291" s="63"/>
      <c r="K291" s="63"/>
      <c r="L291" s="63"/>
      <c r="M291" s="63"/>
      <c r="N291" s="63"/>
      <c r="O291" s="63"/>
      <c r="P291" s="63"/>
      <c r="Q291" s="63"/>
      <c r="R291" s="63"/>
      <c r="S291" s="63"/>
      <c r="T291" s="63"/>
      <c r="U291" s="63"/>
      <c r="V291" s="63"/>
      <c r="W291" s="63"/>
      <c r="X291" s="63"/>
      <c r="Y291" s="63"/>
      <c r="Z291" s="63"/>
    </row>
    <row r="292" spans="1:26" ht="30" customHeight="1" x14ac:dyDescent="0.3">
      <c r="A292" s="68"/>
      <c r="B292" s="60"/>
      <c r="C292" s="69"/>
      <c r="D292" s="77"/>
      <c r="E292" s="63"/>
      <c r="F292" s="71"/>
      <c r="G292" s="63"/>
      <c r="H292" s="63"/>
      <c r="I292" s="63"/>
      <c r="J292" s="63"/>
      <c r="K292" s="63"/>
      <c r="L292" s="63"/>
      <c r="M292" s="63"/>
      <c r="N292" s="63"/>
      <c r="O292" s="63"/>
      <c r="P292" s="63"/>
      <c r="Q292" s="63"/>
      <c r="R292" s="63"/>
      <c r="S292" s="63"/>
      <c r="T292" s="63"/>
      <c r="U292" s="63"/>
      <c r="V292" s="63"/>
      <c r="W292" s="63"/>
      <c r="X292" s="63"/>
      <c r="Y292" s="63"/>
      <c r="Z292" s="63"/>
    </row>
    <row r="293" spans="1:26" ht="24.75" customHeight="1" x14ac:dyDescent="0.3">
      <c r="A293" s="131" t="s">
        <v>10</v>
      </c>
      <c r="B293" s="139" t="s">
        <v>604</v>
      </c>
      <c r="C293" s="133" t="s">
        <v>614</v>
      </c>
      <c r="D293" s="128"/>
      <c r="E293" s="63"/>
      <c r="F293" s="123" t="s">
        <v>12</v>
      </c>
      <c r="G293" s="63"/>
      <c r="H293" s="63"/>
      <c r="I293" s="63"/>
      <c r="J293" s="63"/>
      <c r="K293" s="63"/>
      <c r="L293" s="63"/>
      <c r="M293" s="63"/>
      <c r="N293" s="63"/>
      <c r="O293" s="63"/>
      <c r="P293" s="63"/>
      <c r="Q293" s="63"/>
      <c r="R293" s="63"/>
      <c r="S293" s="63"/>
      <c r="T293" s="63"/>
      <c r="U293" s="63"/>
      <c r="V293" s="63"/>
      <c r="W293" s="63"/>
      <c r="X293" s="63"/>
      <c r="Y293" s="63"/>
      <c r="Z293" s="63"/>
    </row>
    <row r="294" spans="1:26" ht="26.4" x14ac:dyDescent="0.3">
      <c r="A294" s="124"/>
      <c r="B294" s="109"/>
      <c r="C294" s="72" t="s">
        <v>394</v>
      </c>
      <c r="D294" s="78" t="s">
        <v>615</v>
      </c>
      <c r="E294" s="63"/>
      <c r="F294" s="124"/>
      <c r="G294" s="63"/>
      <c r="H294" s="63"/>
      <c r="I294" s="63"/>
      <c r="J294" s="63"/>
      <c r="K294" s="63"/>
      <c r="L294" s="63"/>
      <c r="M294" s="63"/>
      <c r="N294" s="63"/>
      <c r="O294" s="63"/>
      <c r="P294" s="63"/>
      <c r="Q294" s="63"/>
      <c r="R294" s="63"/>
      <c r="S294" s="63"/>
      <c r="T294" s="63"/>
      <c r="U294" s="63"/>
      <c r="V294" s="63"/>
      <c r="W294" s="63"/>
      <c r="X294" s="63"/>
      <c r="Y294" s="63"/>
      <c r="Z294" s="63"/>
    </row>
    <row r="295" spans="1:26" ht="92.4" x14ac:dyDescent="0.3">
      <c r="A295" s="125"/>
      <c r="B295" s="109"/>
      <c r="C295" s="74" t="s">
        <v>396</v>
      </c>
      <c r="D295" s="79" t="s">
        <v>616</v>
      </c>
      <c r="E295" s="63"/>
      <c r="F295" s="125"/>
      <c r="G295" s="63"/>
      <c r="H295" s="63"/>
      <c r="I295" s="63"/>
      <c r="J295" s="63"/>
      <c r="K295" s="63"/>
      <c r="L295" s="63"/>
      <c r="M295" s="63"/>
      <c r="N295" s="63"/>
      <c r="O295" s="63"/>
      <c r="P295" s="63"/>
      <c r="Q295" s="63"/>
      <c r="R295" s="63"/>
      <c r="S295" s="63"/>
      <c r="T295" s="63"/>
      <c r="U295" s="63"/>
      <c r="V295" s="63"/>
      <c r="W295" s="63"/>
      <c r="X295" s="63"/>
      <c r="Y295" s="63"/>
      <c r="Z295" s="63"/>
    </row>
    <row r="296" spans="1:26" ht="30" customHeight="1" x14ac:dyDescent="0.3">
      <c r="A296" s="68"/>
      <c r="B296" s="60"/>
      <c r="C296" s="69"/>
      <c r="D296" s="77"/>
      <c r="E296" s="63"/>
      <c r="F296" s="71"/>
      <c r="G296" s="63"/>
      <c r="H296" s="63"/>
      <c r="I296" s="63"/>
      <c r="J296" s="63"/>
      <c r="K296" s="63"/>
      <c r="L296" s="63"/>
      <c r="M296" s="63"/>
      <c r="N296" s="63"/>
      <c r="O296" s="63"/>
      <c r="P296" s="63"/>
      <c r="Q296" s="63"/>
      <c r="R296" s="63"/>
      <c r="S296" s="63"/>
      <c r="T296" s="63"/>
      <c r="U296" s="63"/>
      <c r="V296" s="63"/>
      <c r="W296" s="63"/>
      <c r="X296" s="63"/>
      <c r="Y296" s="63"/>
      <c r="Z296" s="63"/>
    </row>
    <row r="297" spans="1:26" ht="24.75" customHeight="1" x14ac:dyDescent="0.3">
      <c r="A297" s="131" t="s">
        <v>10</v>
      </c>
      <c r="B297" s="139" t="s">
        <v>604</v>
      </c>
      <c r="C297" s="133" t="s">
        <v>617</v>
      </c>
      <c r="D297" s="128"/>
      <c r="E297" s="63"/>
      <c r="F297" s="71"/>
      <c r="G297" s="63"/>
      <c r="H297" s="63"/>
      <c r="I297" s="63"/>
      <c r="J297" s="63"/>
      <c r="K297" s="63"/>
      <c r="L297" s="63"/>
      <c r="M297" s="63"/>
      <c r="N297" s="63"/>
      <c r="O297" s="63"/>
      <c r="P297" s="63"/>
      <c r="Q297" s="63"/>
      <c r="R297" s="63"/>
      <c r="S297" s="63"/>
      <c r="T297" s="63"/>
      <c r="U297" s="63"/>
      <c r="V297" s="63"/>
      <c r="W297" s="63"/>
      <c r="X297" s="63"/>
      <c r="Y297" s="63"/>
      <c r="Z297" s="63"/>
    </row>
    <row r="298" spans="1:26" ht="30" x14ac:dyDescent="0.3">
      <c r="A298" s="124"/>
      <c r="B298" s="109"/>
      <c r="C298" s="72" t="s">
        <v>394</v>
      </c>
      <c r="D298" s="78" t="s">
        <v>618</v>
      </c>
      <c r="E298" s="63"/>
      <c r="F298" s="71"/>
      <c r="G298" s="63"/>
      <c r="H298" s="63"/>
      <c r="I298" s="63"/>
      <c r="J298" s="63"/>
      <c r="K298" s="63"/>
      <c r="L298" s="63"/>
      <c r="M298" s="63"/>
      <c r="N298" s="63"/>
      <c r="O298" s="63"/>
      <c r="P298" s="63"/>
      <c r="Q298" s="63"/>
      <c r="R298" s="63"/>
      <c r="S298" s="63"/>
      <c r="T298" s="63"/>
      <c r="U298" s="63"/>
      <c r="V298" s="63"/>
      <c r="W298" s="63"/>
      <c r="X298" s="63"/>
      <c r="Y298" s="63"/>
      <c r="Z298" s="63"/>
    </row>
    <row r="299" spans="1:26" ht="66" x14ac:dyDescent="0.3">
      <c r="A299" s="125"/>
      <c r="B299" s="109"/>
      <c r="C299" s="74" t="s">
        <v>396</v>
      </c>
      <c r="D299" s="79" t="s">
        <v>619</v>
      </c>
      <c r="E299" s="63"/>
      <c r="F299" s="71"/>
      <c r="G299" s="63"/>
      <c r="H299" s="63"/>
      <c r="I299" s="63"/>
      <c r="J299" s="63"/>
      <c r="K299" s="63"/>
      <c r="L299" s="63"/>
      <c r="M299" s="63"/>
      <c r="N299" s="63"/>
      <c r="O299" s="63"/>
      <c r="P299" s="63"/>
      <c r="Q299" s="63"/>
      <c r="R299" s="63"/>
      <c r="S299" s="63"/>
      <c r="T299" s="63"/>
      <c r="U299" s="63"/>
      <c r="V299" s="63"/>
      <c r="W299" s="63"/>
      <c r="X299" s="63"/>
      <c r="Y299" s="63"/>
      <c r="Z299" s="63"/>
    </row>
    <row r="300" spans="1:26" ht="30" customHeight="1" x14ac:dyDescent="0.3">
      <c r="A300" s="68"/>
      <c r="B300" s="60"/>
      <c r="C300" s="69"/>
      <c r="D300" s="77"/>
      <c r="E300" s="63"/>
      <c r="F300" s="71"/>
      <c r="G300" s="63"/>
      <c r="H300" s="63"/>
      <c r="I300" s="63"/>
      <c r="J300" s="63"/>
      <c r="K300" s="63"/>
      <c r="L300" s="63"/>
      <c r="M300" s="63"/>
      <c r="N300" s="63"/>
      <c r="O300" s="63"/>
      <c r="P300" s="63"/>
      <c r="Q300" s="63"/>
      <c r="R300" s="63"/>
      <c r="S300" s="63"/>
      <c r="T300" s="63"/>
      <c r="U300" s="63"/>
      <c r="V300" s="63"/>
      <c r="W300" s="63"/>
      <c r="X300" s="63"/>
      <c r="Y300" s="63"/>
      <c r="Z300" s="63"/>
    </row>
    <row r="301" spans="1:26" ht="24.75" customHeight="1" x14ac:dyDescent="0.3">
      <c r="A301" s="131" t="s">
        <v>10</v>
      </c>
      <c r="B301" s="139" t="s">
        <v>604</v>
      </c>
      <c r="C301" s="138" t="s">
        <v>620</v>
      </c>
      <c r="D301" s="128"/>
      <c r="E301" s="63"/>
      <c r="F301" s="71"/>
      <c r="G301" s="63"/>
      <c r="H301" s="63"/>
      <c r="I301" s="63"/>
      <c r="J301" s="63"/>
      <c r="K301" s="63"/>
      <c r="L301" s="63"/>
      <c r="M301" s="63"/>
      <c r="N301" s="63"/>
      <c r="O301" s="63"/>
      <c r="P301" s="63"/>
      <c r="Q301" s="63"/>
      <c r="R301" s="63"/>
      <c r="S301" s="63"/>
      <c r="T301" s="63"/>
      <c r="U301" s="63"/>
      <c r="V301" s="63"/>
      <c r="W301" s="63"/>
      <c r="X301" s="63"/>
      <c r="Y301" s="63"/>
      <c r="Z301" s="63"/>
    </row>
    <row r="302" spans="1:26" ht="30" x14ac:dyDescent="0.3">
      <c r="A302" s="124"/>
      <c r="B302" s="109"/>
      <c r="C302" s="72" t="s">
        <v>394</v>
      </c>
      <c r="D302" s="78" t="s">
        <v>621</v>
      </c>
      <c r="E302" s="63"/>
      <c r="F302" s="71"/>
      <c r="G302" s="63"/>
      <c r="H302" s="63"/>
      <c r="I302" s="63"/>
      <c r="J302" s="63"/>
      <c r="K302" s="63"/>
      <c r="L302" s="63"/>
      <c r="M302" s="63"/>
      <c r="N302" s="63"/>
      <c r="O302" s="63"/>
      <c r="P302" s="63"/>
      <c r="Q302" s="63"/>
      <c r="R302" s="63"/>
      <c r="S302" s="63"/>
      <c r="T302" s="63"/>
      <c r="U302" s="63"/>
      <c r="V302" s="63"/>
      <c r="W302" s="63"/>
      <c r="X302" s="63"/>
      <c r="Y302" s="63"/>
      <c r="Z302" s="63"/>
    </row>
    <row r="303" spans="1:26" ht="30" x14ac:dyDescent="0.3">
      <c r="A303" s="125"/>
      <c r="B303" s="109"/>
      <c r="C303" s="74" t="s">
        <v>396</v>
      </c>
      <c r="D303" s="79" t="s">
        <v>622</v>
      </c>
      <c r="E303" s="63"/>
      <c r="F303" s="71"/>
      <c r="G303" s="63"/>
      <c r="H303" s="63"/>
      <c r="I303" s="63"/>
      <c r="J303" s="63"/>
      <c r="K303" s="63"/>
      <c r="L303" s="63"/>
      <c r="M303" s="63"/>
      <c r="N303" s="63"/>
      <c r="O303" s="63"/>
      <c r="P303" s="63"/>
      <c r="Q303" s="63"/>
      <c r="R303" s="63"/>
      <c r="S303" s="63"/>
      <c r="T303" s="63"/>
      <c r="U303" s="63"/>
      <c r="V303" s="63"/>
      <c r="W303" s="63"/>
      <c r="X303" s="63"/>
      <c r="Y303" s="63"/>
      <c r="Z303" s="63"/>
    </row>
    <row r="304" spans="1:26" ht="30" customHeight="1" x14ac:dyDescent="0.3">
      <c r="A304" s="68"/>
      <c r="B304" s="60"/>
      <c r="C304" s="69"/>
      <c r="D304" s="77"/>
      <c r="E304" s="63"/>
      <c r="F304" s="71"/>
      <c r="G304" s="63"/>
      <c r="H304" s="63"/>
      <c r="I304" s="63"/>
      <c r="J304" s="63"/>
      <c r="K304" s="63"/>
      <c r="L304" s="63"/>
      <c r="M304" s="63"/>
      <c r="N304" s="63"/>
      <c r="O304" s="63"/>
      <c r="P304" s="63"/>
      <c r="Q304" s="63"/>
      <c r="R304" s="63"/>
      <c r="S304" s="63"/>
      <c r="T304" s="63"/>
      <c r="U304" s="63"/>
      <c r="V304" s="63"/>
      <c r="W304" s="63"/>
      <c r="X304" s="63"/>
      <c r="Y304" s="63"/>
      <c r="Z304" s="63"/>
    </row>
    <row r="305" spans="1:26" ht="24.75" customHeight="1" x14ac:dyDescent="0.3">
      <c r="A305" s="131" t="s">
        <v>10</v>
      </c>
      <c r="B305" s="139" t="s">
        <v>604</v>
      </c>
      <c r="C305" s="138" t="s">
        <v>623</v>
      </c>
      <c r="D305" s="128"/>
      <c r="E305" s="63"/>
      <c r="F305" s="71"/>
      <c r="G305" s="63"/>
      <c r="H305" s="63"/>
      <c r="I305" s="63"/>
      <c r="J305" s="63"/>
      <c r="K305" s="63"/>
      <c r="L305" s="63"/>
      <c r="M305" s="63"/>
      <c r="N305" s="63"/>
      <c r="O305" s="63"/>
      <c r="P305" s="63"/>
      <c r="Q305" s="63"/>
      <c r="R305" s="63"/>
      <c r="S305" s="63"/>
      <c r="T305" s="63"/>
      <c r="U305" s="63"/>
      <c r="V305" s="63"/>
      <c r="W305" s="63"/>
      <c r="X305" s="63"/>
      <c r="Y305" s="63"/>
      <c r="Z305" s="63"/>
    </row>
    <row r="306" spans="1:26" ht="30" x14ac:dyDescent="0.3">
      <c r="A306" s="124"/>
      <c r="B306" s="109"/>
      <c r="C306" s="72" t="s">
        <v>394</v>
      </c>
      <c r="D306" s="78" t="s">
        <v>624</v>
      </c>
      <c r="E306" s="63"/>
      <c r="F306" s="71"/>
      <c r="G306" s="63"/>
      <c r="H306" s="63"/>
      <c r="I306" s="63"/>
      <c r="J306" s="63"/>
      <c r="K306" s="63"/>
      <c r="L306" s="63"/>
      <c r="M306" s="63"/>
      <c r="N306" s="63"/>
      <c r="O306" s="63"/>
      <c r="P306" s="63"/>
      <c r="Q306" s="63"/>
      <c r="R306" s="63"/>
      <c r="S306" s="63"/>
      <c r="T306" s="63"/>
      <c r="U306" s="63"/>
      <c r="V306" s="63"/>
      <c r="W306" s="63"/>
      <c r="X306" s="63"/>
      <c r="Y306" s="63"/>
      <c r="Z306" s="63"/>
    </row>
    <row r="307" spans="1:26" ht="39.6" x14ac:dyDescent="0.3">
      <c r="A307" s="125"/>
      <c r="B307" s="109"/>
      <c r="C307" s="74" t="s">
        <v>396</v>
      </c>
      <c r="D307" s="79" t="s">
        <v>625</v>
      </c>
      <c r="E307" s="63"/>
      <c r="F307" s="71"/>
      <c r="G307" s="63"/>
      <c r="H307" s="63"/>
      <c r="I307" s="63"/>
      <c r="J307" s="63"/>
      <c r="K307" s="63"/>
      <c r="L307" s="63"/>
      <c r="M307" s="63"/>
      <c r="N307" s="63"/>
      <c r="O307" s="63"/>
      <c r="P307" s="63"/>
      <c r="Q307" s="63"/>
      <c r="R307" s="63"/>
      <c r="S307" s="63"/>
      <c r="T307" s="63"/>
      <c r="U307" s="63"/>
      <c r="V307" s="63"/>
      <c r="W307" s="63"/>
      <c r="X307" s="63"/>
      <c r="Y307" s="63"/>
      <c r="Z307" s="63"/>
    </row>
    <row r="308" spans="1:26" ht="30" customHeight="1" x14ac:dyDescent="0.3">
      <c r="A308" s="68"/>
      <c r="B308" s="60"/>
      <c r="C308" s="69"/>
      <c r="D308" s="77"/>
      <c r="E308" s="63"/>
      <c r="F308" s="71"/>
      <c r="G308" s="63"/>
      <c r="H308" s="63"/>
      <c r="I308" s="63"/>
      <c r="J308" s="63"/>
      <c r="K308" s="63"/>
      <c r="L308" s="63"/>
      <c r="M308" s="63"/>
      <c r="N308" s="63"/>
      <c r="O308" s="63"/>
      <c r="P308" s="63"/>
      <c r="Q308" s="63"/>
      <c r="R308" s="63"/>
      <c r="S308" s="63"/>
      <c r="T308" s="63"/>
      <c r="U308" s="63"/>
      <c r="V308" s="63"/>
      <c r="W308" s="63"/>
      <c r="X308" s="63"/>
      <c r="Y308" s="63"/>
      <c r="Z308" s="63"/>
    </row>
    <row r="309" spans="1:26" ht="24.75" customHeight="1" x14ac:dyDescent="0.3">
      <c r="A309" s="131" t="s">
        <v>10</v>
      </c>
      <c r="B309" s="139" t="s">
        <v>604</v>
      </c>
      <c r="C309" s="127" t="s">
        <v>626</v>
      </c>
      <c r="D309" s="128"/>
      <c r="E309" s="63"/>
      <c r="F309" s="71"/>
      <c r="G309" s="63"/>
      <c r="H309" s="63"/>
      <c r="I309" s="63"/>
      <c r="J309" s="63"/>
      <c r="K309" s="63"/>
      <c r="L309" s="63"/>
      <c r="M309" s="63"/>
      <c r="N309" s="63"/>
      <c r="O309" s="63"/>
      <c r="P309" s="63"/>
      <c r="Q309" s="63"/>
      <c r="R309" s="63"/>
      <c r="S309" s="63"/>
      <c r="T309" s="63"/>
      <c r="U309" s="63"/>
      <c r="V309" s="63"/>
      <c r="W309" s="63"/>
      <c r="X309" s="63"/>
      <c r="Y309" s="63"/>
      <c r="Z309" s="63"/>
    </row>
    <row r="310" spans="1:26" ht="39.6" x14ac:dyDescent="0.3">
      <c r="A310" s="124"/>
      <c r="B310" s="109"/>
      <c r="C310" s="72" t="s">
        <v>394</v>
      </c>
      <c r="D310" s="73" t="s">
        <v>627</v>
      </c>
      <c r="E310" s="63"/>
      <c r="F310" s="71"/>
      <c r="G310" s="63"/>
      <c r="H310" s="63"/>
      <c r="I310" s="63"/>
      <c r="J310" s="63"/>
      <c r="K310" s="63"/>
      <c r="L310" s="63"/>
      <c r="M310" s="63"/>
      <c r="N310" s="63"/>
      <c r="O310" s="63"/>
      <c r="P310" s="63"/>
      <c r="Q310" s="63"/>
      <c r="R310" s="63"/>
      <c r="S310" s="63"/>
      <c r="T310" s="63"/>
      <c r="U310" s="63"/>
      <c r="V310" s="63"/>
      <c r="W310" s="63"/>
      <c r="X310" s="63"/>
      <c r="Y310" s="63"/>
      <c r="Z310" s="63"/>
    </row>
    <row r="311" spans="1:26" ht="39.6" x14ac:dyDescent="0.3">
      <c r="A311" s="125"/>
      <c r="B311" s="109"/>
      <c r="C311" s="74" t="s">
        <v>396</v>
      </c>
      <c r="D311" s="75" t="s">
        <v>628</v>
      </c>
      <c r="E311" s="63"/>
      <c r="F311" s="71"/>
      <c r="G311" s="63"/>
      <c r="H311" s="63"/>
      <c r="I311" s="63"/>
      <c r="J311" s="63"/>
      <c r="K311" s="63"/>
      <c r="L311" s="63"/>
      <c r="M311" s="63"/>
      <c r="N311" s="63"/>
      <c r="O311" s="63"/>
      <c r="P311" s="63"/>
      <c r="Q311" s="63"/>
      <c r="R311" s="63"/>
      <c r="S311" s="63"/>
      <c r="T311" s="63"/>
      <c r="U311" s="63"/>
      <c r="V311" s="63"/>
      <c r="W311" s="63"/>
      <c r="X311" s="63"/>
      <c r="Y311" s="63"/>
      <c r="Z311" s="63"/>
    </row>
    <row r="312" spans="1:26" ht="30" customHeight="1" x14ac:dyDescent="0.3">
      <c r="A312" s="68"/>
      <c r="B312" s="60"/>
      <c r="C312" s="69"/>
      <c r="D312" s="77"/>
      <c r="E312" s="63"/>
      <c r="F312" s="71"/>
      <c r="G312" s="63"/>
      <c r="H312" s="63"/>
      <c r="I312" s="63"/>
      <c r="J312" s="63"/>
      <c r="K312" s="63"/>
      <c r="L312" s="63"/>
      <c r="M312" s="63"/>
      <c r="N312" s="63"/>
      <c r="O312" s="63"/>
      <c r="P312" s="63"/>
      <c r="Q312" s="63"/>
      <c r="R312" s="63"/>
      <c r="S312" s="63"/>
      <c r="T312" s="63"/>
      <c r="U312" s="63"/>
      <c r="V312" s="63"/>
      <c r="W312" s="63"/>
      <c r="X312" s="63"/>
      <c r="Y312" s="63"/>
      <c r="Z312" s="63"/>
    </row>
    <row r="313" spans="1:26" ht="24.75" customHeight="1" x14ac:dyDescent="0.3">
      <c r="A313" s="131" t="s">
        <v>10</v>
      </c>
      <c r="B313" s="139" t="s">
        <v>604</v>
      </c>
      <c r="C313" s="133" t="s">
        <v>629</v>
      </c>
      <c r="D313" s="128"/>
      <c r="E313" s="63"/>
      <c r="F313" s="123" t="s">
        <v>12</v>
      </c>
      <c r="G313" s="63"/>
      <c r="H313" s="63"/>
      <c r="I313" s="63"/>
      <c r="J313" s="63"/>
      <c r="K313" s="63"/>
      <c r="L313" s="63"/>
      <c r="M313" s="63"/>
      <c r="N313" s="63"/>
      <c r="O313" s="63"/>
      <c r="P313" s="63"/>
      <c r="Q313" s="63"/>
      <c r="R313" s="63"/>
      <c r="S313" s="63"/>
      <c r="T313" s="63"/>
      <c r="U313" s="63"/>
      <c r="V313" s="63"/>
      <c r="W313" s="63"/>
      <c r="X313" s="63"/>
      <c r="Y313" s="63"/>
      <c r="Z313" s="63"/>
    </row>
    <row r="314" spans="1:26" ht="92.4" x14ac:dyDescent="0.3">
      <c r="A314" s="124"/>
      <c r="B314" s="109"/>
      <c r="C314" s="72" t="s">
        <v>394</v>
      </c>
      <c r="D314" s="78" t="s">
        <v>630</v>
      </c>
      <c r="E314" s="63"/>
      <c r="F314" s="124"/>
      <c r="G314" s="63"/>
      <c r="H314" s="63"/>
      <c r="I314" s="63"/>
      <c r="J314" s="63"/>
      <c r="K314" s="63"/>
      <c r="L314" s="63"/>
      <c r="M314" s="63"/>
      <c r="N314" s="63"/>
      <c r="O314" s="63"/>
      <c r="P314" s="63"/>
      <c r="Q314" s="63"/>
      <c r="R314" s="63"/>
      <c r="S314" s="63"/>
      <c r="T314" s="63"/>
      <c r="U314" s="63"/>
      <c r="V314" s="63"/>
      <c r="W314" s="63"/>
      <c r="X314" s="63"/>
      <c r="Y314" s="63"/>
      <c r="Z314" s="63"/>
    </row>
    <row r="315" spans="1:26" ht="14.4" x14ac:dyDescent="0.3">
      <c r="A315" s="125"/>
      <c r="B315" s="109"/>
      <c r="C315" s="74" t="s">
        <v>396</v>
      </c>
      <c r="D315" s="79" t="s">
        <v>631</v>
      </c>
      <c r="E315" s="63"/>
      <c r="F315" s="125"/>
      <c r="G315" s="63"/>
      <c r="H315" s="63"/>
      <c r="I315" s="63"/>
      <c r="J315" s="63"/>
      <c r="K315" s="63"/>
      <c r="L315" s="63"/>
      <c r="M315" s="63"/>
      <c r="N315" s="63"/>
      <c r="O315" s="63"/>
      <c r="P315" s="63"/>
      <c r="Q315" s="63"/>
      <c r="R315" s="63"/>
      <c r="S315" s="63"/>
      <c r="T315" s="63"/>
      <c r="U315" s="63"/>
      <c r="V315" s="63"/>
      <c r="W315" s="63"/>
      <c r="X315" s="63"/>
      <c r="Y315" s="63"/>
      <c r="Z315" s="63"/>
    </row>
    <row r="316" spans="1:26" ht="30" customHeight="1" x14ac:dyDescent="0.3">
      <c r="A316" s="68"/>
      <c r="B316" s="60"/>
      <c r="C316" s="69"/>
      <c r="D316" s="77"/>
      <c r="E316" s="63"/>
      <c r="F316" s="71"/>
      <c r="G316" s="63"/>
      <c r="H316" s="63"/>
      <c r="I316" s="63"/>
      <c r="J316" s="63"/>
      <c r="K316" s="63"/>
      <c r="L316" s="63"/>
      <c r="M316" s="63"/>
      <c r="N316" s="63"/>
      <c r="O316" s="63"/>
      <c r="P316" s="63"/>
      <c r="Q316" s="63"/>
      <c r="R316" s="63"/>
      <c r="S316" s="63"/>
      <c r="T316" s="63"/>
      <c r="U316" s="63"/>
      <c r="V316" s="63"/>
      <c r="W316" s="63"/>
      <c r="X316" s="63"/>
      <c r="Y316" s="63"/>
      <c r="Z316" s="63"/>
    </row>
    <row r="317" spans="1:26" ht="24.75" customHeight="1" x14ac:dyDescent="0.3">
      <c r="A317" s="131" t="s">
        <v>10</v>
      </c>
      <c r="B317" s="139" t="s">
        <v>604</v>
      </c>
      <c r="C317" s="134" t="s">
        <v>632</v>
      </c>
      <c r="D317" s="128"/>
      <c r="E317" s="63"/>
      <c r="F317" s="71"/>
      <c r="G317" s="63"/>
      <c r="H317" s="63"/>
      <c r="I317" s="63"/>
      <c r="J317" s="63"/>
      <c r="K317" s="63"/>
      <c r="L317" s="63"/>
      <c r="M317" s="63"/>
      <c r="N317" s="63"/>
      <c r="O317" s="63"/>
      <c r="P317" s="63"/>
      <c r="Q317" s="63"/>
      <c r="R317" s="63"/>
      <c r="S317" s="63"/>
      <c r="T317" s="63"/>
      <c r="U317" s="63"/>
      <c r="V317" s="63"/>
      <c r="W317" s="63"/>
      <c r="X317" s="63"/>
      <c r="Y317" s="63"/>
      <c r="Z317" s="63"/>
    </row>
    <row r="318" spans="1:26" ht="30" x14ac:dyDescent="0.3">
      <c r="A318" s="124"/>
      <c r="B318" s="109"/>
      <c r="C318" s="72" t="s">
        <v>394</v>
      </c>
      <c r="D318" s="78" t="s">
        <v>633</v>
      </c>
      <c r="E318" s="63"/>
      <c r="F318" s="71"/>
      <c r="G318" s="63"/>
      <c r="H318" s="63"/>
      <c r="I318" s="63"/>
      <c r="J318" s="63"/>
      <c r="K318" s="63"/>
      <c r="L318" s="63"/>
      <c r="M318" s="63"/>
      <c r="N318" s="63"/>
      <c r="O318" s="63"/>
      <c r="P318" s="63"/>
      <c r="Q318" s="63"/>
      <c r="R318" s="63"/>
      <c r="S318" s="63"/>
      <c r="T318" s="63"/>
      <c r="U318" s="63"/>
      <c r="V318" s="63"/>
      <c r="W318" s="63"/>
      <c r="X318" s="63"/>
      <c r="Y318" s="63"/>
      <c r="Z318" s="63"/>
    </row>
    <row r="319" spans="1:26" ht="39.6" x14ac:dyDescent="0.3">
      <c r="A319" s="125"/>
      <c r="B319" s="109"/>
      <c r="C319" s="74" t="s">
        <v>396</v>
      </c>
      <c r="D319" s="79" t="s">
        <v>634</v>
      </c>
      <c r="E319" s="63"/>
      <c r="F319" s="71"/>
      <c r="G319" s="63"/>
      <c r="H319" s="63"/>
      <c r="I319" s="63"/>
      <c r="J319" s="63"/>
      <c r="K319" s="63"/>
      <c r="L319" s="63"/>
      <c r="M319" s="63"/>
      <c r="N319" s="63"/>
      <c r="O319" s="63"/>
      <c r="P319" s="63"/>
      <c r="Q319" s="63"/>
      <c r="R319" s="63"/>
      <c r="S319" s="63"/>
      <c r="T319" s="63"/>
      <c r="U319" s="63"/>
      <c r="V319" s="63"/>
      <c r="W319" s="63"/>
      <c r="X319" s="63"/>
      <c r="Y319" s="63"/>
      <c r="Z319" s="63"/>
    </row>
    <row r="320" spans="1:26" ht="30" customHeight="1" x14ac:dyDescent="0.3">
      <c r="A320" s="68"/>
      <c r="B320" s="60"/>
      <c r="C320" s="69"/>
      <c r="D320" s="77"/>
      <c r="E320" s="63"/>
      <c r="F320" s="71"/>
      <c r="G320" s="63"/>
      <c r="H320" s="63"/>
      <c r="I320" s="63"/>
      <c r="J320" s="63"/>
      <c r="K320" s="63"/>
      <c r="L320" s="63"/>
      <c r="M320" s="63"/>
      <c r="N320" s="63"/>
      <c r="O320" s="63"/>
      <c r="P320" s="63"/>
      <c r="Q320" s="63"/>
      <c r="R320" s="63"/>
      <c r="S320" s="63"/>
      <c r="T320" s="63"/>
      <c r="U320" s="63"/>
      <c r="V320" s="63"/>
      <c r="W320" s="63"/>
      <c r="X320" s="63"/>
      <c r="Y320" s="63"/>
      <c r="Z320" s="63"/>
    </row>
    <row r="321" spans="1:26" ht="24.75" customHeight="1" x14ac:dyDescent="0.3">
      <c r="A321" s="131" t="s">
        <v>10</v>
      </c>
      <c r="B321" s="139" t="s">
        <v>604</v>
      </c>
      <c r="C321" s="134" t="s">
        <v>635</v>
      </c>
      <c r="D321" s="128"/>
      <c r="E321" s="63"/>
      <c r="F321" s="71"/>
      <c r="G321" s="63"/>
      <c r="H321" s="63"/>
      <c r="I321" s="63"/>
      <c r="J321" s="63"/>
      <c r="K321" s="63"/>
      <c r="L321" s="63"/>
      <c r="M321" s="63"/>
      <c r="N321" s="63"/>
      <c r="O321" s="63"/>
      <c r="P321" s="63"/>
      <c r="Q321" s="63"/>
      <c r="R321" s="63"/>
      <c r="S321" s="63"/>
      <c r="T321" s="63"/>
      <c r="U321" s="63"/>
      <c r="V321" s="63"/>
      <c r="W321" s="63"/>
      <c r="X321" s="63"/>
      <c r="Y321" s="63"/>
      <c r="Z321" s="63"/>
    </row>
    <row r="322" spans="1:26" ht="30" x14ac:dyDescent="0.3">
      <c r="A322" s="124"/>
      <c r="B322" s="109"/>
      <c r="C322" s="72" t="s">
        <v>394</v>
      </c>
      <c r="D322" s="78" t="s">
        <v>636</v>
      </c>
      <c r="E322" s="63"/>
      <c r="F322" s="71"/>
      <c r="G322" s="63"/>
      <c r="H322" s="63"/>
      <c r="I322" s="63"/>
      <c r="J322" s="63"/>
      <c r="K322" s="63"/>
      <c r="L322" s="63"/>
      <c r="M322" s="63"/>
      <c r="N322" s="63"/>
      <c r="O322" s="63"/>
      <c r="P322" s="63"/>
      <c r="Q322" s="63"/>
      <c r="R322" s="63"/>
      <c r="S322" s="63"/>
      <c r="T322" s="63"/>
      <c r="U322" s="63"/>
      <c r="V322" s="63"/>
      <c r="W322" s="63"/>
      <c r="X322" s="63"/>
      <c r="Y322" s="63"/>
      <c r="Z322" s="63"/>
    </row>
    <row r="323" spans="1:26" ht="39.6" x14ac:dyDescent="0.3">
      <c r="A323" s="125"/>
      <c r="B323" s="109"/>
      <c r="C323" s="74" t="s">
        <v>396</v>
      </c>
      <c r="D323" s="79" t="s">
        <v>637</v>
      </c>
      <c r="E323" s="63"/>
      <c r="F323" s="71"/>
      <c r="G323" s="63"/>
      <c r="H323" s="63"/>
      <c r="I323" s="63"/>
      <c r="J323" s="63"/>
      <c r="K323" s="63"/>
      <c r="L323" s="63"/>
      <c r="M323" s="63"/>
      <c r="N323" s="63"/>
      <c r="O323" s="63"/>
      <c r="P323" s="63"/>
      <c r="Q323" s="63"/>
      <c r="R323" s="63"/>
      <c r="S323" s="63"/>
      <c r="T323" s="63"/>
      <c r="U323" s="63"/>
      <c r="V323" s="63"/>
      <c r="W323" s="63"/>
      <c r="X323" s="63"/>
      <c r="Y323" s="63"/>
      <c r="Z323" s="63"/>
    </row>
    <row r="324" spans="1:26" ht="30" customHeight="1" x14ac:dyDescent="0.3">
      <c r="A324" s="68"/>
      <c r="B324" s="60"/>
      <c r="C324" s="69"/>
      <c r="D324" s="77"/>
      <c r="E324" s="63"/>
      <c r="F324" s="71"/>
      <c r="G324" s="63"/>
      <c r="H324" s="63"/>
      <c r="I324" s="63"/>
      <c r="J324" s="63"/>
      <c r="K324" s="63"/>
      <c r="L324" s="63"/>
      <c r="M324" s="63"/>
      <c r="N324" s="63"/>
      <c r="O324" s="63"/>
      <c r="P324" s="63"/>
      <c r="Q324" s="63"/>
      <c r="R324" s="63"/>
      <c r="S324" s="63"/>
      <c r="T324" s="63"/>
      <c r="U324" s="63"/>
      <c r="V324" s="63"/>
      <c r="W324" s="63"/>
      <c r="X324" s="63"/>
      <c r="Y324" s="63"/>
      <c r="Z324" s="63"/>
    </row>
    <row r="325" spans="1:26" ht="24.75" customHeight="1" x14ac:dyDescent="0.3">
      <c r="A325" s="131" t="s">
        <v>10</v>
      </c>
      <c r="B325" s="139" t="s">
        <v>604</v>
      </c>
      <c r="C325" s="134" t="s">
        <v>638</v>
      </c>
      <c r="D325" s="128"/>
      <c r="E325" s="63"/>
      <c r="F325" s="71"/>
      <c r="G325" s="63"/>
      <c r="H325" s="63"/>
      <c r="I325" s="63"/>
      <c r="J325" s="63"/>
      <c r="K325" s="63"/>
      <c r="L325" s="63"/>
      <c r="M325" s="63"/>
      <c r="N325" s="63"/>
      <c r="O325" s="63"/>
      <c r="P325" s="63"/>
      <c r="Q325" s="63"/>
      <c r="R325" s="63"/>
      <c r="S325" s="63"/>
      <c r="T325" s="63"/>
      <c r="U325" s="63"/>
      <c r="V325" s="63"/>
      <c r="W325" s="63"/>
      <c r="X325" s="63"/>
      <c r="Y325" s="63"/>
      <c r="Z325" s="63"/>
    </row>
    <row r="326" spans="1:26" ht="52.8" x14ac:dyDescent="0.3">
      <c r="A326" s="124"/>
      <c r="B326" s="109"/>
      <c r="C326" s="72" t="s">
        <v>394</v>
      </c>
      <c r="D326" s="78" t="s">
        <v>639</v>
      </c>
      <c r="E326" s="63"/>
      <c r="F326" s="71"/>
      <c r="G326" s="63"/>
      <c r="H326" s="63"/>
      <c r="I326" s="63"/>
      <c r="J326" s="63"/>
      <c r="K326" s="63"/>
      <c r="L326" s="63"/>
      <c r="M326" s="63"/>
      <c r="N326" s="63"/>
      <c r="O326" s="63"/>
      <c r="P326" s="63"/>
      <c r="Q326" s="63"/>
      <c r="R326" s="63"/>
      <c r="S326" s="63"/>
      <c r="T326" s="63"/>
      <c r="U326" s="63"/>
      <c r="V326" s="63"/>
      <c r="W326" s="63"/>
      <c r="X326" s="63"/>
      <c r="Y326" s="63"/>
      <c r="Z326" s="63"/>
    </row>
    <row r="327" spans="1:26" ht="39.6" x14ac:dyDescent="0.3">
      <c r="A327" s="125"/>
      <c r="B327" s="109"/>
      <c r="C327" s="74" t="s">
        <v>396</v>
      </c>
      <c r="D327" s="79" t="s">
        <v>640</v>
      </c>
      <c r="E327" s="63"/>
      <c r="F327" s="71"/>
      <c r="G327" s="63"/>
      <c r="H327" s="63"/>
      <c r="I327" s="63"/>
      <c r="J327" s="63"/>
      <c r="K327" s="63"/>
      <c r="L327" s="63"/>
      <c r="M327" s="63"/>
      <c r="N327" s="63"/>
      <c r="O327" s="63"/>
      <c r="P327" s="63"/>
      <c r="Q327" s="63"/>
      <c r="R327" s="63"/>
      <c r="S327" s="63"/>
      <c r="T327" s="63"/>
      <c r="U327" s="63"/>
      <c r="V327" s="63"/>
      <c r="W327" s="63"/>
      <c r="X327" s="63"/>
      <c r="Y327" s="63"/>
      <c r="Z327" s="63"/>
    </row>
    <row r="328" spans="1:26" ht="30" customHeight="1" x14ac:dyDescent="0.3">
      <c r="A328" s="68"/>
      <c r="B328" s="60"/>
      <c r="C328" s="69"/>
      <c r="D328" s="77"/>
      <c r="E328" s="63"/>
      <c r="F328" s="71"/>
      <c r="G328" s="63"/>
      <c r="H328" s="63"/>
      <c r="I328" s="63"/>
      <c r="J328" s="63"/>
      <c r="K328" s="63"/>
      <c r="L328" s="63"/>
      <c r="M328" s="63"/>
      <c r="N328" s="63"/>
      <c r="O328" s="63"/>
      <c r="P328" s="63"/>
      <c r="Q328" s="63"/>
      <c r="R328" s="63"/>
      <c r="S328" s="63"/>
      <c r="T328" s="63"/>
      <c r="U328" s="63"/>
      <c r="V328" s="63"/>
      <c r="W328" s="63"/>
      <c r="X328" s="63"/>
      <c r="Y328" s="63"/>
      <c r="Z328" s="63"/>
    </row>
    <row r="329" spans="1:26" ht="24.75" customHeight="1" x14ac:dyDescent="0.3">
      <c r="A329" s="131" t="s">
        <v>10</v>
      </c>
      <c r="B329" s="139" t="s">
        <v>604</v>
      </c>
      <c r="C329" s="134" t="s">
        <v>641</v>
      </c>
      <c r="D329" s="128"/>
      <c r="E329" s="63"/>
      <c r="F329" s="71"/>
      <c r="G329" s="63"/>
      <c r="H329" s="63"/>
      <c r="I329" s="63"/>
      <c r="J329" s="63"/>
      <c r="K329" s="63"/>
      <c r="L329" s="63"/>
      <c r="M329" s="63"/>
      <c r="N329" s="63"/>
      <c r="O329" s="63"/>
      <c r="P329" s="63"/>
      <c r="Q329" s="63"/>
      <c r="R329" s="63"/>
      <c r="S329" s="63"/>
      <c r="T329" s="63"/>
      <c r="U329" s="63"/>
      <c r="V329" s="63"/>
      <c r="W329" s="63"/>
      <c r="X329" s="63"/>
      <c r="Y329" s="63"/>
      <c r="Z329" s="63"/>
    </row>
    <row r="330" spans="1:26" ht="39.6" x14ac:dyDescent="0.3">
      <c r="A330" s="124"/>
      <c r="B330" s="109"/>
      <c r="C330" s="72" t="s">
        <v>394</v>
      </c>
      <c r="D330" s="78" t="s">
        <v>642</v>
      </c>
      <c r="E330" s="63"/>
      <c r="F330" s="71"/>
      <c r="G330" s="63"/>
      <c r="H330" s="63"/>
      <c r="I330" s="63"/>
      <c r="J330" s="63"/>
      <c r="K330" s="63"/>
      <c r="L330" s="63"/>
      <c r="M330" s="63"/>
      <c r="N330" s="63"/>
      <c r="O330" s="63"/>
      <c r="P330" s="63"/>
      <c r="Q330" s="63"/>
      <c r="R330" s="63"/>
      <c r="S330" s="63"/>
      <c r="T330" s="63"/>
      <c r="U330" s="63"/>
      <c r="V330" s="63"/>
      <c r="W330" s="63"/>
      <c r="X330" s="63"/>
      <c r="Y330" s="63"/>
      <c r="Z330" s="63"/>
    </row>
    <row r="331" spans="1:26" ht="52.8" x14ac:dyDescent="0.3">
      <c r="A331" s="125"/>
      <c r="B331" s="109"/>
      <c r="C331" s="74" t="s">
        <v>396</v>
      </c>
      <c r="D331" s="79" t="s">
        <v>643</v>
      </c>
      <c r="E331" s="63"/>
      <c r="F331" s="71"/>
      <c r="G331" s="63"/>
      <c r="H331" s="63"/>
      <c r="I331" s="63"/>
      <c r="J331" s="63"/>
      <c r="K331" s="63"/>
      <c r="L331" s="63"/>
      <c r="M331" s="63"/>
      <c r="N331" s="63"/>
      <c r="O331" s="63"/>
      <c r="P331" s="63"/>
      <c r="Q331" s="63"/>
      <c r="R331" s="63"/>
      <c r="S331" s="63"/>
      <c r="T331" s="63"/>
      <c r="U331" s="63"/>
      <c r="V331" s="63"/>
      <c r="W331" s="63"/>
      <c r="X331" s="63"/>
      <c r="Y331" s="63"/>
      <c r="Z331" s="63"/>
    </row>
    <row r="332" spans="1:26" ht="30" customHeight="1" x14ac:dyDescent="0.3">
      <c r="A332" s="68"/>
      <c r="B332" s="60"/>
      <c r="C332" s="69"/>
      <c r="D332" s="77"/>
      <c r="E332" s="63"/>
      <c r="F332" s="71"/>
      <c r="G332" s="63"/>
      <c r="H332" s="63"/>
      <c r="I332" s="63"/>
      <c r="J332" s="63"/>
      <c r="K332" s="63"/>
      <c r="L332" s="63"/>
      <c r="M332" s="63"/>
      <c r="N332" s="63"/>
      <c r="O332" s="63"/>
      <c r="P332" s="63"/>
      <c r="Q332" s="63"/>
      <c r="R332" s="63"/>
      <c r="S332" s="63"/>
      <c r="T332" s="63"/>
      <c r="U332" s="63"/>
      <c r="V332" s="63"/>
      <c r="W332" s="63"/>
      <c r="X332" s="63"/>
      <c r="Y332" s="63"/>
      <c r="Z332" s="63"/>
    </row>
    <row r="333" spans="1:26" ht="24.75" customHeight="1" x14ac:dyDescent="0.3">
      <c r="A333" s="131" t="s">
        <v>10</v>
      </c>
      <c r="B333" s="139" t="s">
        <v>604</v>
      </c>
      <c r="C333" s="138" t="s">
        <v>644</v>
      </c>
      <c r="D333" s="128"/>
      <c r="E333" s="63"/>
      <c r="F333" s="71"/>
      <c r="G333" s="63"/>
      <c r="H333" s="63"/>
      <c r="I333" s="63"/>
      <c r="J333" s="63"/>
      <c r="K333" s="63"/>
      <c r="L333" s="63"/>
      <c r="M333" s="63"/>
      <c r="N333" s="63"/>
      <c r="O333" s="63"/>
      <c r="P333" s="63"/>
      <c r="Q333" s="63"/>
      <c r="R333" s="63"/>
      <c r="S333" s="63"/>
      <c r="T333" s="63"/>
      <c r="U333" s="63"/>
      <c r="V333" s="63"/>
      <c r="W333" s="63"/>
      <c r="X333" s="63"/>
      <c r="Y333" s="63"/>
      <c r="Z333" s="63"/>
    </row>
    <row r="334" spans="1:26" ht="30" x14ac:dyDescent="0.3">
      <c r="A334" s="124"/>
      <c r="B334" s="109"/>
      <c r="C334" s="72" t="s">
        <v>394</v>
      </c>
      <c r="D334" s="78" t="s">
        <v>645</v>
      </c>
      <c r="E334" s="63"/>
      <c r="F334" s="71"/>
      <c r="G334" s="63"/>
      <c r="H334" s="63"/>
      <c r="I334" s="63"/>
      <c r="J334" s="63"/>
      <c r="K334" s="63"/>
      <c r="L334" s="63"/>
      <c r="M334" s="63"/>
      <c r="N334" s="63"/>
      <c r="O334" s="63"/>
      <c r="P334" s="63"/>
      <c r="Q334" s="63"/>
      <c r="R334" s="63"/>
      <c r="S334" s="63"/>
      <c r="T334" s="63"/>
      <c r="U334" s="63"/>
      <c r="V334" s="63"/>
      <c r="W334" s="63"/>
      <c r="X334" s="63"/>
      <c r="Y334" s="63"/>
      <c r="Z334" s="63"/>
    </row>
    <row r="335" spans="1:26" ht="52.8" x14ac:dyDescent="0.3">
      <c r="A335" s="125"/>
      <c r="B335" s="109"/>
      <c r="C335" s="74" t="s">
        <v>396</v>
      </c>
      <c r="D335" s="79" t="s">
        <v>646</v>
      </c>
      <c r="E335" s="63"/>
      <c r="F335" s="71"/>
      <c r="G335" s="63"/>
      <c r="H335" s="63"/>
      <c r="I335" s="63"/>
      <c r="J335" s="63"/>
      <c r="K335" s="63"/>
      <c r="L335" s="63"/>
      <c r="M335" s="63"/>
      <c r="N335" s="63"/>
      <c r="O335" s="63"/>
      <c r="P335" s="63"/>
      <c r="Q335" s="63"/>
      <c r="R335" s="63"/>
      <c r="S335" s="63"/>
      <c r="T335" s="63"/>
      <c r="U335" s="63"/>
      <c r="V335" s="63"/>
      <c r="W335" s="63"/>
      <c r="X335" s="63"/>
      <c r="Y335" s="63"/>
      <c r="Z335" s="63"/>
    </row>
    <row r="336" spans="1:26" ht="30" customHeight="1" x14ac:dyDescent="0.3">
      <c r="A336" s="68"/>
      <c r="B336" s="60"/>
      <c r="C336" s="69"/>
      <c r="D336" s="77"/>
      <c r="E336" s="63"/>
      <c r="F336" s="71"/>
      <c r="G336" s="63"/>
      <c r="H336" s="63"/>
      <c r="I336" s="63"/>
      <c r="J336" s="63"/>
      <c r="K336" s="63"/>
      <c r="L336" s="63"/>
      <c r="M336" s="63"/>
      <c r="N336" s="63"/>
      <c r="O336" s="63"/>
      <c r="P336" s="63"/>
      <c r="Q336" s="63"/>
      <c r="R336" s="63"/>
      <c r="S336" s="63"/>
      <c r="T336" s="63"/>
      <c r="U336" s="63"/>
      <c r="V336" s="63"/>
      <c r="W336" s="63"/>
      <c r="X336" s="63"/>
      <c r="Y336" s="63"/>
      <c r="Z336" s="63"/>
    </row>
    <row r="337" spans="1:26" ht="24.75" customHeight="1" x14ac:dyDescent="0.3">
      <c r="A337" s="131" t="s">
        <v>10</v>
      </c>
      <c r="B337" s="139" t="s">
        <v>604</v>
      </c>
      <c r="C337" s="138" t="s">
        <v>647</v>
      </c>
      <c r="D337" s="128"/>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4.4" x14ac:dyDescent="0.3">
      <c r="A338" s="124"/>
      <c r="B338" s="109"/>
      <c r="C338" s="72" t="s">
        <v>394</v>
      </c>
      <c r="D338" s="78" t="s">
        <v>648</v>
      </c>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26.4" x14ac:dyDescent="0.3">
      <c r="A339" s="125"/>
      <c r="B339" s="109"/>
      <c r="C339" s="74" t="s">
        <v>396</v>
      </c>
      <c r="D339" s="79" t="s">
        <v>649</v>
      </c>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30" customHeight="1" x14ac:dyDescent="0.3">
      <c r="A340" s="68"/>
      <c r="B340" s="60"/>
      <c r="C340" s="69"/>
      <c r="D340" s="77"/>
      <c r="E340" s="63"/>
      <c r="F340" s="71"/>
      <c r="G340" s="63"/>
      <c r="H340" s="63"/>
      <c r="I340" s="63"/>
      <c r="J340" s="63"/>
      <c r="K340" s="63"/>
      <c r="L340" s="63"/>
      <c r="M340" s="63"/>
      <c r="N340" s="63"/>
      <c r="O340" s="63"/>
      <c r="P340" s="63"/>
      <c r="Q340" s="63"/>
      <c r="R340" s="63"/>
      <c r="S340" s="63"/>
      <c r="T340" s="63"/>
      <c r="U340" s="63"/>
      <c r="V340" s="63"/>
      <c r="W340" s="63"/>
      <c r="X340" s="63"/>
      <c r="Y340" s="63"/>
      <c r="Z340" s="63"/>
    </row>
    <row r="341" spans="1:26" ht="24.75" customHeight="1" x14ac:dyDescent="0.3">
      <c r="A341" s="131" t="s">
        <v>10</v>
      </c>
      <c r="B341" s="139" t="s">
        <v>604</v>
      </c>
      <c r="C341" s="134" t="s">
        <v>650</v>
      </c>
      <c r="D341" s="128"/>
      <c r="E341" s="63"/>
      <c r="F341" s="71"/>
      <c r="G341" s="63"/>
      <c r="H341" s="63"/>
      <c r="I341" s="63"/>
      <c r="J341" s="63"/>
      <c r="K341" s="63"/>
      <c r="L341" s="63"/>
      <c r="M341" s="63"/>
      <c r="N341" s="63"/>
      <c r="O341" s="63"/>
      <c r="P341" s="63"/>
      <c r="Q341" s="63"/>
      <c r="R341" s="63"/>
      <c r="S341" s="63"/>
      <c r="T341" s="63"/>
      <c r="U341" s="63"/>
      <c r="V341" s="63"/>
      <c r="W341" s="63"/>
      <c r="X341" s="63"/>
      <c r="Y341" s="63"/>
      <c r="Z341" s="63"/>
    </row>
    <row r="342" spans="1:26" ht="30" x14ac:dyDescent="0.3">
      <c r="A342" s="124"/>
      <c r="B342" s="109"/>
      <c r="C342" s="72" t="s">
        <v>394</v>
      </c>
      <c r="D342" s="78" t="s">
        <v>651</v>
      </c>
      <c r="E342" s="63"/>
      <c r="F342" s="71"/>
      <c r="G342" s="63"/>
      <c r="H342" s="63"/>
      <c r="I342" s="63"/>
      <c r="J342" s="63"/>
      <c r="K342" s="63"/>
      <c r="L342" s="63"/>
      <c r="M342" s="63"/>
      <c r="N342" s="63"/>
      <c r="O342" s="63"/>
      <c r="P342" s="63"/>
      <c r="Q342" s="63"/>
      <c r="R342" s="63"/>
      <c r="S342" s="63"/>
      <c r="T342" s="63"/>
      <c r="U342" s="63"/>
      <c r="V342" s="63"/>
      <c r="W342" s="63"/>
      <c r="X342" s="63"/>
      <c r="Y342" s="63"/>
      <c r="Z342" s="63"/>
    </row>
    <row r="343" spans="1:26" ht="30" x14ac:dyDescent="0.3">
      <c r="A343" s="125"/>
      <c r="B343" s="109"/>
      <c r="C343" s="74" t="s">
        <v>396</v>
      </c>
      <c r="D343" s="79" t="s">
        <v>652</v>
      </c>
      <c r="E343" s="63"/>
      <c r="F343" s="71"/>
      <c r="G343" s="63"/>
      <c r="H343" s="63"/>
      <c r="I343" s="63"/>
      <c r="J343" s="63"/>
      <c r="K343" s="63"/>
      <c r="L343" s="63"/>
      <c r="M343" s="63"/>
      <c r="N343" s="63"/>
      <c r="O343" s="63"/>
      <c r="P343" s="63"/>
      <c r="Q343" s="63"/>
      <c r="R343" s="63"/>
      <c r="S343" s="63"/>
      <c r="T343" s="63"/>
      <c r="U343" s="63"/>
      <c r="V343" s="63"/>
      <c r="W343" s="63"/>
      <c r="X343" s="63"/>
      <c r="Y343" s="63"/>
      <c r="Z343" s="63"/>
    </row>
    <row r="344" spans="1:26" ht="30" customHeight="1" x14ac:dyDescent="0.3">
      <c r="A344" s="68"/>
      <c r="B344" s="60"/>
      <c r="C344" s="69"/>
      <c r="D344" s="77"/>
      <c r="E344" s="63"/>
      <c r="F344" s="71"/>
      <c r="G344" s="63"/>
      <c r="H344" s="63"/>
      <c r="I344" s="63"/>
      <c r="J344" s="63"/>
      <c r="K344" s="63"/>
      <c r="L344" s="63"/>
      <c r="M344" s="63"/>
      <c r="N344" s="63"/>
      <c r="O344" s="63"/>
      <c r="P344" s="63"/>
      <c r="Q344" s="63"/>
      <c r="R344" s="63"/>
      <c r="S344" s="63"/>
      <c r="T344" s="63"/>
      <c r="U344" s="63"/>
      <c r="V344" s="63"/>
      <c r="W344" s="63"/>
      <c r="X344" s="63"/>
      <c r="Y344" s="63"/>
      <c r="Z344" s="63"/>
    </row>
    <row r="345" spans="1:26" ht="24.75" customHeight="1" x14ac:dyDescent="0.3">
      <c r="A345" s="131" t="s">
        <v>10</v>
      </c>
      <c r="B345" s="139" t="s">
        <v>604</v>
      </c>
      <c r="C345" s="133" t="s">
        <v>653</v>
      </c>
      <c r="D345" s="128"/>
      <c r="E345" s="63"/>
      <c r="F345" s="71"/>
      <c r="G345" s="63"/>
      <c r="H345" s="63"/>
      <c r="I345" s="63"/>
      <c r="J345" s="63"/>
      <c r="K345" s="63"/>
      <c r="L345" s="63"/>
      <c r="M345" s="63"/>
      <c r="N345" s="63"/>
      <c r="O345" s="63"/>
      <c r="P345" s="63"/>
      <c r="Q345" s="63"/>
      <c r="R345" s="63"/>
      <c r="S345" s="63"/>
      <c r="T345" s="63"/>
      <c r="U345" s="63"/>
      <c r="V345" s="63"/>
      <c r="W345" s="63"/>
      <c r="X345" s="63"/>
      <c r="Y345" s="63"/>
      <c r="Z345" s="63"/>
    </row>
    <row r="346" spans="1:26" ht="30" x14ac:dyDescent="0.3">
      <c r="A346" s="124"/>
      <c r="B346" s="109"/>
      <c r="C346" s="72" t="s">
        <v>394</v>
      </c>
      <c r="D346" s="78" t="s">
        <v>654</v>
      </c>
      <c r="E346" s="63"/>
      <c r="F346" s="71"/>
      <c r="G346" s="63"/>
      <c r="H346" s="63"/>
      <c r="I346" s="63"/>
      <c r="J346" s="63"/>
      <c r="K346" s="63"/>
      <c r="L346" s="63"/>
      <c r="M346" s="63"/>
      <c r="N346" s="63"/>
      <c r="O346" s="63"/>
      <c r="P346" s="63"/>
      <c r="Q346" s="63"/>
      <c r="R346" s="63"/>
      <c r="S346" s="63"/>
      <c r="T346" s="63"/>
      <c r="U346" s="63"/>
      <c r="V346" s="63"/>
      <c r="W346" s="63"/>
      <c r="X346" s="63"/>
      <c r="Y346" s="63"/>
      <c r="Z346" s="63"/>
    </row>
    <row r="347" spans="1:26" ht="30" x14ac:dyDescent="0.3">
      <c r="A347" s="125"/>
      <c r="B347" s="109"/>
      <c r="C347" s="74" t="s">
        <v>396</v>
      </c>
      <c r="D347" s="79" t="s">
        <v>655</v>
      </c>
      <c r="E347" s="63"/>
      <c r="F347" s="71"/>
      <c r="G347" s="63"/>
      <c r="H347" s="63"/>
      <c r="I347" s="63"/>
      <c r="J347" s="63"/>
      <c r="K347" s="63"/>
      <c r="L347" s="63"/>
      <c r="M347" s="63"/>
      <c r="N347" s="63"/>
      <c r="O347" s="63"/>
      <c r="P347" s="63"/>
      <c r="Q347" s="63"/>
      <c r="R347" s="63"/>
      <c r="S347" s="63"/>
      <c r="T347" s="63"/>
      <c r="U347" s="63"/>
      <c r="V347" s="63"/>
      <c r="W347" s="63"/>
      <c r="X347" s="63"/>
      <c r="Y347" s="63"/>
      <c r="Z347" s="63"/>
    </row>
    <row r="348" spans="1:26" ht="30" customHeight="1" x14ac:dyDescent="0.3">
      <c r="A348" s="68"/>
      <c r="B348" s="60"/>
      <c r="C348" s="69"/>
      <c r="D348" s="77"/>
      <c r="E348" s="63"/>
      <c r="F348" s="71"/>
      <c r="G348" s="63"/>
      <c r="H348" s="63"/>
      <c r="I348" s="63"/>
      <c r="J348" s="63"/>
      <c r="K348" s="63"/>
      <c r="L348" s="63"/>
      <c r="M348" s="63"/>
      <c r="N348" s="63"/>
      <c r="O348" s="63"/>
      <c r="P348" s="63"/>
      <c r="Q348" s="63"/>
      <c r="R348" s="63"/>
      <c r="S348" s="63"/>
      <c r="T348" s="63"/>
      <c r="U348" s="63"/>
      <c r="V348" s="63"/>
      <c r="W348" s="63"/>
      <c r="X348" s="63"/>
      <c r="Y348" s="63"/>
      <c r="Z348" s="63"/>
    </row>
    <row r="349" spans="1:26" ht="24.75" customHeight="1" x14ac:dyDescent="0.3">
      <c r="A349" s="131" t="s">
        <v>10</v>
      </c>
      <c r="B349" s="139" t="s">
        <v>604</v>
      </c>
      <c r="C349" s="138" t="s">
        <v>656</v>
      </c>
      <c r="D349" s="128"/>
      <c r="E349" s="63"/>
      <c r="F349" s="71"/>
      <c r="G349" s="63"/>
      <c r="H349" s="63"/>
      <c r="I349" s="63"/>
      <c r="J349" s="63"/>
      <c r="K349" s="63"/>
      <c r="L349" s="63"/>
      <c r="M349" s="63"/>
      <c r="N349" s="63"/>
      <c r="O349" s="63"/>
      <c r="P349" s="63"/>
      <c r="Q349" s="63"/>
      <c r="R349" s="63"/>
      <c r="S349" s="63"/>
      <c r="T349" s="63"/>
      <c r="U349" s="63"/>
      <c r="V349" s="63"/>
      <c r="W349" s="63"/>
      <c r="X349" s="63"/>
      <c r="Y349" s="63"/>
      <c r="Z349" s="63"/>
    </row>
    <row r="350" spans="1:26" ht="30" x14ac:dyDescent="0.3">
      <c r="A350" s="124"/>
      <c r="B350" s="109"/>
      <c r="C350" s="72" t="s">
        <v>394</v>
      </c>
      <c r="D350" s="78" t="s">
        <v>657</v>
      </c>
      <c r="E350" s="63"/>
      <c r="F350" s="71"/>
      <c r="G350" s="63"/>
      <c r="H350" s="63"/>
      <c r="I350" s="63"/>
      <c r="J350" s="63"/>
      <c r="K350" s="63"/>
      <c r="L350" s="63"/>
      <c r="M350" s="63"/>
      <c r="N350" s="63"/>
      <c r="O350" s="63"/>
      <c r="P350" s="63"/>
      <c r="Q350" s="63"/>
      <c r="R350" s="63"/>
      <c r="S350" s="63"/>
      <c r="T350" s="63"/>
      <c r="U350" s="63"/>
      <c r="V350" s="63"/>
      <c r="W350" s="63"/>
      <c r="X350" s="63"/>
      <c r="Y350" s="63"/>
      <c r="Z350" s="63"/>
    </row>
    <row r="351" spans="1:26" ht="79.2" x14ac:dyDescent="0.3">
      <c r="A351" s="125"/>
      <c r="B351" s="109"/>
      <c r="C351" s="74" t="s">
        <v>396</v>
      </c>
      <c r="D351" s="79" t="s">
        <v>658</v>
      </c>
      <c r="E351" s="63"/>
      <c r="F351" s="71"/>
      <c r="G351" s="63"/>
      <c r="H351" s="63"/>
      <c r="I351" s="63"/>
      <c r="J351" s="63"/>
      <c r="K351" s="63"/>
      <c r="L351" s="63"/>
      <c r="M351" s="63"/>
      <c r="N351" s="63"/>
      <c r="O351" s="63"/>
      <c r="P351" s="63"/>
      <c r="Q351" s="63"/>
      <c r="R351" s="63"/>
      <c r="S351" s="63"/>
      <c r="T351" s="63"/>
      <c r="U351" s="63"/>
      <c r="V351" s="63"/>
      <c r="W351" s="63"/>
      <c r="X351" s="63"/>
      <c r="Y351" s="63"/>
      <c r="Z351" s="63"/>
    </row>
    <row r="352" spans="1:26" ht="30" customHeight="1" x14ac:dyDescent="0.3">
      <c r="A352" s="68"/>
      <c r="B352" s="60"/>
      <c r="C352" s="69"/>
      <c r="D352" s="77"/>
      <c r="E352" s="63"/>
      <c r="F352" s="71"/>
      <c r="G352" s="63"/>
      <c r="H352" s="63"/>
      <c r="I352" s="63"/>
      <c r="J352" s="63"/>
      <c r="K352" s="63"/>
      <c r="L352" s="63"/>
      <c r="M352" s="63"/>
      <c r="N352" s="63"/>
      <c r="O352" s="63"/>
      <c r="P352" s="63"/>
      <c r="Q352" s="63"/>
      <c r="R352" s="63"/>
      <c r="S352" s="63"/>
      <c r="T352" s="63"/>
      <c r="U352" s="63"/>
      <c r="V352" s="63"/>
      <c r="W352" s="63"/>
      <c r="X352" s="63"/>
      <c r="Y352" s="63"/>
      <c r="Z352" s="63"/>
    </row>
    <row r="353" spans="1:26" ht="24.75" customHeight="1" x14ac:dyDescent="0.3">
      <c r="A353" s="131" t="s">
        <v>10</v>
      </c>
      <c r="B353" s="139" t="s">
        <v>604</v>
      </c>
      <c r="C353" s="138" t="s">
        <v>659</v>
      </c>
      <c r="D353" s="128"/>
      <c r="E353" s="63"/>
      <c r="F353" s="71"/>
      <c r="G353" s="63"/>
      <c r="H353" s="63"/>
      <c r="I353" s="63"/>
      <c r="J353" s="63"/>
      <c r="K353" s="63"/>
      <c r="L353" s="63"/>
      <c r="M353" s="63"/>
      <c r="N353" s="63"/>
      <c r="O353" s="63"/>
      <c r="P353" s="63"/>
      <c r="Q353" s="63"/>
      <c r="R353" s="63"/>
      <c r="S353" s="63"/>
      <c r="T353" s="63"/>
      <c r="U353" s="63"/>
      <c r="V353" s="63"/>
      <c r="W353" s="63"/>
      <c r="X353" s="63"/>
      <c r="Y353" s="63"/>
      <c r="Z353" s="63"/>
    </row>
    <row r="354" spans="1:26" ht="30" x14ac:dyDescent="0.3">
      <c r="A354" s="124"/>
      <c r="B354" s="109"/>
      <c r="C354" s="72" t="s">
        <v>394</v>
      </c>
      <c r="D354" s="78" t="s">
        <v>660</v>
      </c>
      <c r="E354" s="63"/>
      <c r="F354" s="71"/>
      <c r="G354" s="63"/>
      <c r="H354" s="63"/>
      <c r="I354" s="63"/>
      <c r="J354" s="63"/>
      <c r="K354" s="63"/>
      <c r="L354" s="63"/>
      <c r="M354" s="63"/>
      <c r="N354" s="63"/>
      <c r="O354" s="63"/>
      <c r="P354" s="63"/>
      <c r="Q354" s="63"/>
      <c r="R354" s="63"/>
      <c r="S354" s="63"/>
      <c r="T354" s="63"/>
      <c r="U354" s="63"/>
      <c r="V354" s="63"/>
      <c r="W354" s="63"/>
      <c r="X354" s="63"/>
      <c r="Y354" s="63"/>
      <c r="Z354" s="63"/>
    </row>
    <row r="355" spans="1:26" ht="30" x14ac:dyDescent="0.3">
      <c r="A355" s="125"/>
      <c r="B355" s="109"/>
      <c r="C355" s="74" t="s">
        <v>396</v>
      </c>
      <c r="D355" s="79" t="s">
        <v>661</v>
      </c>
      <c r="E355" s="63"/>
      <c r="F355" s="71"/>
      <c r="G355" s="63"/>
      <c r="H355" s="63"/>
      <c r="I355" s="63"/>
      <c r="J355" s="63"/>
      <c r="K355" s="63"/>
      <c r="L355" s="63"/>
      <c r="M355" s="63"/>
      <c r="N355" s="63"/>
      <c r="O355" s="63"/>
      <c r="P355" s="63"/>
      <c r="Q355" s="63"/>
      <c r="R355" s="63"/>
      <c r="S355" s="63"/>
      <c r="T355" s="63"/>
      <c r="U355" s="63"/>
      <c r="V355" s="63"/>
      <c r="W355" s="63"/>
      <c r="X355" s="63"/>
      <c r="Y355" s="63"/>
      <c r="Z355" s="63"/>
    </row>
    <row r="356" spans="1:26" ht="30" customHeight="1" x14ac:dyDescent="0.3">
      <c r="A356" s="68"/>
      <c r="B356" s="60"/>
      <c r="C356" s="69"/>
      <c r="D356" s="77"/>
      <c r="E356" s="63"/>
      <c r="F356" s="71"/>
      <c r="G356" s="63"/>
      <c r="H356" s="63"/>
      <c r="I356" s="63"/>
      <c r="J356" s="63"/>
      <c r="K356" s="63"/>
      <c r="L356" s="63"/>
      <c r="M356" s="63"/>
      <c r="N356" s="63"/>
      <c r="O356" s="63"/>
      <c r="P356" s="63"/>
      <c r="Q356" s="63"/>
      <c r="R356" s="63"/>
      <c r="S356" s="63"/>
      <c r="T356" s="63"/>
      <c r="U356" s="63"/>
      <c r="V356" s="63"/>
      <c r="W356" s="63"/>
      <c r="X356" s="63"/>
      <c r="Y356" s="63"/>
      <c r="Z356" s="63"/>
    </row>
    <row r="357" spans="1:26" ht="24.75" customHeight="1" x14ac:dyDescent="0.3">
      <c r="A357" s="131" t="s">
        <v>10</v>
      </c>
      <c r="B357" s="139" t="s">
        <v>604</v>
      </c>
      <c r="C357" s="133" t="s">
        <v>662</v>
      </c>
      <c r="D357" s="128"/>
      <c r="E357" s="63"/>
      <c r="F357" s="71"/>
      <c r="G357" s="63"/>
      <c r="H357" s="63"/>
      <c r="I357" s="63"/>
      <c r="J357" s="63"/>
      <c r="K357" s="63"/>
      <c r="L357" s="63"/>
      <c r="M357" s="63"/>
      <c r="N357" s="63"/>
      <c r="O357" s="63"/>
      <c r="P357" s="63"/>
      <c r="Q357" s="63"/>
      <c r="R357" s="63"/>
      <c r="S357" s="63"/>
      <c r="T357" s="63"/>
      <c r="U357" s="63"/>
      <c r="V357" s="63"/>
      <c r="W357" s="63"/>
      <c r="X357" s="63"/>
      <c r="Y357" s="63"/>
      <c r="Z357" s="63"/>
    </row>
    <row r="358" spans="1:26" ht="30" x14ac:dyDescent="0.3">
      <c r="A358" s="124"/>
      <c r="B358" s="109"/>
      <c r="C358" s="72" t="s">
        <v>394</v>
      </c>
      <c r="D358" s="78" t="s">
        <v>663</v>
      </c>
      <c r="E358" s="63"/>
      <c r="F358" s="71"/>
      <c r="G358" s="63"/>
      <c r="H358" s="63"/>
      <c r="I358" s="63"/>
      <c r="J358" s="63"/>
      <c r="K358" s="63"/>
      <c r="L358" s="63"/>
      <c r="M358" s="63"/>
      <c r="N358" s="63"/>
      <c r="O358" s="63"/>
      <c r="P358" s="63"/>
      <c r="Q358" s="63"/>
      <c r="R358" s="63"/>
      <c r="S358" s="63"/>
      <c r="T358" s="63"/>
      <c r="U358" s="63"/>
      <c r="V358" s="63"/>
      <c r="W358" s="63"/>
      <c r="X358" s="63"/>
      <c r="Y358" s="63"/>
      <c r="Z358" s="63"/>
    </row>
    <row r="359" spans="1:26" ht="30" x14ac:dyDescent="0.3">
      <c r="A359" s="125"/>
      <c r="B359" s="109"/>
      <c r="C359" s="74" t="s">
        <v>396</v>
      </c>
      <c r="D359" s="79" t="s">
        <v>664</v>
      </c>
      <c r="E359" s="63"/>
      <c r="F359" s="71"/>
      <c r="G359" s="63"/>
      <c r="H359" s="63"/>
      <c r="I359" s="63"/>
      <c r="J359" s="63"/>
      <c r="K359" s="63"/>
      <c r="L359" s="63"/>
      <c r="M359" s="63"/>
      <c r="N359" s="63"/>
      <c r="O359" s="63"/>
      <c r="P359" s="63"/>
      <c r="Q359" s="63"/>
      <c r="R359" s="63"/>
      <c r="S359" s="63"/>
      <c r="T359" s="63"/>
      <c r="U359" s="63"/>
      <c r="V359" s="63"/>
      <c r="W359" s="63"/>
      <c r="X359" s="63"/>
      <c r="Y359" s="63"/>
      <c r="Z359" s="63"/>
    </row>
    <row r="360" spans="1:26" ht="30" customHeight="1" x14ac:dyDescent="0.3">
      <c r="A360" s="68"/>
      <c r="B360" s="60"/>
      <c r="C360" s="69"/>
      <c r="D360" s="77"/>
      <c r="E360" s="63"/>
      <c r="F360" s="71"/>
      <c r="G360" s="63"/>
      <c r="H360" s="63"/>
      <c r="I360" s="63"/>
      <c r="J360" s="63"/>
      <c r="K360" s="63"/>
      <c r="L360" s="63"/>
      <c r="M360" s="63"/>
      <c r="N360" s="63"/>
      <c r="O360" s="63"/>
      <c r="P360" s="63"/>
      <c r="Q360" s="63"/>
      <c r="R360" s="63"/>
      <c r="S360" s="63"/>
      <c r="T360" s="63"/>
      <c r="U360" s="63"/>
      <c r="V360" s="63"/>
      <c r="W360" s="63"/>
      <c r="X360" s="63"/>
      <c r="Y360" s="63"/>
      <c r="Z360" s="63"/>
    </row>
    <row r="361" spans="1:26" ht="24.75" customHeight="1" x14ac:dyDescent="0.3">
      <c r="A361" s="131" t="s">
        <v>10</v>
      </c>
      <c r="B361" s="139" t="s">
        <v>604</v>
      </c>
      <c r="C361" s="133" t="s">
        <v>665</v>
      </c>
      <c r="D361" s="128"/>
      <c r="E361" s="63"/>
      <c r="F361" s="71"/>
      <c r="G361" s="63"/>
      <c r="H361" s="63"/>
      <c r="I361" s="63"/>
      <c r="J361" s="63"/>
      <c r="K361" s="63"/>
      <c r="L361" s="63"/>
      <c r="M361" s="63"/>
      <c r="N361" s="63"/>
      <c r="O361" s="63"/>
      <c r="P361" s="63"/>
      <c r="Q361" s="63"/>
      <c r="R361" s="63"/>
      <c r="S361" s="63"/>
      <c r="T361" s="63"/>
      <c r="U361" s="63"/>
      <c r="V361" s="63"/>
      <c r="W361" s="63"/>
      <c r="X361" s="63"/>
      <c r="Y361" s="63"/>
      <c r="Z361" s="63"/>
    </row>
    <row r="362" spans="1:26" ht="30" x14ac:dyDescent="0.3">
      <c r="A362" s="124"/>
      <c r="B362" s="109"/>
      <c r="C362" s="72" t="s">
        <v>394</v>
      </c>
      <c r="D362" s="78" t="s">
        <v>666</v>
      </c>
      <c r="E362" s="63"/>
      <c r="F362" s="71"/>
      <c r="G362" s="63"/>
      <c r="H362" s="63"/>
      <c r="I362" s="63"/>
      <c r="J362" s="63"/>
      <c r="K362" s="63"/>
      <c r="L362" s="63"/>
      <c r="M362" s="63"/>
      <c r="N362" s="63"/>
      <c r="O362" s="63"/>
      <c r="P362" s="63"/>
      <c r="Q362" s="63"/>
      <c r="R362" s="63"/>
      <c r="S362" s="63"/>
      <c r="T362" s="63"/>
      <c r="U362" s="63"/>
      <c r="V362" s="63"/>
      <c r="W362" s="63"/>
      <c r="X362" s="63"/>
      <c r="Y362" s="63"/>
      <c r="Z362" s="63"/>
    </row>
    <row r="363" spans="1:26" ht="30" x14ac:dyDescent="0.3">
      <c r="A363" s="125"/>
      <c r="B363" s="109"/>
      <c r="C363" s="74" t="s">
        <v>396</v>
      </c>
      <c r="D363" s="79" t="s">
        <v>667</v>
      </c>
      <c r="E363" s="63"/>
      <c r="F363" s="71"/>
      <c r="G363" s="63"/>
      <c r="H363" s="63"/>
      <c r="I363" s="63"/>
      <c r="J363" s="63"/>
      <c r="K363" s="63"/>
      <c r="L363" s="63"/>
      <c r="M363" s="63"/>
      <c r="N363" s="63"/>
      <c r="O363" s="63"/>
      <c r="P363" s="63"/>
      <c r="Q363" s="63"/>
      <c r="R363" s="63"/>
      <c r="S363" s="63"/>
      <c r="T363" s="63"/>
      <c r="U363" s="63"/>
      <c r="V363" s="63"/>
      <c r="W363" s="63"/>
      <c r="X363" s="63"/>
      <c r="Y363" s="63"/>
      <c r="Z363" s="63"/>
    </row>
    <row r="364" spans="1:26" ht="30" customHeight="1" x14ac:dyDescent="0.3">
      <c r="A364" s="68"/>
      <c r="B364" s="60"/>
      <c r="C364" s="69"/>
      <c r="D364" s="77"/>
      <c r="E364" s="63"/>
      <c r="F364" s="71"/>
      <c r="G364" s="63"/>
      <c r="H364" s="63"/>
      <c r="I364" s="63"/>
      <c r="J364" s="63"/>
      <c r="K364" s="63"/>
      <c r="L364" s="63"/>
      <c r="M364" s="63"/>
      <c r="N364" s="63"/>
      <c r="O364" s="63"/>
      <c r="P364" s="63"/>
      <c r="Q364" s="63"/>
      <c r="R364" s="63"/>
      <c r="S364" s="63"/>
      <c r="T364" s="63"/>
      <c r="U364" s="63"/>
      <c r="V364" s="63"/>
      <c r="W364" s="63"/>
      <c r="X364" s="63"/>
      <c r="Y364" s="63"/>
      <c r="Z364" s="63"/>
    </row>
    <row r="365" spans="1:26" ht="24.75" customHeight="1" x14ac:dyDescent="0.3">
      <c r="A365" s="131" t="s">
        <v>10</v>
      </c>
      <c r="B365" s="139" t="s">
        <v>604</v>
      </c>
      <c r="C365" s="138" t="s">
        <v>668</v>
      </c>
      <c r="D365" s="128"/>
      <c r="E365" s="63"/>
      <c r="F365" s="71"/>
      <c r="G365" s="63"/>
      <c r="H365" s="63"/>
      <c r="I365" s="63"/>
      <c r="J365" s="63"/>
      <c r="K365" s="63"/>
      <c r="L365" s="63"/>
      <c r="M365" s="63"/>
      <c r="N365" s="63"/>
      <c r="O365" s="63"/>
      <c r="P365" s="63"/>
      <c r="Q365" s="63"/>
      <c r="R365" s="63"/>
      <c r="S365" s="63"/>
      <c r="T365" s="63"/>
      <c r="U365" s="63"/>
      <c r="V365" s="63"/>
      <c r="W365" s="63"/>
      <c r="X365" s="63"/>
      <c r="Y365" s="63"/>
      <c r="Z365" s="63"/>
    </row>
    <row r="366" spans="1:26" ht="105.6" x14ac:dyDescent="0.3">
      <c r="A366" s="124"/>
      <c r="B366" s="109"/>
      <c r="C366" s="72" t="s">
        <v>394</v>
      </c>
      <c r="D366" s="78" t="s">
        <v>669</v>
      </c>
      <c r="E366" s="63"/>
      <c r="F366" s="71"/>
      <c r="G366" s="63"/>
      <c r="H366" s="63"/>
      <c r="I366" s="63"/>
      <c r="J366" s="63"/>
      <c r="K366" s="63"/>
      <c r="L366" s="63"/>
      <c r="M366" s="63"/>
      <c r="N366" s="63"/>
      <c r="O366" s="63"/>
      <c r="P366" s="63"/>
      <c r="Q366" s="63"/>
      <c r="R366" s="63"/>
      <c r="S366" s="63"/>
      <c r="T366" s="63"/>
      <c r="U366" s="63"/>
      <c r="V366" s="63"/>
      <c r="W366" s="63"/>
      <c r="X366" s="63"/>
      <c r="Y366" s="63"/>
      <c r="Z366" s="63"/>
    </row>
    <row r="367" spans="1:26" ht="30" x14ac:dyDescent="0.3">
      <c r="A367" s="125"/>
      <c r="B367" s="109"/>
      <c r="C367" s="74" t="s">
        <v>396</v>
      </c>
      <c r="D367" s="79" t="s">
        <v>670</v>
      </c>
      <c r="E367" s="63"/>
      <c r="F367" s="71"/>
      <c r="G367" s="63"/>
      <c r="H367" s="63"/>
      <c r="I367" s="63"/>
      <c r="J367" s="63"/>
      <c r="K367" s="63"/>
      <c r="L367" s="63"/>
      <c r="M367" s="63"/>
      <c r="N367" s="63"/>
      <c r="O367" s="63"/>
      <c r="P367" s="63"/>
      <c r="Q367" s="63"/>
      <c r="R367" s="63"/>
      <c r="S367" s="63"/>
      <c r="T367" s="63"/>
      <c r="U367" s="63"/>
      <c r="V367" s="63"/>
      <c r="W367" s="63"/>
      <c r="X367" s="63"/>
      <c r="Y367" s="63"/>
      <c r="Z367" s="63"/>
    </row>
    <row r="368" spans="1:26" ht="30" customHeight="1" x14ac:dyDescent="0.3">
      <c r="A368" s="68"/>
      <c r="B368" s="60"/>
      <c r="C368" s="69"/>
      <c r="D368" s="77"/>
      <c r="E368" s="63"/>
      <c r="F368" s="71"/>
      <c r="G368" s="63"/>
      <c r="H368" s="63"/>
      <c r="I368" s="63"/>
      <c r="J368" s="63"/>
      <c r="K368" s="63"/>
      <c r="L368" s="63"/>
      <c r="M368" s="63"/>
      <c r="N368" s="63"/>
      <c r="O368" s="63"/>
      <c r="P368" s="63"/>
      <c r="Q368" s="63"/>
      <c r="R368" s="63"/>
      <c r="S368" s="63"/>
      <c r="T368" s="63"/>
      <c r="U368" s="63"/>
      <c r="V368" s="63"/>
      <c r="W368" s="63"/>
      <c r="X368" s="63"/>
      <c r="Y368" s="63"/>
      <c r="Z368" s="63"/>
    </row>
    <row r="369" spans="1:26" ht="24.75" customHeight="1" x14ac:dyDescent="0.3">
      <c r="A369" s="131" t="s">
        <v>10</v>
      </c>
      <c r="B369" s="139" t="s">
        <v>604</v>
      </c>
      <c r="C369" s="138" t="s">
        <v>671</v>
      </c>
      <c r="D369" s="128"/>
      <c r="E369" s="63"/>
      <c r="F369" s="71"/>
      <c r="G369" s="63"/>
      <c r="H369" s="63"/>
      <c r="I369" s="63"/>
      <c r="J369" s="63"/>
      <c r="K369" s="63"/>
      <c r="L369" s="63"/>
      <c r="M369" s="63"/>
      <c r="N369" s="63"/>
      <c r="O369" s="63"/>
      <c r="P369" s="63"/>
      <c r="Q369" s="63"/>
      <c r="R369" s="63"/>
      <c r="S369" s="63"/>
      <c r="T369" s="63"/>
      <c r="U369" s="63"/>
      <c r="V369" s="63"/>
      <c r="W369" s="63"/>
      <c r="X369" s="63"/>
      <c r="Y369" s="63"/>
      <c r="Z369" s="63"/>
    </row>
    <row r="370" spans="1:26" ht="105.6" x14ac:dyDescent="0.3">
      <c r="A370" s="124"/>
      <c r="B370" s="109"/>
      <c r="C370" s="72" t="s">
        <v>394</v>
      </c>
      <c r="D370" s="78" t="s">
        <v>672</v>
      </c>
      <c r="E370" s="63"/>
      <c r="F370" s="71"/>
      <c r="G370" s="63"/>
      <c r="H370" s="63"/>
      <c r="I370" s="63"/>
      <c r="J370" s="63"/>
      <c r="K370" s="63"/>
      <c r="L370" s="63"/>
      <c r="M370" s="63"/>
      <c r="N370" s="63"/>
      <c r="O370" s="63"/>
      <c r="P370" s="63"/>
      <c r="Q370" s="63"/>
      <c r="R370" s="63"/>
      <c r="S370" s="63"/>
      <c r="T370" s="63"/>
      <c r="U370" s="63"/>
      <c r="V370" s="63"/>
      <c r="W370" s="63"/>
      <c r="X370" s="63"/>
      <c r="Y370" s="63"/>
      <c r="Z370" s="63"/>
    </row>
    <row r="371" spans="1:26" ht="30" x14ac:dyDescent="0.3">
      <c r="A371" s="125"/>
      <c r="B371" s="109"/>
      <c r="C371" s="74" t="s">
        <v>396</v>
      </c>
      <c r="D371" s="79" t="s">
        <v>673</v>
      </c>
      <c r="E371" s="63"/>
      <c r="F371" s="71"/>
      <c r="G371" s="63"/>
      <c r="H371" s="63"/>
      <c r="I371" s="63"/>
      <c r="J371" s="63"/>
      <c r="K371" s="63"/>
      <c r="L371" s="63"/>
      <c r="M371" s="63"/>
      <c r="N371" s="63"/>
      <c r="O371" s="63"/>
      <c r="P371" s="63"/>
      <c r="Q371" s="63"/>
      <c r="R371" s="63"/>
      <c r="S371" s="63"/>
      <c r="T371" s="63"/>
      <c r="U371" s="63"/>
      <c r="V371" s="63"/>
      <c r="W371" s="63"/>
      <c r="X371" s="63"/>
      <c r="Y371" s="63"/>
      <c r="Z371" s="63"/>
    </row>
    <row r="372" spans="1:26" ht="30" customHeight="1" x14ac:dyDescent="0.3">
      <c r="A372" s="68"/>
      <c r="B372" s="60"/>
      <c r="C372" s="69"/>
      <c r="D372" s="77"/>
      <c r="E372" s="63"/>
      <c r="F372" s="71"/>
      <c r="G372" s="63"/>
      <c r="H372" s="63"/>
      <c r="I372" s="63"/>
      <c r="J372" s="63"/>
      <c r="K372" s="63"/>
      <c r="L372" s="63"/>
      <c r="M372" s="63"/>
      <c r="N372" s="63"/>
      <c r="O372" s="63"/>
      <c r="P372" s="63"/>
      <c r="Q372" s="63"/>
      <c r="R372" s="63"/>
      <c r="S372" s="63"/>
      <c r="T372" s="63"/>
      <c r="U372" s="63"/>
      <c r="V372" s="63"/>
      <c r="W372" s="63"/>
      <c r="X372" s="63"/>
      <c r="Y372" s="63"/>
      <c r="Z372" s="63"/>
    </row>
    <row r="373" spans="1:26" ht="24.75" customHeight="1" x14ac:dyDescent="0.3">
      <c r="A373" s="131" t="s">
        <v>10</v>
      </c>
      <c r="B373" s="139" t="s">
        <v>604</v>
      </c>
      <c r="C373" s="138" t="s">
        <v>674</v>
      </c>
      <c r="D373" s="128"/>
      <c r="E373" s="63"/>
      <c r="F373" s="71"/>
      <c r="G373" s="63"/>
      <c r="H373" s="63"/>
      <c r="I373" s="63"/>
      <c r="J373" s="63"/>
      <c r="K373" s="63"/>
      <c r="L373" s="63"/>
      <c r="M373" s="63"/>
      <c r="N373" s="63"/>
      <c r="O373" s="63"/>
      <c r="P373" s="63"/>
      <c r="Q373" s="63"/>
      <c r="R373" s="63"/>
      <c r="S373" s="63"/>
      <c r="T373" s="63"/>
      <c r="U373" s="63"/>
      <c r="V373" s="63"/>
      <c r="W373" s="63"/>
      <c r="X373" s="63"/>
      <c r="Y373" s="63"/>
      <c r="Z373" s="63"/>
    </row>
    <row r="374" spans="1:26" ht="30" x14ac:dyDescent="0.3">
      <c r="A374" s="124"/>
      <c r="B374" s="109"/>
      <c r="C374" s="72" t="s">
        <v>394</v>
      </c>
      <c r="D374" s="78" t="s">
        <v>675</v>
      </c>
      <c r="E374" s="63"/>
      <c r="F374" s="71"/>
      <c r="G374" s="63"/>
      <c r="H374" s="63"/>
      <c r="I374" s="63"/>
      <c r="J374" s="63"/>
      <c r="K374" s="63"/>
      <c r="L374" s="63"/>
      <c r="M374" s="63"/>
      <c r="N374" s="63"/>
      <c r="O374" s="63"/>
      <c r="P374" s="63"/>
      <c r="Q374" s="63"/>
      <c r="R374" s="63"/>
      <c r="S374" s="63"/>
      <c r="T374" s="63"/>
      <c r="U374" s="63"/>
      <c r="V374" s="63"/>
      <c r="W374" s="63"/>
      <c r="X374" s="63"/>
      <c r="Y374" s="63"/>
      <c r="Z374" s="63"/>
    </row>
    <row r="375" spans="1:26" ht="52.8" x14ac:dyDescent="0.3">
      <c r="A375" s="125"/>
      <c r="B375" s="109"/>
      <c r="C375" s="74" t="s">
        <v>396</v>
      </c>
      <c r="D375" s="79" t="s">
        <v>676</v>
      </c>
      <c r="E375" s="63"/>
      <c r="F375" s="71"/>
      <c r="G375" s="63"/>
      <c r="H375" s="63"/>
      <c r="I375" s="63"/>
      <c r="J375" s="63"/>
      <c r="K375" s="63"/>
      <c r="L375" s="63"/>
      <c r="M375" s="63"/>
      <c r="N375" s="63"/>
      <c r="O375" s="63"/>
      <c r="P375" s="63"/>
      <c r="Q375" s="63"/>
      <c r="R375" s="63"/>
      <c r="S375" s="63"/>
      <c r="T375" s="63"/>
      <c r="U375" s="63"/>
      <c r="V375" s="63"/>
      <c r="W375" s="63"/>
      <c r="X375" s="63"/>
      <c r="Y375" s="63"/>
      <c r="Z375" s="63"/>
    </row>
    <row r="376" spans="1:26" ht="30" customHeight="1" x14ac:dyDescent="0.3">
      <c r="A376" s="68"/>
      <c r="B376" s="60"/>
      <c r="C376" s="69"/>
      <c r="D376" s="77"/>
      <c r="E376" s="63"/>
      <c r="F376" s="71"/>
      <c r="G376" s="63"/>
      <c r="H376" s="63"/>
      <c r="I376" s="63"/>
      <c r="J376" s="63"/>
      <c r="K376" s="63"/>
      <c r="L376" s="63"/>
      <c r="M376" s="63"/>
      <c r="N376" s="63"/>
      <c r="O376" s="63"/>
      <c r="P376" s="63"/>
      <c r="Q376" s="63"/>
      <c r="R376" s="63"/>
      <c r="S376" s="63"/>
      <c r="T376" s="63"/>
      <c r="U376" s="63"/>
      <c r="V376" s="63"/>
      <c r="W376" s="63"/>
      <c r="X376" s="63"/>
      <c r="Y376" s="63"/>
      <c r="Z376" s="63"/>
    </row>
    <row r="377" spans="1:26" ht="24.75" customHeight="1" x14ac:dyDescent="0.3">
      <c r="A377" s="131" t="s">
        <v>10</v>
      </c>
      <c r="B377" s="139" t="s">
        <v>604</v>
      </c>
      <c r="C377" s="133" t="s">
        <v>677</v>
      </c>
      <c r="D377" s="128"/>
      <c r="E377" s="63"/>
      <c r="F377" s="71"/>
      <c r="G377" s="63"/>
      <c r="H377" s="63"/>
      <c r="I377" s="63"/>
      <c r="J377" s="63"/>
      <c r="K377" s="63"/>
      <c r="L377" s="63"/>
      <c r="M377" s="63"/>
      <c r="N377" s="63"/>
      <c r="O377" s="63"/>
      <c r="P377" s="63"/>
      <c r="Q377" s="63"/>
      <c r="R377" s="63"/>
      <c r="S377" s="63"/>
      <c r="T377" s="63"/>
      <c r="U377" s="63"/>
      <c r="V377" s="63"/>
      <c r="W377" s="63"/>
      <c r="X377" s="63"/>
      <c r="Y377" s="63"/>
      <c r="Z377" s="63"/>
    </row>
    <row r="378" spans="1:26" ht="30" x14ac:dyDescent="0.3">
      <c r="A378" s="124"/>
      <c r="B378" s="109"/>
      <c r="C378" s="72" t="s">
        <v>394</v>
      </c>
      <c r="D378" s="78" t="s">
        <v>678</v>
      </c>
      <c r="E378" s="63"/>
      <c r="F378" s="71"/>
      <c r="G378" s="63"/>
      <c r="H378" s="63"/>
      <c r="I378" s="63"/>
      <c r="J378" s="63"/>
      <c r="K378" s="63"/>
      <c r="L378" s="63"/>
      <c r="M378" s="63"/>
      <c r="N378" s="63"/>
      <c r="O378" s="63"/>
      <c r="P378" s="63"/>
      <c r="Q378" s="63"/>
      <c r="R378" s="63"/>
      <c r="S378" s="63"/>
      <c r="T378" s="63"/>
      <c r="U378" s="63"/>
      <c r="V378" s="63"/>
      <c r="W378" s="63"/>
      <c r="X378" s="63"/>
      <c r="Y378" s="63"/>
      <c r="Z378" s="63"/>
    </row>
    <row r="379" spans="1:26" ht="30" x14ac:dyDescent="0.3">
      <c r="A379" s="125"/>
      <c r="B379" s="109"/>
      <c r="C379" s="74" t="s">
        <v>396</v>
      </c>
      <c r="D379" s="79" t="s">
        <v>679</v>
      </c>
      <c r="E379" s="63"/>
      <c r="F379" s="71"/>
      <c r="G379" s="63"/>
      <c r="H379" s="63"/>
      <c r="I379" s="63"/>
      <c r="J379" s="63"/>
      <c r="K379" s="63"/>
      <c r="L379" s="63"/>
      <c r="M379" s="63"/>
      <c r="N379" s="63"/>
      <c r="O379" s="63"/>
      <c r="P379" s="63"/>
      <c r="Q379" s="63"/>
      <c r="R379" s="63"/>
      <c r="S379" s="63"/>
      <c r="T379" s="63"/>
      <c r="U379" s="63"/>
      <c r="V379" s="63"/>
      <c r="W379" s="63"/>
      <c r="X379" s="63"/>
      <c r="Y379" s="63"/>
      <c r="Z379" s="63"/>
    </row>
    <row r="380" spans="1:26" ht="30" customHeight="1" x14ac:dyDescent="0.3">
      <c r="A380" s="68"/>
      <c r="B380" s="60"/>
      <c r="C380" s="69"/>
      <c r="D380" s="77"/>
      <c r="E380" s="63"/>
      <c r="F380" s="71"/>
      <c r="G380" s="63"/>
      <c r="H380" s="63"/>
      <c r="I380" s="63"/>
      <c r="J380" s="63"/>
      <c r="K380" s="63"/>
      <c r="L380" s="63"/>
      <c r="M380" s="63"/>
      <c r="N380" s="63"/>
      <c r="O380" s="63"/>
      <c r="P380" s="63"/>
      <c r="Q380" s="63"/>
      <c r="R380" s="63"/>
      <c r="S380" s="63"/>
      <c r="T380" s="63"/>
      <c r="U380" s="63"/>
      <c r="V380" s="63"/>
      <c r="W380" s="63"/>
      <c r="X380" s="63"/>
      <c r="Y380" s="63"/>
      <c r="Z380" s="63"/>
    </row>
    <row r="381" spans="1:26" ht="24.75" customHeight="1" x14ac:dyDescent="0.3">
      <c r="A381" s="131" t="s">
        <v>10</v>
      </c>
      <c r="B381" s="139" t="s">
        <v>604</v>
      </c>
      <c r="C381" s="138" t="s">
        <v>680</v>
      </c>
      <c r="D381" s="128"/>
      <c r="E381" s="63"/>
      <c r="F381" s="71"/>
      <c r="G381" s="63"/>
      <c r="H381" s="63"/>
      <c r="I381" s="63"/>
      <c r="J381" s="63"/>
      <c r="K381" s="63"/>
      <c r="L381" s="63"/>
      <c r="M381" s="63"/>
      <c r="N381" s="63"/>
      <c r="O381" s="63"/>
      <c r="P381" s="63"/>
      <c r="Q381" s="63"/>
      <c r="R381" s="63"/>
      <c r="S381" s="63"/>
      <c r="T381" s="63"/>
      <c r="U381" s="63"/>
      <c r="V381" s="63"/>
      <c r="W381" s="63"/>
      <c r="X381" s="63"/>
      <c r="Y381" s="63"/>
      <c r="Z381" s="63"/>
    </row>
    <row r="382" spans="1:26" ht="30" x14ac:dyDescent="0.3">
      <c r="A382" s="124"/>
      <c r="B382" s="109"/>
      <c r="C382" s="72" t="s">
        <v>394</v>
      </c>
      <c r="D382" s="78" t="s">
        <v>681</v>
      </c>
      <c r="E382" s="63"/>
      <c r="F382" s="71"/>
      <c r="G382" s="63"/>
      <c r="H382" s="63"/>
      <c r="I382" s="63"/>
      <c r="J382" s="63"/>
      <c r="K382" s="63"/>
      <c r="L382" s="63"/>
      <c r="M382" s="63"/>
      <c r="N382" s="63"/>
      <c r="O382" s="63"/>
      <c r="P382" s="63"/>
      <c r="Q382" s="63"/>
      <c r="R382" s="63"/>
      <c r="S382" s="63"/>
      <c r="T382" s="63"/>
      <c r="U382" s="63"/>
      <c r="V382" s="63"/>
      <c r="W382" s="63"/>
      <c r="X382" s="63"/>
      <c r="Y382" s="63"/>
      <c r="Z382" s="63"/>
    </row>
    <row r="383" spans="1:26" ht="30" x14ac:dyDescent="0.3">
      <c r="A383" s="125"/>
      <c r="B383" s="109"/>
      <c r="C383" s="74" t="s">
        <v>396</v>
      </c>
      <c r="D383" s="79" t="s">
        <v>682</v>
      </c>
      <c r="E383" s="63"/>
      <c r="F383" s="71"/>
      <c r="G383" s="63"/>
      <c r="H383" s="63"/>
      <c r="I383" s="63"/>
      <c r="J383" s="63"/>
      <c r="K383" s="63"/>
      <c r="L383" s="63"/>
      <c r="M383" s="63"/>
      <c r="N383" s="63"/>
      <c r="O383" s="63"/>
      <c r="P383" s="63"/>
      <c r="Q383" s="63"/>
      <c r="R383" s="63"/>
      <c r="S383" s="63"/>
      <c r="T383" s="63"/>
      <c r="U383" s="63"/>
      <c r="V383" s="63"/>
      <c r="W383" s="63"/>
      <c r="X383" s="63"/>
      <c r="Y383" s="63"/>
      <c r="Z383" s="63"/>
    </row>
    <row r="384" spans="1:26" ht="30" customHeight="1" x14ac:dyDescent="0.3">
      <c r="A384" s="68"/>
      <c r="B384" s="60"/>
      <c r="C384" s="69"/>
      <c r="D384" s="77"/>
      <c r="E384" s="63"/>
      <c r="F384" s="71"/>
      <c r="G384" s="63"/>
      <c r="H384" s="63"/>
      <c r="I384" s="63"/>
      <c r="J384" s="63"/>
      <c r="K384" s="63"/>
      <c r="L384" s="63"/>
      <c r="M384" s="63"/>
      <c r="N384" s="63"/>
      <c r="O384" s="63"/>
      <c r="P384" s="63"/>
      <c r="Q384" s="63"/>
      <c r="R384" s="63"/>
      <c r="S384" s="63"/>
      <c r="T384" s="63"/>
      <c r="U384" s="63"/>
      <c r="V384" s="63"/>
      <c r="W384" s="63"/>
      <c r="X384" s="63"/>
      <c r="Y384" s="63"/>
      <c r="Z384" s="63"/>
    </row>
    <row r="385" spans="1:26" ht="24.75" customHeight="1" x14ac:dyDescent="0.3">
      <c r="A385" s="131" t="s">
        <v>10</v>
      </c>
      <c r="B385" s="139" t="s">
        <v>604</v>
      </c>
      <c r="C385" s="138" t="s">
        <v>683</v>
      </c>
      <c r="D385" s="128"/>
      <c r="E385" s="63"/>
      <c r="F385" s="71"/>
      <c r="G385" s="63"/>
      <c r="H385" s="63"/>
      <c r="I385" s="63"/>
      <c r="J385" s="63"/>
      <c r="K385" s="63"/>
      <c r="L385" s="63"/>
      <c r="M385" s="63"/>
      <c r="N385" s="63"/>
      <c r="O385" s="63"/>
      <c r="P385" s="63"/>
      <c r="Q385" s="63"/>
      <c r="R385" s="63"/>
      <c r="S385" s="63"/>
      <c r="T385" s="63"/>
      <c r="U385" s="63"/>
      <c r="V385" s="63"/>
      <c r="W385" s="63"/>
      <c r="X385" s="63"/>
      <c r="Y385" s="63"/>
      <c r="Z385" s="63"/>
    </row>
    <row r="386" spans="1:26" ht="30" x14ac:dyDescent="0.3">
      <c r="A386" s="124"/>
      <c r="B386" s="109"/>
      <c r="C386" s="72" t="s">
        <v>394</v>
      </c>
      <c r="D386" s="78" t="s">
        <v>684</v>
      </c>
      <c r="E386" s="63"/>
      <c r="F386" s="71"/>
      <c r="G386" s="63"/>
      <c r="H386" s="63"/>
      <c r="I386" s="63"/>
      <c r="J386" s="63"/>
      <c r="K386" s="63"/>
      <c r="L386" s="63"/>
      <c r="M386" s="63"/>
      <c r="N386" s="63"/>
      <c r="O386" s="63"/>
      <c r="P386" s="63"/>
      <c r="Q386" s="63"/>
      <c r="R386" s="63"/>
      <c r="S386" s="63"/>
      <c r="T386" s="63"/>
      <c r="U386" s="63"/>
      <c r="V386" s="63"/>
      <c r="W386" s="63"/>
      <c r="X386" s="63"/>
      <c r="Y386" s="63"/>
      <c r="Z386" s="63"/>
    </row>
    <row r="387" spans="1:26" ht="30" x14ac:dyDescent="0.3">
      <c r="A387" s="125"/>
      <c r="B387" s="109"/>
      <c r="C387" s="74" t="s">
        <v>396</v>
      </c>
      <c r="D387" s="79" t="s">
        <v>685</v>
      </c>
      <c r="E387" s="63"/>
      <c r="F387" s="71"/>
      <c r="G387" s="63"/>
      <c r="H387" s="63"/>
      <c r="I387" s="63"/>
      <c r="J387" s="63"/>
      <c r="K387" s="63"/>
      <c r="L387" s="63"/>
      <c r="M387" s="63"/>
      <c r="N387" s="63"/>
      <c r="O387" s="63"/>
      <c r="P387" s="63"/>
      <c r="Q387" s="63"/>
      <c r="R387" s="63"/>
      <c r="S387" s="63"/>
      <c r="T387" s="63"/>
      <c r="U387" s="63"/>
      <c r="V387" s="63"/>
      <c r="W387" s="63"/>
      <c r="X387" s="63"/>
      <c r="Y387" s="63"/>
      <c r="Z387" s="63"/>
    </row>
    <row r="388" spans="1:26" ht="30" customHeight="1" x14ac:dyDescent="0.3">
      <c r="A388" s="68"/>
      <c r="B388" s="60"/>
      <c r="C388" s="69"/>
      <c r="D388" s="77"/>
      <c r="E388" s="63"/>
      <c r="F388" s="71"/>
      <c r="G388" s="63"/>
      <c r="H388" s="63"/>
      <c r="I388" s="63"/>
      <c r="J388" s="63"/>
      <c r="K388" s="63"/>
      <c r="L388" s="63"/>
      <c r="M388" s="63"/>
      <c r="N388" s="63"/>
      <c r="O388" s="63"/>
      <c r="P388" s="63"/>
      <c r="Q388" s="63"/>
      <c r="R388" s="63"/>
      <c r="S388" s="63"/>
      <c r="T388" s="63"/>
      <c r="U388" s="63"/>
      <c r="V388" s="63"/>
      <c r="W388" s="63"/>
      <c r="X388" s="63"/>
      <c r="Y388" s="63"/>
      <c r="Z388" s="63"/>
    </row>
    <row r="389" spans="1:26" ht="24.75" customHeight="1" x14ac:dyDescent="0.3">
      <c r="A389" s="131" t="s">
        <v>10</v>
      </c>
      <c r="B389" s="139" t="s">
        <v>604</v>
      </c>
      <c r="C389" s="138" t="s">
        <v>686</v>
      </c>
      <c r="D389" s="128"/>
      <c r="E389" s="63"/>
      <c r="F389" s="71"/>
      <c r="G389" s="63"/>
      <c r="H389" s="63"/>
      <c r="I389" s="63"/>
      <c r="J389" s="63"/>
      <c r="K389" s="63"/>
      <c r="L389" s="63"/>
      <c r="M389" s="63"/>
      <c r="N389" s="63"/>
      <c r="O389" s="63"/>
      <c r="P389" s="63"/>
      <c r="Q389" s="63"/>
      <c r="R389" s="63"/>
      <c r="S389" s="63"/>
      <c r="T389" s="63"/>
      <c r="U389" s="63"/>
      <c r="V389" s="63"/>
      <c r="W389" s="63"/>
      <c r="X389" s="63"/>
      <c r="Y389" s="63"/>
      <c r="Z389" s="63"/>
    </row>
    <row r="390" spans="1:26" ht="39.6" x14ac:dyDescent="0.3">
      <c r="A390" s="124"/>
      <c r="B390" s="109"/>
      <c r="C390" s="72" t="s">
        <v>394</v>
      </c>
      <c r="D390" s="78" t="s">
        <v>687</v>
      </c>
      <c r="E390" s="63"/>
      <c r="F390" s="71"/>
      <c r="G390" s="63"/>
      <c r="H390" s="63"/>
      <c r="I390" s="63"/>
      <c r="J390" s="63"/>
      <c r="K390" s="63"/>
      <c r="L390" s="63"/>
      <c r="M390" s="63"/>
      <c r="N390" s="63"/>
      <c r="O390" s="63"/>
      <c r="P390" s="63"/>
      <c r="Q390" s="63"/>
      <c r="R390" s="63"/>
      <c r="S390" s="63"/>
      <c r="T390" s="63"/>
      <c r="U390" s="63"/>
      <c r="V390" s="63"/>
      <c r="W390" s="63"/>
      <c r="X390" s="63"/>
      <c r="Y390" s="63"/>
      <c r="Z390" s="63"/>
    </row>
    <row r="391" spans="1:26" ht="30" x14ac:dyDescent="0.3">
      <c r="A391" s="125"/>
      <c r="B391" s="109"/>
      <c r="C391" s="74" t="s">
        <v>396</v>
      </c>
      <c r="D391" s="79" t="s">
        <v>688</v>
      </c>
      <c r="E391" s="63"/>
      <c r="F391" s="71"/>
      <c r="G391" s="63"/>
      <c r="H391" s="63"/>
      <c r="I391" s="63"/>
      <c r="J391" s="63"/>
      <c r="K391" s="63"/>
      <c r="L391" s="63"/>
      <c r="M391" s="63"/>
      <c r="N391" s="63"/>
      <c r="O391" s="63"/>
      <c r="P391" s="63"/>
      <c r="Q391" s="63"/>
      <c r="R391" s="63"/>
      <c r="S391" s="63"/>
      <c r="T391" s="63"/>
      <c r="U391" s="63"/>
      <c r="V391" s="63"/>
      <c r="W391" s="63"/>
      <c r="X391" s="63"/>
      <c r="Y391" s="63"/>
      <c r="Z391" s="63"/>
    </row>
    <row r="392" spans="1:26" ht="30" customHeight="1" x14ac:dyDescent="0.3">
      <c r="A392" s="68"/>
      <c r="B392" s="60"/>
      <c r="C392" s="69"/>
      <c r="D392" s="77"/>
      <c r="E392" s="63"/>
      <c r="F392" s="71"/>
      <c r="G392" s="63"/>
      <c r="H392" s="63"/>
      <c r="I392" s="63"/>
      <c r="J392" s="63"/>
      <c r="K392" s="63"/>
      <c r="L392" s="63"/>
      <c r="M392" s="63"/>
      <c r="N392" s="63"/>
      <c r="O392" s="63"/>
      <c r="P392" s="63"/>
      <c r="Q392" s="63"/>
      <c r="R392" s="63"/>
      <c r="S392" s="63"/>
      <c r="T392" s="63"/>
      <c r="U392" s="63"/>
      <c r="V392" s="63"/>
      <c r="W392" s="63"/>
      <c r="X392" s="63"/>
      <c r="Y392" s="63"/>
      <c r="Z392" s="63"/>
    </row>
    <row r="393" spans="1:26" ht="24.75" customHeight="1" x14ac:dyDescent="0.3">
      <c r="A393" s="131" t="s">
        <v>10</v>
      </c>
      <c r="B393" s="139" t="s">
        <v>604</v>
      </c>
      <c r="C393" s="138" t="s">
        <v>689</v>
      </c>
      <c r="D393" s="128"/>
      <c r="E393" s="63"/>
      <c r="F393" s="71"/>
      <c r="G393" s="63"/>
      <c r="H393" s="63"/>
      <c r="I393" s="63"/>
      <c r="J393" s="63"/>
      <c r="K393" s="63"/>
      <c r="L393" s="63"/>
      <c r="M393" s="63"/>
      <c r="N393" s="63"/>
      <c r="O393" s="63"/>
      <c r="P393" s="63"/>
      <c r="Q393" s="63"/>
      <c r="R393" s="63"/>
      <c r="S393" s="63"/>
      <c r="T393" s="63"/>
      <c r="U393" s="63"/>
      <c r="V393" s="63"/>
      <c r="W393" s="63"/>
      <c r="X393" s="63"/>
      <c r="Y393" s="63"/>
      <c r="Z393" s="63"/>
    </row>
    <row r="394" spans="1:26" ht="30" x14ac:dyDescent="0.3">
      <c r="A394" s="124"/>
      <c r="B394" s="109"/>
      <c r="C394" s="72" t="s">
        <v>394</v>
      </c>
      <c r="D394" s="78" t="s">
        <v>690</v>
      </c>
      <c r="E394" s="63"/>
      <c r="F394" s="71"/>
      <c r="G394" s="63"/>
      <c r="H394" s="63"/>
      <c r="I394" s="63"/>
      <c r="J394" s="63"/>
      <c r="K394" s="63"/>
      <c r="L394" s="63"/>
      <c r="M394" s="63"/>
      <c r="N394" s="63"/>
      <c r="O394" s="63"/>
      <c r="P394" s="63"/>
      <c r="Q394" s="63"/>
      <c r="R394" s="63"/>
      <c r="S394" s="63"/>
      <c r="T394" s="63"/>
      <c r="U394" s="63"/>
      <c r="V394" s="63"/>
      <c r="W394" s="63"/>
      <c r="X394" s="63"/>
      <c r="Y394" s="63"/>
      <c r="Z394" s="63"/>
    </row>
    <row r="395" spans="1:26" ht="79.2" x14ac:dyDescent="0.3">
      <c r="A395" s="125"/>
      <c r="B395" s="109"/>
      <c r="C395" s="74" t="s">
        <v>396</v>
      </c>
      <c r="D395" s="79" t="s">
        <v>691</v>
      </c>
      <c r="E395" s="63"/>
      <c r="F395" s="71"/>
      <c r="G395" s="63"/>
      <c r="H395" s="63"/>
      <c r="I395" s="63"/>
      <c r="J395" s="63"/>
      <c r="K395" s="63"/>
      <c r="L395" s="63"/>
      <c r="M395" s="63"/>
      <c r="N395" s="63"/>
      <c r="O395" s="63"/>
      <c r="P395" s="63"/>
      <c r="Q395" s="63"/>
      <c r="R395" s="63"/>
      <c r="S395" s="63"/>
      <c r="T395" s="63"/>
      <c r="U395" s="63"/>
      <c r="V395" s="63"/>
      <c r="W395" s="63"/>
      <c r="X395" s="63"/>
      <c r="Y395" s="63"/>
      <c r="Z395" s="63"/>
    </row>
    <row r="396" spans="1:26" ht="30" customHeight="1" x14ac:dyDescent="0.3">
      <c r="A396" s="68"/>
      <c r="B396" s="60"/>
      <c r="C396" s="69"/>
      <c r="D396" s="77"/>
      <c r="E396" s="63"/>
      <c r="F396" s="71"/>
      <c r="G396" s="63"/>
      <c r="H396" s="63"/>
      <c r="I396" s="63"/>
      <c r="J396" s="63"/>
      <c r="K396" s="63"/>
      <c r="L396" s="63"/>
      <c r="M396" s="63"/>
      <c r="N396" s="63"/>
      <c r="O396" s="63"/>
      <c r="P396" s="63"/>
      <c r="Q396" s="63"/>
      <c r="R396" s="63"/>
      <c r="S396" s="63"/>
      <c r="T396" s="63"/>
      <c r="U396" s="63"/>
      <c r="V396" s="63"/>
      <c r="W396" s="63"/>
      <c r="X396" s="63"/>
      <c r="Y396" s="63"/>
      <c r="Z396" s="63"/>
    </row>
    <row r="397" spans="1:26" ht="24.75" customHeight="1" x14ac:dyDescent="0.3">
      <c r="A397" s="131" t="s">
        <v>10</v>
      </c>
      <c r="B397" s="139" t="s">
        <v>604</v>
      </c>
      <c r="C397" s="138" t="s">
        <v>692</v>
      </c>
      <c r="D397" s="128"/>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52.8" x14ac:dyDescent="0.3">
      <c r="A398" s="124"/>
      <c r="B398" s="109"/>
      <c r="C398" s="72" t="s">
        <v>394</v>
      </c>
      <c r="D398" s="78" t="s">
        <v>693</v>
      </c>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05.6" x14ac:dyDescent="0.3">
      <c r="A399" s="125"/>
      <c r="B399" s="109"/>
      <c r="C399" s="74" t="s">
        <v>396</v>
      </c>
      <c r="D399" s="79" t="s">
        <v>694</v>
      </c>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30" customHeight="1" x14ac:dyDescent="0.3">
      <c r="A400" s="68"/>
      <c r="B400" s="60"/>
      <c r="C400" s="69"/>
      <c r="D400" s="77"/>
      <c r="E400" s="63"/>
      <c r="F400" s="71"/>
      <c r="G400" s="63"/>
      <c r="H400" s="63"/>
      <c r="I400" s="63"/>
      <c r="J400" s="63"/>
      <c r="K400" s="63"/>
      <c r="L400" s="63"/>
      <c r="M400" s="63"/>
      <c r="N400" s="63"/>
      <c r="O400" s="63"/>
      <c r="P400" s="63"/>
      <c r="Q400" s="63"/>
      <c r="R400" s="63"/>
      <c r="S400" s="63"/>
      <c r="T400" s="63"/>
      <c r="U400" s="63"/>
      <c r="V400" s="63"/>
      <c r="W400" s="63"/>
      <c r="X400" s="63"/>
      <c r="Y400" s="63"/>
      <c r="Z400" s="63"/>
    </row>
    <row r="401" spans="1:26" ht="24.75" customHeight="1" x14ac:dyDescent="0.3">
      <c r="A401" s="131" t="s">
        <v>10</v>
      </c>
      <c r="B401" s="139" t="s">
        <v>604</v>
      </c>
      <c r="C401" s="134" t="s">
        <v>695</v>
      </c>
      <c r="D401" s="128"/>
      <c r="E401" s="63"/>
      <c r="F401" s="71"/>
      <c r="G401" s="63"/>
      <c r="H401" s="63"/>
      <c r="I401" s="63"/>
      <c r="J401" s="63"/>
      <c r="K401" s="63"/>
      <c r="L401" s="63"/>
      <c r="M401" s="63"/>
      <c r="N401" s="63"/>
      <c r="O401" s="63"/>
      <c r="P401" s="63"/>
      <c r="Q401" s="63"/>
      <c r="R401" s="63"/>
      <c r="S401" s="63"/>
      <c r="T401" s="63"/>
      <c r="U401" s="63"/>
      <c r="V401" s="63"/>
      <c r="W401" s="63"/>
      <c r="X401" s="63"/>
      <c r="Y401" s="63"/>
      <c r="Z401" s="63"/>
    </row>
    <row r="402" spans="1:26" ht="39.6" x14ac:dyDescent="0.3">
      <c r="A402" s="124"/>
      <c r="B402" s="109"/>
      <c r="C402" s="72" t="s">
        <v>394</v>
      </c>
      <c r="D402" s="78" t="s">
        <v>696</v>
      </c>
      <c r="E402" s="63"/>
      <c r="F402" s="71"/>
      <c r="G402" s="63"/>
      <c r="H402" s="63"/>
      <c r="I402" s="63"/>
      <c r="J402" s="63"/>
      <c r="K402" s="63"/>
      <c r="L402" s="63"/>
      <c r="M402" s="63"/>
      <c r="N402" s="63"/>
      <c r="O402" s="63"/>
      <c r="P402" s="63"/>
      <c r="Q402" s="63"/>
      <c r="R402" s="63"/>
      <c r="S402" s="63"/>
      <c r="T402" s="63"/>
      <c r="U402" s="63"/>
      <c r="V402" s="63"/>
      <c r="W402" s="63"/>
      <c r="X402" s="63"/>
      <c r="Y402" s="63"/>
      <c r="Z402" s="63"/>
    </row>
    <row r="403" spans="1:26" ht="30" x14ac:dyDescent="0.3">
      <c r="A403" s="125"/>
      <c r="B403" s="109"/>
      <c r="C403" s="74" t="s">
        <v>396</v>
      </c>
      <c r="D403" s="79" t="s">
        <v>697</v>
      </c>
      <c r="E403" s="63"/>
      <c r="F403" s="71"/>
      <c r="G403" s="63"/>
      <c r="H403" s="63"/>
      <c r="I403" s="63"/>
      <c r="J403" s="63"/>
      <c r="K403" s="63"/>
      <c r="L403" s="63"/>
      <c r="M403" s="63"/>
      <c r="N403" s="63"/>
      <c r="O403" s="63"/>
      <c r="P403" s="63"/>
      <c r="Q403" s="63"/>
      <c r="R403" s="63"/>
      <c r="S403" s="63"/>
      <c r="T403" s="63"/>
      <c r="U403" s="63"/>
      <c r="V403" s="63"/>
      <c r="W403" s="63"/>
      <c r="X403" s="63"/>
      <c r="Y403" s="63"/>
      <c r="Z403" s="63"/>
    </row>
    <row r="404" spans="1:26" ht="30" customHeight="1" x14ac:dyDescent="0.3">
      <c r="A404" s="68"/>
      <c r="B404" s="60"/>
      <c r="C404" s="69"/>
      <c r="D404" s="77"/>
      <c r="E404" s="63"/>
      <c r="F404" s="71"/>
      <c r="G404" s="63"/>
      <c r="H404" s="63"/>
      <c r="I404" s="63"/>
      <c r="J404" s="63"/>
      <c r="K404" s="63"/>
      <c r="L404" s="63"/>
      <c r="M404" s="63"/>
      <c r="N404" s="63"/>
      <c r="O404" s="63"/>
      <c r="P404" s="63"/>
      <c r="Q404" s="63"/>
      <c r="R404" s="63"/>
      <c r="S404" s="63"/>
      <c r="T404" s="63"/>
      <c r="U404" s="63"/>
      <c r="V404" s="63"/>
      <c r="W404" s="63"/>
      <c r="X404" s="63"/>
      <c r="Y404" s="63"/>
      <c r="Z404" s="63"/>
    </row>
    <row r="405" spans="1:26" ht="24.75" customHeight="1" x14ac:dyDescent="0.3">
      <c r="A405" s="131" t="s">
        <v>10</v>
      </c>
      <c r="B405" s="139" t="s">
        <v>604</v>
      </c>
      <c r="C405" s="134" t="s">
        <v>698</v>
      </c>
      <c r="D405" s="128"/>
      <c r="E405" s="63"/>
      <c r="F405" s="71"/>
      <c r="G405" s="63"/>
      <c r="H405" s="63"/>
      <c r="I405" s="63"/>
      <c r="J405" s="63"/>
      <c r="K405" s="63"/>
      <c r="L405" s="63"/>
      <c r="M405" s="63"/>
      <c r="N405" s="63"/>
      <c r="O405" s="63"/>
      <c r="P405" s="63"/>
      <c r="Q405" s="63"/>
      <c r="R405" s="63"/>
      <c r="S405" s="63"/>
      <c r="T405" s="63"/>
      <c r="U405" s="63"/>
      <c r="V405" s="63"/>
      <c r="W405" s="63"/>
      <c r="X405" s="63"/>
      <c r="Y405" s="63"/>
      <c r="Z405" s="63"/>
    </row>
    <row r="406" spans="1:26" ht="39.6" x14ac:dyDescent="0.3">
      <c r="A406" s="124"/>
      <c r="B406" s="109"/>
      <c r="C406" s="72" t="s">
        <v>394</v>
      </c>
      <c r="D406" s="78" t="s">
        <v>699</v>
      </c>
      <c r="E406" s="63"/>
      <c r="F406" s="71"/>
      <c r="G406" s="63"/>
      <c r="H406" s="63"/>
      <c r="I406" s="63"/>
      <c r="J406" s="63"/>
      <c r="K406" s="63"/>
      <c r="L406" s="63"/>
      <c r="M406" s="63"/>
      <c r="N406" s="63"/>
      <c r="O406" s="63"/>
      <c r="P406" s="63"/>
      <c r="Q406" s="63"/>
      <c r="R406" s="63"/>
      <c r="S406" s="63"/>
      <c r="T406" s="63"/>
      <c r="U406" s="63"/>
      <c r="V406" s="63"/>
      <c r="W406" s="63"/>
      <c r="X406" s="63"/>
      <c r="Y406" s="63"/>
      <c r="Z406" s="63"/>
    </row>
    <row r="407" spans="1:26" ht="30" x14ac:dyDescent="0.3">
      <c r="A407" s="125"/>
      <c r="B407" s="109"/>
      <c r="C407" s="74" t="s">
        <v>396</v>
      </c>
      <c r="D407" s="79" t="s">
        <v>700</v>
      </c>
      <c r="E407" s="63"/>
      <c r="F407" s="71"/>
      <c r="G407" s="63"/>
      <c r="H407" s="63"/>
      <c r="I407" s="63"/>
      <c r="J407" s="63"/>
      <c r="K407" s="63"/>
      <c r="L407" s="63"/>
      <c r="M407" s="63"/>
      <c r="N407" s="63"/>
      <c r="O407" s="63"/>
      <c r="P407" s="63"/>
      <c r="Q407" s="63"/>
      <c r="R407" s="63"/>
      <c r="S407" s="63"/>
      <c r="T407" s="63"/>
      <c r="U407" s="63"/>
      <c r="V407" s="63"/>
      <c r="W407" s="63"/>
      <c r="X407" s="63"/>
      <c r="Y407" s="63"/>
      <c r="Z407" s="63"/>
    </row>
    <row r="408" spans="1:26" ht="30" customHeight="1" x14ac:dyDescent="0.3">
      <c r="A408" s="68"/>
      <c r="B408" s="60"/>
      <c r="C408" s="69"/>
      <c r="D408" s="77"/>
      <c r="E408" s="63"/>
      <c r="F408" s="71"/>
      <c r="G408" s="63"/>
      <c r="H408" s="63"/>
      <c r="I408" s="63"/>
      <c r="J408" s="63"/>
      <c r="K408" s="63"/>
      <c r="L408" s="63"/>
      <c r="M408" s="63"/>
      <c r="N408" s="63"/>
      <c r="O408" s="63"/>
      <c r="P408" s="63"/>
      <c r="Q408" s="63"/>
      <c r="R408" s="63"/>
      <c r="S408" s="63"/>
      <c r="T408" s="63"/>
      <c r="U408" s="63"/>
      <c r="V408" s="63"/>
      <c r="W408" s="63"/>
      <c r="X408" s="63"/>
      <c r="Y408" s="63"/>
      <c r="Z408" s="63"/>
    </row>
    <row r="409" spans="1:26" ht="24.75" customHeight="1" x14ac:dyDescent="0.3">
      <c r="A409" s="131" t="s">
        <v>10</v>
      </c>
      <c r="B409" s="139" t="s">
        <v>604</v>
      </c>
      <c r="C409" s="134" t="s">
        <v>701</v>
      </c>
      <c r="D409" s="128"/>
      <c r="E409" s="63"/>
      <c r="F409" s="71"/>
      <c r="G409" s="63"/>
      <c r="H409" s="63"/>
      <c r="I409" s="63"/>
      <c r="J409" s="63"/>
      <c r="K409" s="63"/>
      <c r="L409" s="63"/>
      <c r="M409" s="63"/>
      <c r="N409" s="63"/>
      <c r="O409" s="63"/>
      <c r="P409" s="63"/>
      <c r="Q409" s="63"/>
      <c r="R409" s="63"/>
      <c r="S409" s="63"/>
      <c r="T409" s="63"/>
      <c r="U409" s="63"/>
      <c r="V409" s="63"/>
      <c r="W409" s="63"/>
      <c r="X409" s="63"/>
      <c r="Y409" s="63"/>
      <c r="Z409" s="63"/>
    </row>
    <row r="410" spans="1:26" ht="105.6" x14ac:dyDescent="0.3">
      <c r="A410" s="124"/>
      <c r="B410" s="109"/>
      <c r="C410" s="72" t="s">
        <v>394</v>
      </c>
      <c r="D410" s="78" t="s">
        <v>702</v>
      </c>
      <c r="E410" s="63"/>
      <c r="F410" s="71"/>
      <c r="G410" s="63"/>
      <c r="H410" s="63"/>
      <c r="I410" s="63"/>
      <c r="J410" s="63"/>
      <c r="K410" s="63"/>
      <c r="L410" s="63"/>
      <c r="M410" s="63"/>
      <c r="N410" s="63"/>
      <c r="O410" s="63"/>
      <c r="P410" s="63"/>
      <c r="Q410" s="63"/>
      <c r="R410" s="63"/>
      <c r="S410" s="63"/>
      <c r="T410" s="63"/>
      <c r="U410" s="63"/>
      <c r="V410" s="63"/>
      <c r="W410" s="63"/>
      <c r="X410" s="63"/>
      <c r="Y410" s="63"/>
      <c r="Z410" s="63"/>
    </row>
    <row r="411" spans="1:26" ht="39.6" x14ac:dyDescent="0.3">
      <c r="A411" s="125"/>
      <c r="B411" s="109"/>
      <c r="C411" s="74" t="s">
        <v>396</v>
      </c>
      <c r="D411" s="79" t="s">
        <v>703</v>
      </c>
      <c r="E411" s="63"/>
      <c r="F411" s="71"/>
      <c r="G411" s="63"/>
      <c r="H411" s="63"/>
      <c r="I411" s="63"/>
      <c r="J411" s="63"/>
      <c r="K411" s="63"/>
      <c r="L411" s="63"/>
      <c r="M411" s="63"/>
      <c r="N411" s="63"/>
      <c r="O411" s="63"/>
      <c r="P411" s="63"/>
      <c r="Q411" s="63"/>
      <c r="R411" s="63"/>
      <c r="S411" s="63"/>
      <c r="T411" s="63"/>
      <c r="U411" s="63"/>
      <c r="V411" s="63"/>
      <c r="W411" s="63"/>
      <c r="X411" s="63"/>
      <c r="Y411" s="63"/>
      <c r="Z411" s="63"/>
    </row>
    <row r="412" spans="1:26" ht="30" customHeight="1" x14ac:dyDescent="0.3">
      <c r="A412" s="68"/>
      <c r="B412" s="60"/>
      <c r="C412" s="69"/>
      <c r="D412" s="77"/>
      <c r="E412" s="63"/>
      <c r="F412" s="71"/>
      <c r="G412" s="63"/>
      <c r="H412" s="63"/>
      <c r="I412" s="63"/>
      <c r="J412" s="63"/>
      <c r="K412" s="63"/>
      <c r="L412" s="63"/>
      <c r="M412" s="63"/>
      <c r="N412" s="63"/>
      <c r="O412" s="63"/>
      <c r="P412" s="63"/>
      <c r="Q412" s="63"/>
      <c r="R412" s="63"/>
      <c r="S412" s="63"/>
      <c r="T412" s="63"/>
      <c r="U412" s="63"/>
      <c r="V412" s="63"/>
      <c r="W412" s="63"/>
      <c r="X412" s="63"/>
      <c r="Y412" s="63"/>
      <c r="Z412" s="63"/>
    </row>
    <row r="413" spans="1:26" ht="24.75" customHeight="1" x14ac:dyDescent="0.3">
      <c r="A413" s="131" t="s">
        <v>10</v>
      </c>
      <c r="B413" s="139" t="s">
        <v>604</v>
      </c>
      <c r="C413" s="133" t="s">
        <v>704</v>
      </c>
      <c r="D413" s="128"/>
      <c r="E413" s="63"/>
      <c r="F413" s="71"/>
      <c r="G413" s="63"/>
      <c r="H413" s="63"/>
      <c r="I413" s="63"/>
      <c r="J413" s="63"/>
      <c r="K413" s="63"/>
      <c r="L413" s="63"/>
      <c r="M413" s="63"/>
      <c r="N413" s="63"/>
      <c r="O413" s="63"/>
      <c r="P413" s="63"/>
      <c r="Q413" s="63"/>
      <c r="R413" s="63"/>
      <c r="S413" s="63"/>
      <c r="T413" s="63"/>
      <c r="U413" s="63"/>
      <c r="V413" s="63"/>
      <c r="W413" s="63"/>
      <c r="X413" s="63"/>
      <c r="Y413" s="63"/>
      <c r="Z413" s="63"/>
    </row>
    <row r="414" spans="1:26" ht="171.6" x14ac:dyDescent="0.3">
      <c r="A414" s="124"/>
      <c r="B414" s="109"/>
      <c r="C414" s="72" t="s">
        <v>394</v>
      </c>
      <c r="D414" s="78" t="s">
        <v>705</v>
      </c>
      <c r="E414" s="63"/>
      <c r="F414" s="71"/>
      <c r="G414" s="63"/>
      <c r="H414" s="63"/>
      <c r="I414" s="63"/>
      <c r="J414" s="63"/>
      <c r="K414" s="63"/>
      <c r="L414" s="63"/>
      <c r="M414" s="63"/>
      <c r="N414" s="63"/>
      <c r="O414" s="63"/>
      <c r="P414" s="63"/>
      <c r="Q414" s="63"/>
      <c r="R414" s="63"/>
      <c r="S414" s="63"/>
      <c r="T414" s="63"/>
      <c r="U414" s="63"/>
      <c r="V414" s="63"/>
      <c r="W414" s="63"/>
      <c r="X414" s="63"/>
      <c r="Y414" s="63"/>
      <c r="Z414" s="63"/>
    </row>
    <row r="415" spans="1:26" ht="52.8" x14ac:dyDescent="0.3">
      <c r="A415" s="125"/>
      <c r="B415" s="109"/>
      <c r="C415" s="74" t="s">
        <v>396</v>
      </c>
      <c r="D415" s="79" t="s">
        <v>706</v>
      </c>
      <c r="E415" s="63"/>
      <c r="F415" s="71"/>
      <c r="G415" s="63"/>
      <c r="H415" s="63"/>
      <c r="I415" s="63"/>
      <c r="J415" s="63"/>
      <c r="K415" s="63"/>
      <c r="L415" s="63"/>
      <c r="M415" s="63"/>
      <c r="N415" s="63"/>
      <c r="O415" s="63"/>
      <c r="P415" s="63"/>
      <c r="Q415" s="63"/>
      <c r="R415" s="63"/>
      <c r="S415" s="63"/>
      <c r="T415" s="63"/>
      <c r="U415" s="63"/>
      <c r="V415" s="63"/>
      <c r="W415" s="63"/>
      <c r="X415" s="63"/>
      <c r="Y415" s="63"/>
      <c r="Z415" s="63"/>
    </row>
    <row r="416" spans="1:26" ht="30" customHeight="1" x14ac:dyDescent="0.3">
      <c r="A416" s="68"/>
      <c r="B416" s="60"/>
      <c r="C416" s="69"/>
      <c r="D416" s="77"/>
      <c r="E416" s="63"/>
      <c r="F416" s="71"/>
      <c r="G416" s="63"/>
      <c r="H416" s="63"/>
      <c r="I416" s="63"/>
      <c r="J416" s="63"/>
      <c r="K416" s="63"/>
      <c r="L416" s="63"/>
      <c r="M416" s="63"/>
      <c r="N416" s="63"/>
      <c r="O416" s="63"/>
      <c r="P416" s="63"/>
      <c r="Q416" s="63"/>
      <c r="R416" s="63"/>
      <c r="S416" s="63"/>
      <c r="T416" s="63"/>
      <c r="U416" s="63"/>
      <c r="V416" s="63"/>
      <c r="W416" s="63"/>
      <c r="X416" s="63"/>
      <c r="Y416" s="63"/>
      <c r="Z416" s="63"/>
    </row>
    <row r="417" spans="1:26" ht="24.75" customHeight="1" x14ac:dyDescent="0.3">
      <c r="A417" s="131" t="s">
        <v>10</v>
      </c>
      <c r="B417" s="139" t="s">
        <v>604</v>
      </c>
      <c r="C417" s="138" t="s">
        <v>707</v>
      </c>
      <c r="D417" s="128"/>
      <c r="E417" s="63"/>
      <c r="F417" s="71"/>
      <c r="G417" s="63"/>
      <c r="H417" s="63"/>
      <c r="I417" s="63"/>
      <c r="J417" s="63"/>
      <c r="K417" s="63"/>
      <c r="L417" s="63"/>
      <c r="M417" s="63"/>
      <c r="N417" s="63"/>
      <c r="O417" s="63"/>
      <c r="P417" s="63"/>
      <c r="Q417" s="63"/>
      <c r="R417" s="63"/>
      <c r="S417" s="63"/>
      <c r="T417" s="63"/>
      <c r="U417" s="63"/>
      <c r="V417" s="63"/>
      <c r="W417" s="63"/>
      <c r="X417" s="63"/>
      <c r="Y417" s="63"/>
      <c r="Z417" s="63"/>
    </row>
    <row r="418" spans="1:26" ht="105.6" x14ac:dyDescent="0.3">
      <c r="A418" s="124"/>
      <c r="B418" s="109"/>
      <c r="C418" s="72" t="s">
        <v>394</v>
      </c>
      <c r="D418" s="78" t="s">
        <v>708</v>
      </c>
      <c r="E418" s="63"/>
      <c r="F418" s="71"/>
      <c r="G418" s="63"/>
      <c r="H418" s="63"/>
      <c r="I418" s="63"/>
      <c r="J418" s="63"/>
      <c r="K418" s="63"/>
      <c r="L418" s="63"/>
      <c r="M418" s="63"/>
      <c r="N418" s="63"/>
      <c r="O418" s="63"/>
      <c r="P418" s="63"/>
      <c r="Q418" s="63"/>
      <c r="R418" s="63"/>
      <c r="S418" s="63"/>
      <c r="T418" s="63"/>
      <c r="U418" s="63"/>
      <c r="V418" s="63"/>
      <c r="W418" s="63"/>
      <c r="X418" s="63"/>
      <c r="Y418" s="63"/>
      <c r="Z418" s="63"/>
    </row>
    <row r="419" spans="1:26" ht="52.8" x14ac:dyDescent="0.3">
      <c r="A419" s="125"/>
      <c r="B419" s="109"/>
      <c r="C419" s="74" t="s">
        <v>396</v>
      </c>
      <c r="D419" s="79" t="s">
        <v>709</v>
      </c>
      <c r="E419" s="63"/>
      <c r="F419" s="71"/>
      <c r="G419" s="63"/>
      <c r="H419" s="63"/>
      <c r="I419" s="63"/>
      <c r="J419" s="63"/>
      <c r="K419" s="63"/>
      <c r="L419" s="63"/>
      <c r="M419" s="63"/>
      <c r="N419" s="63"/>
      <c r="O419" s="63"/>
      <c r="P419" s="63"/>
      <c r="Q419" s="63"/>
      <c r="R419" s="63"/>
      <c r="S419" s="63"/>
      <c r="T419" s="63"/>
      <c r="U419" s="63"/>
      <c r="V419" s="63"/>
      <c r="W419" s="63"/>
      <c r="X419" s="63"/>
      <c r="Y419" s="63"/>
      <c r="Z419" s="63"/>
    </row>
    <row r="420" spans="1:26" ht="30" customHeight="1" x14ac:dyDescent="0.3">
      <c r="A420" s="68"/>
      <c r="B420" s="60"/>
      <c r="C420" s="69"/>
      <c r="D420" s="77"/>
      <c r="E420" s="63"/>
      <c r="F420" s="71"/>
      <c r="G420" s="63"/>
      <c r="H420" s="63"/>
      <c r="I420" s="63"/>
      <c r="J420" s="63"/>
      <c r="K420" s="63"/>
      <c r="L420" s="63"/>
      <c r="M420" s="63"/>
      <c r="N420" s="63"/>
      <c r="O420" s="63"/>
      <c r="P420" s="63"/>
      <c r="Q420" s="63"/>
      <c r="R420" s="63"/>
      <c r="S420" s="63"/>
      <c r="T420" s="63"/>
      <c r="U420" s="63"/>
      <c r="V420" s="63"/>
      <c r="W420" s="63"/>
      <c r="X420" s="63"/>
      <c r="Y420" s="63"/>
      <c r="Z420" s="63"/>
    </row>
    <row r="421" spans="1:26" ht="24.75" customHeight="1" x14ac:dyDescent="0.3">
      <c r="A421" s="131" t="s">
        <v>10</v>
      </c>
      <c r="B421" s="139" t="s">
        <v>604</v>
      </c>
      <c r="C421" s="138" t="s">
        <v>710</v>
      </c>
      <c r="D421" s="128"/>
      <c r="E421" s="63"/>
      <c r="F421" s="71"/>
      <c r="G421" s="63"/>
      <c r="H421" s="63"/>
      <c r="I421" s="63"/>
      <c r="J421" s="63"/>
      <c r="K421" s="63"/>
      <c r="L421" s="63"/>
      <c r="M421" s="63"/>
      <c r="N421" s="63"/>
      <c r="O421" s="63"/>
      <c r="P421" s="63"/>
      <c r="Q421" s="63"/>
      <c r="R421" s="63"/>
      <c r="S421" s="63"/>
      <c r="T421" s="63"/>
      <c r="U421" s="63"/>
      <c r="V421" s="63"/>
      <c r="W421" s="63"/>
      <c r="X421" s="63"/>
      <c r="Y421" s="63"/>
      <c r="Z421" s="63"/>
    </row>
    <row r="422" spans="1:26" ht="79.2" x14ac:dyDescent="0.3">
      <c r="A422" s="124"/>
      <c r="B422" s="109"/>
      <c r="C422" s="72" t="s">
        <v>394</v>
      </c>
      <c r="D422" s="78" t="s">
        <v>711</v>
      </c>
      <c r="E422" s="63"/>
      <c r="F422" s="71"/>
      <c r="G422" s="63"/>
      <c r="H422" s="63"/>
      <c r="I422" s="63"/>
      <c r="J422" s="63"/>
      <c r="K422" s="63"/>
      <c r="L422" s="63"/>
      <c r="M422" s="63"/>
      <c r="N422" s="63"/>
      <c r="O422" s="63"/>
      <c r="P422" s="63"/>
      <c r="Q422" s="63"/>
      <c r="R422" s="63"/>
      <c r="S422" s="63"/>
      <c r="T422" s="63"/>
      <c r="U422" s="63"/>
      <c r="V422" s="63"/>
      <c r="W422" s="63"/>
      <c r="X422" s="63"/>
      <c r="Y422" s="63"/>
      <c r="Z422" s="63"/>
    </row>
    <row r="423" spans="1:26" ht="39.6" x14ac:dyDescent="0.3">
      <c r="A423" s="125"/>
      <c r="B423" s="109"/>
      <c r="C423" s="74" t="s">
        <v>396</v>
      </c>
      <c r="D423" s="79" t="s">
        <v>712</v>
      </c>
      <c r="E423" s="63"/>
      <c r="F423" s="71"/>
      <c r="G423" s="63"/>
      <c r="H423" s="63"/>
      <c r="I423" s="63"/>
      <c r="J423" s="63"/>
      <c r="K423" s="63"/>
      <c r="L423" s="63"/>
      <c r="M423" s="63"/>
      <c r="N423" s="63"/>
      <c r="O423" s="63"/>
      <c r="P423" s="63"/>
      <c r="Q423" s="63"/>
      <c r="R423" s="63"/>
      <c r="S423" s="63"/>
      <c r="T423" s="63"/>
      <c r="U423" s="63"/>
      <c r="V423" s="63"/>
      <c r="W423" s="63"/>
      <c r="X423" s="63"/>
      <c r="Y423" s="63"/>
      <c r="Z423" s="63"/>
    </row>
    <row r="424" spans="1:26" ht="30" customHeight="1" x14ac:dyDescent="0.3">
      <c r="A424" s="68"/>
      <c r="B424" s="60"/>
      <c r="C424" s="69"/>
      <c r="D424" s="77"/>
      <c r="E424" s="63"/>
      <c r="F424" s="71"/>
      <c r="G424" s="63"/>
      <c r="H424" s="63"/>
      <c r="I424" s="63"/>
      <c r="J424" s="63"/>
      <c r="K424" s="63"/>
      <c r="L424" s="63"/>
      <c r="M424" s="63"/>
      <c r="N424" s="63"/>
      <c r="O424" s="63"/>
      <c r="P424" s="63"/>
      <c r="Q424" s="63"/>
      <c r="R424" s="63"/>
      <c r="S424" s="63"/>
      <c r="T424" s="63"/>
      <c r="U424" s="63"/>
      <c r="V424" s="63"/>
      <c r="W424" s="63"/>
      <c r="X424" s="63"/>
      <c r="Y424" s="63"/>
      <c r="Z424" s="63"/>
    </row>
    <row r="425" spans="1:26" ht="24.75" customHeight="1" x14ac:dyDescent="0.3">
      <c r="A425" s="131" t="s">
        <v>10</v>
      </c>
      <c r="B425" s="139" t="s">
        <v>604</v>
      </c>
      <c r="C425" s="138" t="s">
        <v>713</v>
      </c>
      <c r="D425" s="128"/>
      <c r="E425" s="63"/>
      <c r="F425" s="71"/>
      <c r="G425" s="63"/>
      <c r="H425" s="63"/>
      <c r="I425" s="63"/>
      <c r="J425" s="63"/>
      <c r="K425" s="63"/>
      <c r="L425" s="63"/>
      <c r="M425" s="63"/>
      <c r="N425" s="63"/>
      <c r="O425" s="63"/>
      <c r="P425" s="63"/>
      <c r="Q425" s="63"/>
      <c r="R425" s="63"/>
      <c r="S425" s="63"/>
      <c r="T425" s="63"/>
      <c r="U425" s="63"/>
      <c r="V425" s="63"/>
      <c r="W425" s="63"/>
      <c r="X425" s="63"/>
      <c r="Y425" s="63"/>
      <c r="Z425" s="63"/>
    </row>
    <row r="426" spans="1:26" ht="105.6" x14ac:dyDescent="0.3">
      <c r="A426" s="124"/>
      <c r="B426" s="109"/>
      <c r="C426" s="72" t="s">
        <v>394</v>
      </c>
      <c r="D426" s="78" t="s">
        <v>714</v>
      </c>
      <c r="E426" s="63"/>
      <c r="F426" s="71"/>
      <c r="G426" s="63"/>
      <c r="H426" s="63"/>
      <c r="I426" s="63"/>
      <c r="J426" s="63"/>
      <c r="K426" s="63"/>
      <c r="L426" s="63"/>
      <c r="M426" s="63"/>
      <c r="N426" s="63"/>
      <c r="O426" s="63"/>
      <c r="P426" s="63"/>
      <c r="Q426" s="63"/>
      <c r="R426" s="63"/>
      <c r="S426" s="63"/>
      <c r="T426" s="63"/>
      <c r="U426" s="63"/>
      <c r="V426" s="63"/>
      <c r="W426" s="63"/>
      <c r="X426" s="63"/>
      <c r="Y426" s="63"/>
      <c r="Z426" s="63"/>
    </row>
    <row r="427" spans="1:26" ht="30" x14ac:dyDescent="0.3">
      <c r="A427" s="125"/>
      <c r="B427" s="109"/>
      <c r="C427" s="74" t="s">
        <v>396</v>
      </c>
      <c r="D427" s="79" t="s">
        <v>715</v>
      </c>
      <c r="E427" s="63"/>
      <c r="F427" s="71"/>
      <c r="G427" s="63"/>
      <c r="H427" s="63"/>
      <c r="I427" s="63"/>
      <c r="J427" s="63"/>
      <c r="K427" s="63"/>
      <c r="L427" s="63"/>
      <c r="M427" s="63"/>
      <c r="N427" s="63"/>
      <c r="O427" s="63"/>
      <c r="P427" s="63"/>
      <c r="Q427" s="63"/>
      <c r="R427" s="63"/>
      <c r="S427" s="63"/>
      <c r="T427" s="63"/>
      <c r="U427" s="63"/>
      <c r="V427" s="63"/>
      <c r="W427" s="63"/>
      <c r="X427" s="63"/>
      <c r="Y427" s="63"/>
      <c r="Z427" s="63"/>
    </row>
    <row r="428" spans="1:26" ht="30" customHeight="1" x14ac:dyDescent="0.3">
      <c r="A428" s="68"/>
      <c r="B428" s="60"/>
      <c r="C428" s="69"/>
      <c r="D428" s="77"/>
      <c r="E428" s="63"/>
      <c r="F428" s="71"/>
      <c r="G428" s="63"/>
      <c r="H428" s="63"/>
      <c r="I428" s="63"/>
      <c r="J428" s="63"/>
      <c r="K428" s="63"/>
      <c r="L428" s="63"/>
      <c r="M428" s="63"/>
      <c r="N428" s="63"/>
      <c r="O428" s="63"/>
      <c r="P428" s="63"/>
      <c r="Q428" s="63"/>
      <c r="R428" s="63"/>
      <c r="S428" s="63"/>
      <c r="T428" s="63"/>
      <c r="U428" s="63"/>
      <c r="V428" s="63"/>
      <c r="W428" s="63"/>
      <c r="X428" s="63"/>
      <c r="Y428" s="63"/>
      <c r="Z428" s="63"/>
    </row>
    <row r="429" spans="1:26" ht="24.75" customHeight="1" x14ac:dyDescent="0.3">
      <c r="A429" s="131" t="s">
        <v>10</v>
      </c>
      <c r="B429" s="139" t="s">
        <v>604</v>
      </c>
      <c r="C429" s="138" t="s">
        <v>716</v>
      </c>
      <c r="D429" s="128"/>
      <c r="E429" s="63"/>
      <c r="F429" s="71"/>
      <c r="G429" s="63"/>
      <c r="H429" s="63"/>
      <c r="I429" s="63"/>
      <c r="J429" s="63"/>
      <c r="K429" s="63"/>
      <c r="L429" s="63"/>
      <c r="M429" s="63"/>
      <c r="N429" s="63"/>
      <c r="O429" s="63"/>
      <c r="P429" s="63"/>
      <c r="Q429" s="63"/>
      <c r="R429" s="63"/>
      <c r="S429" s="63"/>
      <c r="T429" s="63"/>
      <c r="U429" s="63"/>
      <c r="V429" s="63"/>
      <c r="W429" s="63"/>
      <c r="X429" s="63"/>
      <c r="Y429" s="63"/>
      <c r="Z429" s="63"/>
    </row>
    <row r="430" spans="1:26" ht="79.2" x14ac:dyDescent="0.3">
      <c r="A430" s="124"/>
      <c r="B430" s="109"/>
      <c r="C430" s="72" t="s">
        <v>394</v>
      </c>
      <c r="D430" s="78" t="s">
        <v>717</v>
      </c>
      <c r="E430" s="63"/>
      <c r="F430" s="71"/>
      <c r="G430" s="63"/>
      <c r="H430" s="63"/>
      <c r="I430" s="63"/>
      <c r="J430" s="63"/>
      <c r="K430" s="63"/>
      <c r="L430" s="63"/>
      <c r="M430" s="63"/>
      <c r="N430" s="63"/>
      <c r="O430" s="63"/>
      <c r="P430" s="63"/>
      <c r="Q430" s="63"/>
      <c r="R430" s="63"/>
      <c r="S430" s="63"/>
      <c r="T430" s="63"/>
      <c r="U430" s="63"/>
      <c r="V430" s="63"/>
      <c r="W430" s="63"/>
      <c r="X430" s="63"/>
      <c r="Y430" s="63"/>
      <c r="Z430" s="63"/>
    </row>
    <row r="431" spans="1:26" ht="52.8" x14ac:dyDescent="0.3">
      <c r="A431" s="125"/>
      <c r="B431" s="109"/>
      <c r="C431" s="74" t="s">
        <v>396</v>
      </c>
      <c r="D431" s="79" t="s">
        <v>718</v>
      </c>
      <c r="E431" s="63"/>
      <c r="F431" s="71"/>
      <c r="G431" s="63"/>
      <c r="H431" s="63"/>
      <c r="I431" s="63"/>
      <c r="J431" s="63"/>
      <c r="K431" s="63"/>
      <c r="L431" s="63"/>
      <c r="M431" s="63"/>
      <c r="N431" s="63"/>
      <c r="O431" s="63"/>
      <c r="P431" s="63"/>
      <c r="Q431" s="63"/>
      <c r="R431" s="63"/>
      <c r="S431" s="63"/>
      <c r="T431" s="63"/>
      <c r="U431" s="63"/>
      <c r="V431" s="63"/>
      <c r="W431" s="63"/>
      <c r="X431" s="63"/>
      <c r="Y431" s="63"/>
      <c r="Z431" s="63"/>
    </row>
    <row r="432" spans="1:26" ht="30" customHeight="1" x14ac:dyDescent="0.3">
      <c r="A432" s="68"/>
      <c r="B432" s="60"/>
      <c r="C432" s="69"/>
      <c r="D432" s="77"/>
      <c r="E432" s="63"/>
      <c r="F432" s="71"/>
      <c r="G432" s="63"/>
      <c r="H432" s="63"/>
      <c r="I432" s="63"/>
      <c r="J432" s="63"/>
      <c r="K432" s="63"/>
      <c r="L432" s="63"/>
      <c r="M432" s="63"/>
      <c r="N432" s="63"/>
      <c r="O432" s="63"/>
      <c r="P432" s="63"/>
      <c r="Q432" s="63"/>
      <c r="R432" s="63"/>
      <c r="S432" s="63"/>
      <c r="T432" s="63"/>
      <c r="U432" s="63"/>
      <c r="V432" s="63"/>
      <c r="W432" s="63"/>
      <c r="X432" s="63"/>
      <c r="Y432" s="63"/>
      <c r="Z432" s="63"/>
    </row>
    <row r="433" spans="1:26" ht="24.75" customHeight="1" x14ac:dyDescent="0.3">
      <c r="A433" s="131" t="s">
        <v>10</v>
      </c>
      <c r="B433" s="139" t="s">
        <v>604</v>
      </c>
      <c r="C433" s="140" t="s">
        <v>719</v>
      </c>
      <c r="D433" s="141"/>
      <c r="E433" s="63"/>
      <c r="F433" s="71"/>
      <c r="G433" s="63"/>
      <c r="H433" s="63"/>
      <c r="I433" s="63"/>
      <c r="J433" s="63"/>
      <c r="K433" s="63"/>
      <c r="L433" s="63"/>
      <c r="M433" s="63"/>
      <c r="N433" s="63"/>
      <c r="O433" s="63"/>
      <c r="P433" s="63"/>
      <c r="Q433" s="63"/>
      <c r="R433" s="63"/>
      <c r="S433" s="63"/>
      <c r="T433" s="63"/>
      <c r="U433" s="63"/>
      <c r="V433" s="63"/>
      <c r="W433" s="63"/>
      <c r="X433" s="63"/>
      <c r="Y433" s="63"/>
      <c r="Z433" s="63"/>
    </row>
    <row r="434" spans="1:26" ht="66" x14ac:dyDescent="0.3">
      <c r="A434" s="124"/>
      <c r="B434" s="109"/>
      <c r="C434" s="86" t="s">
        <v>394</v>
      </c>
      <c r="D434" s="87" t="s">
        <v>720</v>
      </c>
      <c r="E434" s="63"/>
      <c r="F434" s="71"/>
      <c r="G434" s="63"/>
      <c r="H434" s="63"/>
      <c r="I434" s="63"/>
      <c r="J434" s="63"/>
      <c r="K434" s="63"/>
      <c r="L434" s="63"/>
      <c r="M434" s="63"/>
      <c r="N434" s="63"/>
      <c r="O434" s="63"/>
      <c r="P434" s="63"/>
      <c r="Q434" s="63"/>
      <c r="R434" s="63"/>
      <c r="S434" s="63"/>
      <c r="T434" s="63"/>
      <c r="U434" s="63"/>
      <c r="V434" s="63"/>
      <c r="W434" s="63"/>
      <c r="X434" s="63"/>
      <c r="Y434" s="63"/>
      <c r="Z434" s="63"/>
    </row>
    <row r="435" spans="1:26" ht="30" x14ac:dyDescent="0.3">
      <c r="A435" s="125"/>
      <c r="B435" s="109"/>
      <c r="C435" s="88" t="s">
        <v>396</v>
      </c>
      <c r="D435" s="89" t="s">
        <v>721</v>
      </c>
      <c r="E435" s="63"/>
      <c r="F435" s="71"/>
      <c r="G435" s="63"/>
      <c r="H435" s="63"/>
      <c r="I435" s="63"/>
      <c r="J435" s="63"/>
      <c r="K435" s="63"/>
      <c r="L435" s="63"/>
      <c r="M435" s="63"/>
      <c r="N435" s="63"/>
      <c r="O435" s="63"/>
      <c r="P435" s="63"/>
      <c r="Q435" s="63"/>
      <c r="R435" s="63"/>
      <c r="S435" s="63"/>
      <c r="T435" s="63"/>
      <c r="U435" s="63"/>
      <c r="V435" s="63"/>
      <c r="W435" s="63"/>
      <c r="X435" s="63"/>
      <c r="Y435" s="63"/>
      <c r="Z435" s="63"/>
    </row>
    <row r="436" spans="1:26" ht="30" customHeight="1" x14ac:dyDescent="0.3">
      <c r="A436" s="68"/>
      <c r="B436" s="60"/>
      <c r="C436" s="69"/>
      <c r="D436" s="77"/>
      <c r="E436" s="63"/>
      <c r="F436" s="71"/>
      <c r="G436" s="63"/>
      <c r="H436" s="63"/>
      <c r="I436" s="63"/>
      <c r="J436" s="63"/>
      <c r="K436" s="63"/>
      <c r="L436" s="63"/>
      <c r="M436" s="63"/>
      <c r="N436" s="63"/>
      <c r="O436" s="63"/>
      <c r="P436" s="63"/>
      <c r="Q436" s="63"/>
      <c r="R436" s="63"/>
      <c r="S436" s="63"/>
      <c r="T436" s="63"/>
      <c r="U436" s="63"/>
      <c r="V436" s="63"/>
      <c r="W436" s="63"/>
      <c r="X436" s="63"/>
      <c r="Y436" s="63"/>
      <c r="Z436" s="63"/>
    </row>
    <row r="437" spans="1:26" ht="24.75" customHeight="1" x14ac:dyDescent="0.3">
      <c r="A437" s="131" t="s">
        <v>10</v>
      </c>
      <c r="B437" s="139" t="s">
        <v>604</v>
      </c>
      <c r="C437" s="133" t="s">
        <v>722</v>
      </c>
      <c r="D437" s="128"/>
      <c r="E437" s="63"/>
      <c r="F437" s="71"/>
      <c r="G437" s="63"/>
      <c r="H437" s="63"/>
      <c r="I437" s="63"/>
      <c r="J437" s="63"/>
      <c r="K437" s="63"/>
      <c r="L437" s="63"/>
      <c r="M437" s="63"/>
      <c r="N437" s="63"/>
      <c r="O437" s="63"/>
      <c r="P437" s="63"/>
      <c r="Q437" s="63"/>
      <c r="R437" s="63"/>
      <c r="S437" s="63"/>
      <c r="T437" s="63"/>
      <c r="U437" s="63"/>
      <c r="V437" s="63"/>
      <c r="W437" s="63"/>
      <c r="X437" s="63"/>
      <c r="Y437" s="63"/>
      <c r="Z437" s="63"/>
    </row>
    <row r="438" spans="1:26" ht="30" x14ac:dyDescent="0.3">
      <c r="A438" s="124"/>
      <c r="B438" s="109"/>
      <c r="C438" s="72" t="s">
        <v>394</v>
      </c>
      <c r="D438" s="78" t="s">
        <v>723</v>
      </c>
      <c r="E438" s="63"/>
      <c r="F438" s="71"/>
      <c r="G438" s="63"/>
      <c r="H438" s="63"/>
      <c r="I438" s="63"/>
      <c r="J438" s="63"/>
      <c r="K438" s="63"/>
      <c r="L438" s="63"/>
      <c r="M438" s="63"/>
      <c r="N438" s="63"/>
      <c r="O438" s="63"/>
      <c r="P438" s="63"/>
      <c r="Q438" s="63"/>
      <c r="R438" s="63"/>
      <c r="S438" s="63"/>
      <c r="T438" s="63"/>
      <c r="U438" s="63"/>
      <c r="V438" s="63"/>
      <c r="W438" s="63"/>
      <c r="X438" s="63"/>
      <c r="Y438" s="63"/>
      <c r="Z438" s="63"/>
    </row>
    <row r="439" spans="1:26" ht="30" x14ac:dyDescent="0.3">
      <c r="A439" s="125"/>
      <c r="B439" s="109"/>
      <c r="C439" s="74" t="s">
        <v>396</v>
      </c>
      <c r="D439" s="79" t="s">
        <v>724</v>
      </c>
      <c r="E439" s="63"/>
      <c r="F439" s="71"/>
      <c r="G439" s="63"/>
      <c r="H439" s="63"/>
      <c r="I439" s="63"/>
      <c r="J439" s="63"/>
      <c r="K439" s="63"/>
      <c r="L439" s="63"/>
      <c r="M439" s="63"/>
      <c r="N439" s="63"/>
      <c r="O439" s="63"/>
      <c r="P439" s="63"/>
      <c r="Q439" s="63"/>
      <c r="R439" s="63"/>
      <c r="S439" s="63"/>
      <c r="T439" s="63"/>
      <c r="U439" s="63"/>
      <c r="V439" s="63"/>
      <c r="W439" s="63"/>
      <c r="X439" s="63"/>
      <c r="Y439" s="63"/>
      <c r="Z439" s="63"/>
    </row>
    <row r="440" spans="1:26" ht="30" customHeight="1" x14ac:dyDescent="0.3">
      <c r="A440" s="68"/>
      <c r="B440" s="60"/>
      <c r="C440" s="69"/>
      <c r="D440" s="77"/>
      <c r="E440" s="63"/>
      <c r="F440" s="71"/>
      <c r="G440" s="63"/>
      <c r="H440" s="63"/>
      <c r="I440" s="63"/>
      <c r="J440" s="63"/>
      <c r="K440" s="63"/>
      <c r="L440" s="63"/>
      <c r="M440" s="63"/>
      <c r="N440" s="63"/>
      <c r="O440" s="63"/>
      <c r="P440" s="63"/>
      <c r="Q440" s="63"/>
      <c r="R440" s="63"/>
      <c r="S440" s="63"/>
      <c r="T440" s="63"/>
      <c r="U440" s="63"/>
      <c r="V440" s="63"/>
      <c r="W440" s="63"/>
      <c r="X440" s="63"/>
      <c r="Y440" s="63"/>
      <c r="Z440" s="63"/>
    </row>
    <row r="441" spans="1:26" ht="24.75" customHeight="1" x14ac:dyDescent="0.3">
      <c r="A441" s="131" t="s">
        <v>10</v>
      </c>
      <c r="B441" s="139" t="s">
        <v>604</v>
      </c>
      <c r="C441" s="138" t="s">
        <v>725</v>
      </c>
      <c r="D441" s="128"/>
      <c r="E441" s="63"/>
      <c r="F441" s="71"/>
      <c r="G441" s="63"/>
      <c r="H441" s="63"/>
      <c r="I441" s="63"/>
      <c r="J441" s="63"/>
      <c r="K441" s="63"/>
      <c r="L441" s="63"/>
      <c r="M441" s="63"/>
      <c r="N441" s="63"/>
      <c r="O441" s="63"/>
      <c r="P441" s="63"/>
      <c r="Q441" s="63"/>
      <c r="R441" s="63"/>
      <c r="S441" s="63"/>
      <c r="T441" s="63"/>
      <c r="U441" s="63"/>
      <c r="V441" s="63"/>
      <c r="W441" s="63"/>
      <c r="X441" s="63"/>
      <c r="Y441" s="63"/>
      <c r="Z441" s="63"/>
    </row>
    <row r="442" spans="1:26" ht="30" x14ac:dyDescent="0.3">
      <c r="A442" s="124"/>
      <c r="B442" s="109"/>
      <c r="C442" s="72" t="s">
        <v>394</v>
      </c>
      <c r="D442" s="78" t="s">
        <v>726</v>
      </c>
      <c r="E442" s="63"/>
      <c r="F442" s="71"/>
      <c r="G442" s="63"/>
      <c r="H442" s="63"/>
      <c r="I442" s="63"/>
      <c r="J442" s="63"/>
      <c r="K442" s="63"/>
      <c r="L442" s="63"/>
      <c r="M442" s="63"/>
      <c r="N442" s="63"/>
      <c r="O442" s="63"/>
      <c r="P442" s="63"/>
      <c r="Q442" s="63"/>
      <c r="R442" s="63"/>
      <c r="S442" s="63"/>
      <c r="T442" s="63"/>
      <c r="U442" s="63"/>
      <c r="V442" s="63"/>
      <c r="W442" s="63"/>
      <c r="X442" s="63"/>
      <c r="Y442" s="63"/>
      <c r="Z442" s="63"/>
    </row>
    <row r="443" spans="1:26" ht="105.6" x14ac:dyDescent="0.3">
      <c r="A443" s="125"/>
      <c r="B443" s="109"/>
      <c r="C443" s="74" t="s">
        <v>396</v>
      </c>
      <c r="D443" s="79" t="s">
        <v>428</v>
      </c>
      <c r="E443" s="63"/>
      <c r="F443" s="71"/>
      <c r="G443" s="63"/>
      <c r="H443" s="63"/>
      <c r="I443" s="63"/>
      <c r="J443" s="63"/>
      <c r="K443" s="63"/>
      <c r="L443" s="63"/>
      <c r="M443" s="63"/>
      <c r="N443" s="63"/>
      <c r="O443" s="63"/>
      <c r="P443" s="63"/>
      <c r="Q443" s="63"/>
      <c r="R443" s="63"/>
      <c r="S443" s="63"/>
      <c r="T443" s="63"/>
      <c r="U443" s="63"/>
      <c r="V443" s="63"/>
      <c r="W443" s="63"/>
      <c r="X443" s="63"/>
      <c r="Y443" s="63"/>
      <c r="Z443" s="63"/>
    </row>
    <row r="444" spans="1:26" ht="30" customHeight="1" x14ac:dyDescent="0.3">
      <c r="A444" s="68"/>
      <c r="B444" s="60"/>
      <c r="C444" s="69"/>
      <c r="D444" s="77"/>
      <c r="E444" s="63"/>
      <c r="F444" s="71"/>
      <c r="G444" s="63"/>
      <c r="H444" s="63"/>
      <c r="I444" s="63"/>
      <c r="J444" s="63"/>
      <c r="K444" s="63"/>
      <c r="L444" s="63"/>
      <c r="M444" s="63"/>
      <c r="N444" s="63"/>
      <c r="O444" s="63"/>
      <c r="P444" s="63"/>
      <c r="Q444" s="63"/>
      <c r="R444" s="63"/>
      <c r="S444" s="63"/>
      <c r="T444" s="63"/>
      <c r="U444" s="63"/>
      <c r="V444" s="63"/>
      <c r="W444" s="63"/>
      <c r="X444" s="63"/>
      <c r="Y444" s="63"/>
      <c r="Z444" s="63"/>
    </row>
    <row r="445" spans="1:26" ht="24.75" customHeight="1" x14ac:dyDescent="0.3">
      <c r="A445" s="131" t="s">
        <v>10</v>
      </c>
      <c r="B445" s="139" t="s">
        <v>604</v>
      </c>
      <c r="C445" s="138" t="s">
        <v>727</v>
      </c>
      <c r="D445" s="128"/>
      <c r="E445" s="63"/>
      <c r="F445" s="71"/>
      <c r="G445" s="63"/>
      <c r="H445" s="63"/>
      <c r="I445" s="63"/>
      <c r="J445" s="63"/>
      <c r="K445" s="63"/>
      <c r="L445" s="63"/>
      <c r="M445" s="63"/>
      <c r="N445" s="63"/>
      <c r="O445" s="63"/>
      <c r="P445" s="63"/>
      <c r="Q445" s="63"/>
      <c r="R445" s="63"/>
      <c r="S445" s="63"/>
      <c r="T445" s="63"/>
      <c r="U445" s="63"/>
      <c r="V445" s="63"/>
      <c r="W445" s="63"/>
      <c r="X445" s="63"/>
      <c r="Y445" s="63"/>
      <c r="Z445" s="63"/>
    </row>
    <row r="446" spans="1:26" ht="30" x14ac:dyDescent="0.3">
      <c r="A446" s="124"/>
      <c r="B446" s="109"/>
      <c r="C446" s="72" t="s">
        <v>394</v>
      </c>
      <c r="D446" s="78" t="s">
        <v>728</v>
      </c>
      <c r="E446" s="63"/>
      <c r="F446" s="71"/>
      <c r="G446" s="63"/>
      <c r="H446" s="63"/>
      <c r="I446" s="63"/>
      <c r="J446" s="63"/>
      <c r="K446" s="63"/>
      <c r="L446" s="63"/>
      <c r="M446" s="63"/>
      <c r="N446" s="63"/>
      <c r="O446" s="63"/>
      <c r="P446" s="63"/>
      <c r="Q446" s="63"/>
      <c r="R446" s="63"/>
      <c r="S446" s="63"/>
      <c r="T446" s="63"/>
      <c r="U446" s="63"/>
      <c r="V446" s="63"/>
      <c r="W446" s="63"/>
      <c r="X446" s="63"/>
      <c r="Y446" s="63"/>
      <c r="Z446" s="63"/>
    </row>
    <row r="447" spans="1:26" ht="39.6" x14ac:dyDescent="0.3">
      <c r="A447" s="125"/>
      <c r="B447" s="109"/>
      <c r="C447" s="74" t="s">
        <v>396</v>
      </c>
      <c r="D447" s="79" t="s">
        <v>729</v>
      </c>
      <c r="E447" s="63"/>
      <c r="F447" s="71"/>
      <c r="G447" s="63"/>
      <c r="H447" s="63"/>
      <c r="I447" s="63"/>
      <c r="J447" s="63"/>
      <c r="K447" s="63"/>
      <c r="L447" s="63"/>
      <c r="M447" s="63"/>
      <c r="N447" s="63"/>
      <c r="O447" s="63"/>
      <c r="P447" s="63"/>
      <c r="Q447" s="63"/>
      <c r="R447" s="63"/>
      <c r="S447" s="63"/>
      <c r="T447" s="63"/>
      <c r="U447" s="63"/>
      <c r="V447" s="63"/>
      <c r="W447" s="63"/>
      <c r="X447" s="63"/>
      <c r="Y447" s="63"/>
      <c r="Z447" s="63"/>
    </row>
    <row r="448" spans="1:26" ht="30" customHeight="1" x14ac:dyDescent="0.3">
      <c r="A448" s="68"/>
      <c r="B448" s="60"/>
      <c r="C448" s="69"/>
      <c r="D448" s="77"/>
      <c r="E448" s="63"/>
      <c r="F448" s="71"/>
      <c r="G448" s="63"/>
      <c r="H448" s="63"/>
      <c r="I448" s="63"/>
      <c r="J448" s="63"/>
      <c r="K448" s="63"/>
      <c r="L448" s="63"/>
      <c r="M448" s="63"/>
      <c r="N448" s="63"/>
      <c r="O448" s="63"/>
      <c r="P448" s="63"/>
      <c r="Q448" s="63"/>
      <c r="R448" s="63"/>
      <c r="S448" s="63"/>
      <c r="T448" s="63"/>
      <c r="U448" s="63"/>
      <c r="V448" s="63"/>
      <c r="W448" s="63"/>
      <c r="X448" s="63"/>
      <c r="Y448" s="63"/>
      <c r="Z448" s="63"/>
    </row>
    <row r="449" spans="1:26" ht="24.75" customHeight="1" x14ac:dyDescent="0.3">
      <c r="A449" s="131" t="s">
        <v>10</v>
      </c>
      <c r="B449" s="139" t="s">
        <v>604</v>
      </c>
      <c r="C449" s="138" t="s">
        <v>730</v>
      </c>
      <c r="D449" s="128"/>
      <c r="E449" s="63"/>
      <c r="F449" s="71"/>
      <c r="G449" s="63"/>
      <c r="H449" s="63"/>
      <c r="I449" s="63"/>
      <c r="J449" s="63"/>
      <c r="K449" s="63"/>
      <c r="L449" s="63"/>
      <c r="M449" s="63"/>
      <c r="N449" s="63"/>
      <c r="O449" s="63"/>
      <c r="P449" s="63"/>
      <c r="Q449" s="63"/>
      <c r="R449" s="63"/>
      <c r="S449" s="63"/>
      <c r="T449" s="63"/>
      <c r="U449" s="63"/>
      <c r="V449" s="63"/>
      <c r="W449" s="63"/>
      <c r="X449" s="63"/>
      <c r="Y449" s="63"/>
      <c r="Z449" s="63"/>
    </row>
    <row r="450" spans="1:26" ht="30" x14ac:dyDescent="0.3">
      <c r="A450" s="124"/>
      <c r="B450" s="109"/>
      <c r="C450" s="72" t="s">
        <v>394</v>
      </c>
      <c r="D450" s="78" t="s">
        <v>731</v>
      </c>
      <c r="E450" s="63"/>
      <c r="F450" s="71"/>
      <c r="G450" s="63"/>
      <c r="H450" s="63"/>
      <c r="I450" s="63"/>
      <c r="J450" s="63"/>
      <c r="K450" s="63"/>
      <c r="L450" s="63"/>
      <c r="M450" s="63"/>
      <c r="N450" s="63"/>
      <c r="O450" s="63"/>
      <c r="P450" s="63"/>
      <c r="Q450" s="63"/>
      <c r="R450" s="63"/>
      <c r="S450" s="63"/>
      <c r="T450" s="63"/>
      <c r="U450" s="63"/>
      <c r="V450" s="63"/>
      <c r="W450" s="63"/>
      <c r="X450" s="63"/>
      <c r="Y450" s="63"/>
      <c r="Z450" s="63"/>
    </row>
    <row r="451" spans="1:26" ht="52.8" x14ac:dyDescent="0.3">
      <c r="A451" s="125"/>
      <c r="B451" s="109"/>
      <c r="C451" s="74" t="s">
        <v>396</v>
      </c>
      <c r="D451" s="79" t="s">
        <v>732</v>
      </c>
      <c r="E451" s="63"/>
      <c r="F451" s="71"/>
      <c r="G451" s="63"/>
      <c r="H451" s="63"/>
      <c r="I451" s="63"/>
      <c r="J451" s="63"/>
      <c r="K451" s="63"/>
      <c r="L451" s="63"/>
      <c r="M451" s="63"/>
      <c r="N451" s="63"/>
      <c r="O451" s="63"/>
      <c r="P451" s="63"/>
      <c r="Q451" s="63"/>
      <c r="R451" s="63"/>
      <c r="S451" s="63"/>
      <c r="T451" s="63"/>
      <c r="U451" s="63"/>
      <c r="V451" s="63"/>
      <c r="W451" s="63"/>
      <c r="X451" s="63"/>
      <c r="Y451" s="63"/>
      <c r="Z451" s="63"/>
    </row>
    <row r="452" spans="1:26" ht="30" customHeight="1" x14ac:dyDescent="0.3">
      <c r="A452" s="68"/>
      <c r="B452" s="60"/>
      <c r="C452" s="69"/>
      <c r="D452" s="77"/>
      <c r="E452" s="63"/>
      <c r="F452" s="71"/>
      <c r="G452" s="63"/>
      <c r="H452" s="63"/>
      <c r="I452" s="63"/>
      <c r="J452" s="63"/>
      <c r="K452" s="63"/>
      <c r="L452" s="63"/>
      <c r="M452" s="63"/>
      <c r="N452" s="63"/>
      <c r="O452" s="63"/>
      <c r="P452" s="63"/>
      <c r="Q452" s="63"/>
      <c r="R452" s="63"/>
      <c r="S452" s="63"/>
      <c r="T452" s="63"/>
      <c r="U452" s="63"/>
      <c r="V452" s="63"/>
      <c r="W452" s="63"/>
      <c r="X452" s="63"/>
      <c r="Y452" s="63"/>
      <c r="Z452" s="63"/>
    </row>
    <row r="453" spans="1:26" ht="24.75" customHeight="1" x14ac:dyDescent="0.3">
      <c r="A453" s="131" t="s">
        <v>10</v>
      </c>
      <c r="B453" s="139" t="s">
        <v>604</v>
      </c>
      <c r="C453" s="138" t="s">
        <v>733</v>
      </c>
      <c r="D453" s="128"/>
      <c r="E453" s="63"/>
      <c r="F453" s="71"/>
      <c r="G453" s="63"/>
      <c r="H453" s="63"/>
      <c r="I453" s="63"/>
      <c r="J453" s="63"/>
      <c r="K453" s="63"/>
      <c r="L453" s="63"/>
      <c r="M453" s="63"/>
      <c r="N453" s="63"/>
      <c r="O453" s="63"/>
      <c r="P453" s="63"/>
      <c r="Q453" s="63"/>
      <c r="R453" s="63"/>
      <c r="S453" s="63"/>
      <c r="T453" s="63"/>
      <c r="U453" s="63"/>
      <c r="V453" s="63"/>
      <c r="W453" s="63"/>
      <c r="X453" s="63"/>
      <c r="Y453" s="63"/>
      <c r="Z453" s="63"/>
    </row>
    <row r="454" spans="1:26" ht="30" x14ac:dyDescent="0.3">
      <c r="A454" s="124"/>
      <c r="B454" s="109"/>
      <c r="C454" s="72" t="s">
        <v>394</v>
      </c>
      <c r="D454" s="78" t="s">
        <v>734</v>
      </c>
      <c r="E454" s="63"/>
      <c r="F454" s="71"/>
      <c r="G454" s="63"/>
      <c r="H454" s="63"/>
      <c r="I454" s="63"/>
      <c r="J454" s="63"/>
      <c r="K454" s="63"/>
      <c r="L454" s="63"/>
      <c r="M454" s="63"/>
      <c r="N454" s="63"/>
      <c r="O454" s="63"/>
      <c r="P454" s="63"/>
      <c r="Q454" s="63"/>
      <c r="R454" s="63"/>
      <c r="S454" s="63"/>
      <c r="T454" s="63"/>
      <c r="U454" s="63"/>
      <c r="V454" s="63"/>
      <c r="W454" s="63"/>
      <c r="X454" s="63"/>
      <c r="Y454" s="63"/>
      <c r="Z454" s="63"/>
    </row>
    <row r="455" spans="1:26" ht="66" x14ac:dyDescent="0.3">
      <c r="A455" s="125"/>
      <c r="B455" s="109"/>
      <c r="C455" s="74" t="s">
        <v>396</v>
      </c>
      <c r="D455" s="79" t="s">
        <v>735</v>
      </c>
      <c r="E455" s="63"/>
      <c r="F455" s="71"/>
      <c r="G455" s="63"/>
      <c r="H455" s="63"/>
      <c r="I455" s="63"/>
      <c r="J455" s="63"/>
      <c r="K455" s="63"/>
      <c r="L455" s="63"/>
      <c r="M455" s="63"/>
      <c r="N455" s="63"/>
      <c r="O455" s="63"/>
      <c r="P455" s="63"/>
      <c r="Q455" s="63"/>
      <c r="R455" s="63"/>
      <c r="S455" s="63"/>
      <c r="T455" s="63"/>
      <c r="U455" s="63"/>
      <c r="V455" s="63"/>
      <c r="W455" s="63"/>
      <c r="X455" s="63"/>
      <c r="Y455" s="63"/>
      <c r="Z455" s="63"/>
    </row>
    <row r="456" spans="1:26" ht="30" customHeight="1" x14ac:dyDescent="0.3">
      <c r="A456" s="68"/>
      <c r="B456" s="60"/>
      <c r="C456" s="69"/>
      <c r="D456" s="77"/>
      <c r="E456" s="63"/>
      <c r="F456" s="71"/>
      <c r="G456" s="63"/>
      <c r="H456" s="63"/>
      <c r="I456" s="63"/>
      <c r="J456" s="63"/>
      <c r="K456" s="63"/>
      <c r="L456" s="63"/>
      <c r="M456" s="63"/>
      <c r="N456" s="63"/>
      <c r="O456" s="63"/>
      <c r="P456" s="63"/>
      <c r="Q456" s="63"/>
      <c r="R456" s="63"/>
      <c r="S456" s="63"/>
      <c r="T456" s="63"/>
      <c r="U456" s="63"/>
      <c r="V456" s="63"/>
      <c r="W456" s="63"/>
      <c r="X456" s="63"/>
      <c r="Y456" s="63"/>
      <c r="Z456" s="63"/>
    </row>
    <row r="457" spans="1:26" ht="24.75" customHeight="1" x14ac:dyDescent="0.3">
      <c r="A457" s="131" t="s">
        <v>10</v>
      </c>
      <c r="B457" s="139" t="s">
        <v>604</v>
      </c>
      <c r="C457" s="138" t="s">
        <v>736</v>
      </c>
      <c r="D457" s="128"/>
      <c r="E457" s="63"/>
      <c r="F457" s="71"/>
      <c r="G457" s="63"/>
      <c r="H457" s="63"/>
      <c r="I457" s="63"/>
      <c r="J457" s="63"/>
      <c r="K457" s="63"/>
      <c r="L457" s="63"/>
      <c r="M457" s="63"/>
      <c r="N457" s="63"/>
      <c r="O457" s="63"/>
      <c r="P457" s="63"/>
      <c r="Q457" s="63"/>
      <c r="R457" s="63"/>
      <c r="S457" s="63"/>
      <c r="T457" s="63"/>
      <c r="U457" s="63"/>
      <c r="V457" s="63"/>
      <c r="W457" s="63"/>
      <c r="X457" s="63"/>
      <c r="Y457" s="63"/>
      <c r="Z457" s="63"/>
    </row>
    <row r="458" spans="1:26" ht="30" x14ac:dyDescent="0.3">
      <c r="A458" s="124"/>
      <c r="B458" s="109"/>
      <c r="C458" s="72" t="s">
        <v>394</v>
      </c>
      <c r="D458" s="78" t="s">
        <v>737</v>
      </c>
      <c r="E458" s="63"/>
      <c r="F458" s="71"/>
      <c r="G458" s="63"/>
      <c r="H458" s="63"/>
      <c r="I458" s="63"/>
      <c r="J458" s="63"/>
      <c r="K458" s="63"/>
      <c r="L458" s="63"/>
      <c r="M458" s="63"/>
      <c r="N458" s="63"/>
      <c r="O458" s="63"/>
      <c r="P458" s="63"/>
      <c r="Q458" s="63"/>
      <c r="R458" s="63"/>
      <c r="S458" s="63"/>
      <c r="T458" s="63"/>
      <c r="U458" s="63"/>
      <c r="V458" s="63"/>
      <c r="W458" s="63"/>
      <c r="X458" s="63"/>
      <c r="Y458" s="63"/>
      <c r="Z458" s="63"/>
    </row>
    <row r="459" spans="1:26" ht="30" x14ac:dyDescent="0.3">
      <c r="A459" s="125"/>
      <c r="B459" s="109"/>
      <c r="C459" s="74" t="s">
        <v>396</v>
      </c>
      <c r="D459" s="79" t="s">
        <v>738</v>
      </c>
      <c r="E459" s="63"/>
      <c r="F459" s="71"/>
      <c r="G459" s="63"/>
      <c r="H459" s="63"/>
      <c r="I459" s="63"/>
      <c r="J459" s="63"/>
      <c r="K459" s="63"/>
      <c r="L459" s="63"/>
      <c r="M459" s="63"/>
      <c r="N459" s="63"/>
      <c r="O459" s="63"/>
      <c r="P459" s="63"/>
      <c r="Q459" s="63"/>
      <c r="R459" s="63"/>
      <c r="S459" s="63"/>
      <c r="T459" s="63"/>
      <c r="U459" s="63"/>
      <c r="V459" s="63"/>
      <c r="W459" s="63"/>
      <c r="X459" s="63"/>
      <c r="Y459" s="63"/>
      <c r="Z459" s="63"/>
    </row>
    <row r="460" spans="1:26" ht="30" customHeight="1" x14ac:dyDescent="0.3">
      <c r="A460" s="68"/>
      <c r="B460" s="60"/>
      <c r="C460" s="69"/>
      <c r="D460" s="77"/>
      <c r="E460" s="63"/>
      <c r="F460" s="71"/>
      <c r="G460" s="63"/>
      <c r="H460" s="63"/>
      <c r="I460" s="63"/>
      <c r="J460" s="63"/>
      <c r="K460" s="63"/>
      <c r="L460" s="63"/>
      <c r="M460" s="63"/>
      <c r="N460" s="63"/>
      <c r="O460" s="63"/>
      <c r="P460" s="63"/>
      <c r="Q460" s="63"/>
      <c r="R460" s="63"/>
      <c r="S460" s="63"/>
      <c r="T460" s="63"/>
      <c r="U460" s="63"/>
      <c r="V460" s="63"/>
      <c r="W460" s="63"/>
      <c r="X460" s="63"/>
      <c r="Y460" s="63"/>
      <c r="Z460" s="63"/>
    </row>
    <row r="461" spans="1:26" ht="24.75" customHeight="1" x14ac:dyDescent="0.3">
      <c r="A461" s="131" t="s">
        <v>10</v>
      </c>
      <c r="B461" s="132" t="s">
        <v>739</v>
      </c>
      <c r="C461" s="138" t="s">
        <v>740</v>
      </c>
      <c r="D461" s="128"/>
      <c r="E461" s="63"/>
      <c r="F461" s="71"/>
      <c r="G461" s="63"/>
      <c r="H461" s="63"/>
      <c r="I461" s="63"/>
      <c r="J461" s="63"/>
      <c r="K461" s="63"/>
      <c r="L461" s="63"/>
      <c r="M461" s="63"/>
      <c r="N461" s="63"/>
      <c r="O461" s="63"/>
      <c r="P461" s="63"/>
      <c r="Q461" s="63"/>
      <c r="R461" s="63"/>
      <c r="S461" s="63"/>
      <c r="T461" s="63"/>
      <c r="U461" s="63"/>
      <c r="V461" s="63"/>
      <c r="W461" s="63"/>
      <c r="X461" s="63"/>
      <c r="Y461" s="63"/>
      <c r="Z461" s="63"/>
    </row>
    <row r="462" spans="1:26" ht="30" x14ac:dyDescent="0.3">
      <c r="A462" s="124"/>
      <c r="B462" s="109"/>
      <c r="C462" s="72" t="s">
        <v>394</v>
      </c>
      <c r="D462" s="78" t="s">
        <v>741</v>
      </c>
      <c r="E462" s="63"/>
      <c r="F462" s="71"/>
      <c r="G462" s="63"/>
      <c r="H462" s="63"/>
      <c r="I462" s="63"/>
      <c r="J462" s="63"/>
      <c r="K462" s="63"/>
      <c r="L462" s="63"/>
      <c r="M462" s="63"/>
      <c r="N462" s="63"/>
      <c r="O462" s="63"/>
      <c r="P462" s="63"/>
      <c r="Q462" s="63"/>
      <c r="R462" s="63"/>
      <c r="S462" s="63"/>
      <c r="T462" s="63"/>
      <c r="U462" s="63"/>
      <c r="V462" s="63"/>
      <c r="W462" s="63"/>
      <c r="X462" s="63"/>
      <c r="Y462" s="63"/>
      <c r="Z462" s="63"/>
    </row>
    <row r="463" spans="1:26" ht="30" x14ac:dyDescent="0.3">
      <c r="A463" s="125"/>
      <c r="B463" s="109"/>
      <c r="C463" s="74" t="s">
        <v>396</v>
      </c>
      <c r="D463" s="79" t="s">
        <v>742</v>
      </c>
      <c r="E463" s="63"/>
      <c r="F463" s="71"/>
      <c r="G463" s="63"/>
      <c r="H463" s="63"/>
      <c r="I463" s="63"/>
      <c r="J463" s="63"/>
      <c r="K463" s="63"/>
      <c r="L463" s="63"/>
      <c r="M463" s="63"/>
      <c r="N463" s="63"/>
      <c r="O463" s="63"/>
      <c r="P463" s="63"/>
      <c r="Q463" s="63"/>
      <c r="R463" s="63"/>
      <c r="S463" s="63"/>
      <c r="T463" s="63"/>
      <c r="U463" s="63"/>
      <c r="V463" s="63"/>
      <c r="W463" s="63"/>
      <c r="X463" s="63"/>
      <c r="Y463" s="63"/>
      <c r="Z463" s="63"/>
    </row>
    <row r="464" spans="1:26" ht="30" customHeight="1" x14ac:dyDescent="0.3">
      <c r="A464" s="68"/>
      <c r="B464" s="60"/>
      <c r="C464" s="69"/>
      <c r="D464" s="77"/>
      <c r="E464" s="63"/>
      <c r="F464" s="71"/>
      <c r="G464" s="63"/>
      <c r="H464" s="63"/>
      <c r="I464" s="63"/>
      <c r="J464" s="63"/>
      <c r="K464" s="63"/>
      <c r="L464" s="63"/>
      <c r="M464" s="63"/>
      <c r="N464" s="63"/>
      <c r="O464" s="63"/>
      <c r="P464" s="63"/>
      <c r="Q464" s="63"/>
      <c r="R464" s="63"/>
      <c r="S464" s="63"/>
      <c r="T464" s="63"/>
      <c r="U464" s="63"/>
      <c r="V464" s="63"/>
      <c r="W464" s="63"/>
      <c r="X464" s="63"/>
      <c r="Y464" s="63"/>
      <c r="Z464" s="63"/>
    </row>
    <row r="465" spans="1:26" ht="24.75" customHeight="1" x14ac:dyDescent="0.3">
      <c r="A465" s="131" t="s">
        <v>10</v>
      </c>
      <c r="B465" s="132" t="s">
        <v>739</v>
      </c>
      <c r="C465" s="138" t="s">
        <v>743</v>
      </c>
      <c r="D465" s="128"/>
      <c r="E465" s="63"/>
      <c r="F465" s="71"/>
      <c r="G465" s="63"/>
      <c r="H465" s="63"/>
      <c r="I465" s="63"/>
      <c r="J465" s="63"/>
      <c r="K465" s="63"/>
      <c r="L465" s="63"/>
      <c r="M465" s="63"/>
      <c r="N465" s="63"/>
      <c r="O465" s="63"/>
      <c r="P465" s="63"/>
      <c r="Q465" s="63"/>
      <c r="R465" s="63"/>
      <c r="S465" s="63"/>
      <c r="T465" s="63"/>
      <c r="U465" s="63"/>
      <c r="V465" s="63"/>
      <c r="W465" s="63"/>
      <c r="X465" s="63"/>
      <c r="Y465" s="63"/>
      <c r="Z465" s="63"/>
    </row>
    <row r="466" spans="1:26" ht="30" x14ac:dyDescent="0.3">
      <c r="A466" s="124"/>
      <c r="B466" s="109"/>
      <c r="C466" s="72" t="s">
        <v>394</v>
      </c>
      <c r="D466" s="78" t="s">
        <v>744</v>
      </c>
      <c r="E466" s="63"/>
      <c r="F466" s="71"/>
      <c r="G466" s="63"/>
      <c r="H466" s="63"/>
      <c r="I466" s="63"/>
      <c r="J466" s="63"/>
      <c r="K466" s="63"/>
      <c r="L466" s="63"/>
      <c r="M466" s="63"/>
      <c r="N466" s="63"/>
      <c r="O466" s="63"/>
      <c r="P466" s="63"/>
      <c r="Q466" s="63"/>
      <c r="R466" s="63"/>
      <c r="S466" s="63"/>
      <c r="T466" s="63"/>
      <c r="U466" s="63"/>
      <c r="V466" s="63"/>
      <c r="W466" s="63"/>
      <c r="X466" s="63"/>
      <c r="Y466" s="63"/>
      <c r="Z466" s="63"/>
    </row>
    <row r="467" spans="1:26" ht="30" x14ac:dyDescent="0.3">
      <c r="A467" s="125"/>
      <c r="B467" s="109"/>
      <c r="C467" s="74" t="s">
        <v>396</v>
      </c>
      <c r="D467" s="79" t="s">
        <v>745</v>
      </c>
      <c r="E467" s="63"/>
      <c r="F467" s="71"/>
      <c r="G467" s="63"/>
      <c r="H467" s="63"/>
      <c r="I467" s="63"/>
      <c r="J467" s="63"/>
      <c r="K467" s="63"/>
      <c r="L467" s="63"/>
      <c r="M467" s="63"/>
      <c r="N467" s="63"/>
      <c r="O467" s="63"/>
      <c r="P467" s="63"/>
      <c r="Q467" s="63"/>
      <c r="R467" s="63"/>
      <c r="S467" s="63"/>
      <c r="T467" s="63"/>
      <c r="U467" s="63"/>
      <c r="V467" s="63"/>
      <c r="W467" s="63"/>
      <c r="X467" s="63"/>
      <c r="Y467" s="63"/>
      <c r="Z467" s="63"/>
    </row>
    <row r="468" spans="1:26" ht="30" customHeight="1" x14ac:dyDescent="0.3">
      <c r="A468" s="68"/>
      <c r="B468" s="60"/>
      <c r="C468" s="69"/>
      <c r="D468" s="77"/>
      <c r="E468" s="63"/>
      <c r="F468" s="71"/>
      <c r="G468" s="63"/>
      <c r="H468" s="63"/>
      <c r="I468" s="63"/>
      <c r="J468" s="63"/>
      <c r="K468" s="63"/>
      <c r="L468" s="63"/>
      <c r="M468" s="63"/>
      <c r="N468" s="63"/>
      <c r="O468" s="63"/>
      <c r="P468" s="63"/>
      <c r="Q468" s="63"/>
      <c r="R468" s="63"/>
      <c r="S468" s="63"/>
      <c r="T468" s="63"/>
      <c r="U468" s="63"/>
      <c r="V468" s="63"/>
      <c r="W468" s="63"/>
      <c r="X468" s="63"/>
      <c r="Y468" s="63"/>
      <c r="Z468" s="63"/>
    </row>
    <row r="469" spans="1:26" ht="24.75" customHeight="1" x14ac:dyDescent="0.3">
      <c r="A469" s="131" t="s">
        <v>10</v>
      </c>
      <c r="B469" s="132" t="s">
        <v>739</v>
      </c>
      <c r="C469" s="138" t="s">
        <v>746</v>
      </c>
      <c r="D469" s="128"/>
      <c r="E469" s="63"/>
      <c r="F469" s="71"/>
      <c r="G469" s="63"/>
      <c r="H469" s="63"/>
      <c r="I469" s="63"/>
      <c r="J469" s="63"/>
      <c r="K469" s="63"/>
      <c r="L469" s="63"/>
      <c r="M469" s="63"/>
      <c r="N469" s="63"/>
      <c r="O469" s="63"/>
      <c r="P469" s="63"/>
      <c r="Q469" s="63"/>
      <c r="R469" s="63"/>
      <c r="S469" s="63"/>
      <c r="T469" s="63"/>
      <c r="U469" s="63"/>
      <c r="V469" s="63"/>
      <c r="W469" s="63"/>
      <c r="X469" s="63"/>
      <c r="Y469" s="63"/>
      <c r="Z469" s="63"/>
    </row>
    <row r="470" spans="1:26" ht="30" x14ac:dyDescent="0.3">
      <c r="A470" s="124"/>
      <c r="B470" s="109"/>
      <c r="C470" s="72" t="s">
        <v>394</v>
      </c>
      <c r="D470" s="78" t="s">
        <v>747</v>
      </c>
      <c r="E470" s="63"/>
      <c r="F470" s="71"/>
      <c r="G470" s="63"/>
      <c r="H470" s="63"/>
      <c r="I470" s="63"/>
      <c r="J470" s="63"/>
      <c r="K470" s="63"/>
      <c r="L470" s="63"/>
      <c r="M470" s="63"/>
      <c r="N470" s="63"/>
      <c r="O470" s="63"/>
      <c r="P470" s="63"/>
      <c r="Q470" s="63"/>
      <c r="R470" s="63"/>
      <c r="S470" s="63"/>
      <c r="T470" s="63"/>
      <c r="U470" s="63"/>
      <c r="V470" s="63"/>
      <c r="W470" s="63"/>
      <c r="X470" s="63"/>
      <c r="Y470" s="63"/>
      <c r="Z470" s="63"/>
    </row>
    <row r="471" spans="1:26" ht="30" x14ac:dyDescent="0.3">
      <c r="A471" s="125"/>
      <c r="B471" s="109"/>
      <c r="C471" s="74" t="s">
        <v>396</v>
      </c>
      <c r="D471" s="79" t="s">
        <v>745</v>
      </c>
      <c r="E471" s="63"/>
      <c r="F471" s="71"/>
      <c r="G471" s="63"/>
      <c r="H471" s="63"/>
      <c r="I471" s="63"/>
      <c r="J471" s="63"/>
      <c r="K471" s="63"/>
      <c r="L471" s="63"/>
      <c r="M471" s="63"/>
      <c r="N471" s="63"/>
      <c r="O471" s="63"/>
      <c r="P471" s="63"/>
      <c r="Q471" s="63"/>
      <c r="R471" s="63"/>
      <c r="S471" s="63"/>
      <c r="T471" s="63"/>
      <c r="U471" s="63"/>
      <c r="V471" s="63"/>
      <c r="W471" s="63"/>
      <c r="X471" s="63"/>
      <c r="Y471" s="63"/>
      <c r="Z471" s="63"/>
    </row>
    <row r="472" spans="1:26" ht="30" customHeight="1" x14ac:dyDescent="0.3">
      <c r="A472" s="68"/>
      <c r="B472" s="60"/>
      <c r="C472" s="69"/>
      <c r="D472" s="77"/>
      <c r="E472" s="63"/>
      <c r="F472" s="71"/>
      <c r="G472" s="63"/>
      <c r="H472" s="63"/>
      <c r="I472" s="63"/>
      <c r="J472" s="63"/>
      <c r="K472" s="63"/>
      <c r="L472" s="63"/>
      <c r="M472" s="63"/>
      <c r="N472" s="63"/>
      <c r="O472" s="63"/>
      <c r="P472" s="63"/>
      <c r="Q472" s="63"/>
      <c r="R472" s="63"/>
      <c r="S472" s="63"/>
      <c r="T472" s="63"/>
      <c r="U472" s="63"/>
      <c r="V472" s="63"/>
      <c r="W472" s="63"/>
      <c r="X472" s="63"/>
      <c r="Y472" s="63"/>
      <c r="Z472" s="63"/>
    </row>
    <row r="473" spans="1:26" ht="24.75" customHeight="1" x14ac:dyDescent="0.3">
      <c r="A473" s="131" t="s">
        <v>10</v>
      </c>
      <c r="B473" s="132" t="s">
        <v>739</v>
      </c>
      <c r="C473" s="138" t="s">
        <v>748</v>
      </c>
      <c r="D473" s="128"/>
      <c r="E473" s="63"/>
      <c r="F473" s="71"/>
      <c r="G473" s="63"/>
      <c r="H473" s="63"/>
      <c r="I473" s="63"/>
      <c r="J473" s="63"/>
      <c r="K473" s="63"/>
      <c r="L473" s="63"/>
      <c r="M473" s="63"/>
      <c r="N473" s="63"/>
      <c r="O473" s="63"/>
      <c r="P473" s="63"/>
      <c r="Q473" s="63"/>
      <c r="R473" s="63"/>
      <c r="S473" s="63"/>
      <c r="T473" s="63"/>
      <c r="U473" s="63"/>
      <c r="V473" s="63"/>
      <c r="W473" s="63"/>
      <c r="X473" s="63"/>
      <c r="Y473" s="63"/>
      <c r="Z473" s="63"/>
    </row>
    <row r="474" spans="1:26" ht="30" x14ac:dyDescent="0.3">
      <c r="A474" s="124"/>
      <c r="B474" s="109"/>
      <c r="C474" s="72" t="s">
        <v>394</v>
      </c>
      <c r="D474" s="78" t="s">
        <v>749</v>
      </c>
      <c r="E474" s="63"/>
      <c r="F474" s="71"/>
      <c r="G474" s="63"/>
      <c r="H474" s="63"/>
      <c r="I474" s="63"/>
      <c r="J474" s="63"/>
      <c r="K474" s="63"/>
      <c r="L474" s="63"/>
      <c r="M474" s="63"/>
      <c r="N474" s="63"/>
      <c r="O474" s="63"/>
      <c r="P474" s="63"/>
      <c r="Q474" s="63"/>
      <c r="R474" s="63"/>
      <c r="S474" s="63"/>
      <c r="T474" s="63"/>
      <c r="U474" s="63"/>
      <c r="V474" s="63"/>
      <c r="W474" s="63"/>
      <c r="X474" s="63"/>
      <c r="Y474" s="63"/>
      <c r="Z474" s="63"/>
    </row>
    <row r="475" spans="1:26" ht="30" x14ac:dyDescent="0.3">
      <c r="A475" s="125"/>
      <c r="B475" s="109"/>
      <c r="C475" s="74" t="s">
        <v>396</v>
      </c>
      <c r="D475" s="79" t="s">
        <v>750</v>
      </c>
      <c r="E475" s="63"/>
      <c r="F475" s="71"/>
      <c r="G475" s="63"/>
      <c r="H475" s="63"/>
      <c r="I475" s="63"/>
      <c r="J475" s="63"/>
      <c r="K475" s="63"/>
      <c r="L475" s="63"/>
      <c r="M475" s="63"/>
      <c r="N475" s="63"/>
      <c r="O475" s="63"/>
      <c r="P475" s="63"/>
      <c r="Q475" s="63"/>
      <c r="R475" s="63"/>
      <c r="S475" s="63"/>
      <c r="T475" s="63"/>
      <c r="U475" s="63"/>
      <c r="V475" s="63"/>
      <c r="W475" s="63"/>
      <c r="X475" s="63"/>
      <c r="Y475" s="63"/>
      <c r="Z475" s="63"/>
    </row>
    <row r="476" spans="1:26" ht="30" customHeight="1" x14ac:dyDescent="0.3">
      <c r="A476" s="68"/>
      <c r="B476" s="60"/>
      <c r="C476" s="69"/>
      <c r="D476" s="77"/>
      <c r="E476" s="63"/>
      <c r="F476" s="71"/>
      <c r="G476" s="63"/>
      <c r="H476" s="63"/>
      <c r="I476" s="63"/>
      <c r="J476" s="63"/>
      <c r="K476" s="63"/>
      <c r="L476" s="63"/>
      <c r="M476" s="63"/>
      <c r="N476" s="63"/>
      <c r="O476" s="63"/>
      <c r="P476" s="63"/>
      <c r="Q476" s="63"/>
      <c r="R476" s="63"/>
      <c r="S476" s="63"/>
      <c r="T476" s="63"/>
      <c r="U476" s="63"/>
      <c r="V476" s="63"/>
      <c r="W476" s="63"/>
      <c r="X476" s="63"/>
      <c r="Y476" s="63"/>
      <c r="Z476" s="63"/>
    </row>
    <row r="477" spans="1:26" ht="25.5" customHeight="1" x14ac:dyDescent="0.3">
      <c r="A477" s="131" t="s">
        <v>10</v>
      </c>
      <c r="B477" s="132" t="s">
        <v>739</v>
      </c>
      <c r="C477" s="138" t="s">
        <v>751</v>
      </c>
      <c r="D477" s="128"/>
      <c r="E477" s="63"/>
      <c r="F477" s="71"/>
      <c r="G477" s="63"/>
      <c r="H477" s="63"/>
      <c r="I477" s="63"/>
      <c r="J477" s="63"/>
      <c r="K477" s="63"/>
      <c r="L477" s="63"/>
      <c r="M477" s="63"/>
      <c r="N477" s="63"/>
      <c r="O477" s="63"/>
      <c r="P477" s="63"/>
      <c r="Q477" s="63"/>
      <c r="R477" s="63"/>
      <c r="S477" s="63"/>
      <c r="T477" s="63"/>
      <c r="U477" s="63"/>
      <c r="V477" s="63"/>
      <c r="W477" s="63"/>
      <c r="X477" s="63"/>
      <c r="Y477" s="63"/>
      <c r="Z477" s="63"/>
    </row>
    <row r="478" spans="1:26" ht="30" x14ac:dyDescent="0.3">
      <c r="A478" s="124"/>
      <c r="B478" s="109"/>
      <c r="C478" s="72" t="s">
        <v>394</v>
      </c>
      <c r="D478" s="78" t="s">
        <v>752</v>
      </c>
      <c r="E478" s="63"/>
      <c r="F478" s="71"/>
      <c r="G478" s="63"/>
      <c r="H478" s="63"/>
      <c r="I478" s="63"/>
      <c r="J478" s="63"/>
      <c r="K478" s="63"/>
      <c r="L478" s="63"/>
      <c r="M478" s="63"/>
      <c r="N478" s="63"/>
      <c r="O478" s="63"/>
      <c r="P478" s="63"/>
      <c r="Q478" s="63"/>
      <c r="R478" s="63"/>
      <c r="S478" s="63"/>
      <c r="T478" s="63"/>
      <c r="U478" s="63"/>
      <c r="V478" s="63"/>
      <c r="W478" s="63"/>
      <c r="X478" s="63"/>
      <c r="Y478" s="63"/>
      <c r="Z478" s="63"/>
    </row>
    <row r="479" spans="1:26" ht="30" x14ac:dyDescent="0.3">
      <c r="A479" s="125"/>
      <c r="B479" s="109"/>
      <c r="C479" s="74" t="s">
        <v>396</v>
      </c>
      <c r="D479" s="79" t="s">
        <v>750</v>
      </c>
      <c r="E479" s="63"/>
      <c r="F479" s="71"/>
      <c r="G479" s="63"/>
      <c r="H479" s="63"/>
      <c r="I479" s="63"/>
      <c r="J479" s="63"/>
      <c r="K479" s="63"/>
      <c r="L479" s="63"/>
      <c r="M479" s="63"/>
      <c r="N479" s="63"/>
      <c r="O479" s="63"/>
      <c r="P479" s="63"/>
      <c r="Q479" s="63"/>
      <c r="R479" s="63"/>
      <c r="S479" s="63"/>
      <c r="T479" s="63"/>
      <c r="U479" s="63"/>
      <c r="V479" s="63"/>
      <c r="W479" s="63"/>
      <c r="X479" s="63"/>
      <c r="Y479" s="63"/>
      <c r="Z479" s="63"/>
    </row>
    <row r="480" spans="1:26" ht="30" customHeight="1" x14ac:dyDescent="0.3">
      <c r="A480" s="68"/>
      <c r="B480" s="60"/>
      <c r="C480" s="69"/>
      <c r="D480" s="77"/>
      <c r="E480" s="63"/>
      <c r="F480" s="71"/>
      <c r="G480" s="63"/>
      <c r="H480" s="63"/>
      <c r="I480" s="63"/>
      <c r="J480" s="63"/>
      <c r="K480" s="63"/>
      <c r="L480" s="63"/>
      <c r="M480" s="63"/>
      <c r="N480" s="63"/>
      <c r="O480" s="63"/>
      <c r="P480" s="63"/>
      <c r="Q480" s="63"/>
      <c r="R480" s="63"/>
      <c r="S480" s="63"/>
      <c r="T480" s="63"/>
      <c r="U480" s="63"/>
      <c r="V480" s="63"/>
      <c r="W480" s="63"/>
      <c r="X480" s="63"/>
      <c r="Y480" s="63"/>
      <c r="Z480" s="63"/>
    </row>
    <row r="481" spans="1:26" ht="24.75" customHeight="1" x14ac:dyDescent="0.3">
      <c r="A481" s="131" t="s">
        <v>10</v>
      </c>
      <c r="B481" s="132" t="s">
        <v>739</v>
      </c>
      <c r="C481" s="138" t="s">
        <v>753</v>
      </c>
      <c r="D481" s="128"/>
      <c r="E481" s="63"/>
      <c r="F481" s="71"/>
      <c r="G481" s="63"/>
      <c r="H481" s="63"/>
      <c r="I481" s="63"/>
      <c r="J481" s="63"/>
      <c r="K481" s="63"/>
      <c r="L481" s="63"/>
      <c r="M481" s="63"/>
      <c r="N481" s="63"/>
      <c r="O481" s="63"/>
      <c r="P481" s="63"/>
      <c r="Q481" s="63"/>
      <c r="R481" s="63"/>
      <c r="S481" s="63"/>
      <c r="T481" s="63"/>
      <c r="U481" s="63"/>
      <c r="V481" s="63"/>
      <c r="W481" s="63"/>
      <c r="X481" s="63"/>
      <c r="Y481" s="63"/>
      <c r="Z481" s="63"/>
    </row>
    <row r="482" spans="1:26" ht="30" x14ac:dyDescent="0.3">
      <c r="A482" s="124"/>
      <c r="B482" s="109"/>
      <c r="C482" s="72" t="s">
        <v>394</v>
      </c>
      <c r="D482" s="78" t="s">
        <v>754</v>
      </c>
      <c r="E482" s="63"/>
      <c r="F482" s="71"/>
      <c r="G482" s="63"/>
      <c r="H482" s="63"/>
      <c r="I482" s="63"/>
      <c r="J482" s="63"/>
      <c r="K482" s="63"/>
      <c r="L482" s="63"/>
      <c r="M482" s="63"/>
      <c r="N482" s="63"/>
      <c r="O482" s="63"/>
      <c r="P482" s="63"/>
      <c r="Q482" s="63"/>
      <c r="R482" s="63"/>
      <c r="S482" s="63"/>
      <c r="T482" s="63"/>
      <c r="U482" s="63"/>
      <c r="V482" s="63"/>
      <c r="W482" s="63"/>
      <c r="X482" s="63"/>
      <c r="Y482" s="63"/>
      <c r="Z482" s="63"/>
    </row>
    <row r="483" spans="1:26" ht="39.6" x14ac:dyDescent="0.3">
      <c r="A483" s="125"/>
      <c r="B483" s="109"/>
      <c r="C483" s="74" t="s">
        <v>396</v>
      </c>
      <c r="D483" s="79" t="s">
        <v>755</v>
      </c>
      <c r="E483" s="63"/>
      <c r="F483" s="71"/>
      <c r="G483" s="63"/>
      <c r="H483" s="63"/>
      <c r="I483" s="63"/>
      <c r="J483" s="63"/>
      <c r="K483" s="63"/>
      <c r="L483" s="63"/>
      <c r="M483" s="63"/>
      <c r="N483" s="63"/>
      <c r="O483" s="63"/>
      <c r="P483" s="63"/>
      <c r="Q483" s="63"/>
      <c r="R483" s="63"/>
      <c r="S483" s="63"/>
      <c r="T483" s="63"/>
      <c r="U483" s="63"/>
      <c r="V483" s="63"/>
      <c r="W483" s="63"/>
      <c r="X483" s="63"/>
      <c r="Y483" s="63"/>
      <c r="Z483" s="63"/>
    </row>
    <row r="484" spans="1:26" ht="30" customHeight="1" x14ac:dyDescent="0.3">
      <c r="A484" s="68"/>
      <c r="B484" s="60"/>
      <c r="C484" s="69"/>
      <c r="D484" s="77"/>
      <c r="E484" s="63"/>
      <c r="F484" s="71"/>
      <c r="G484" s="63"/>
      <c r="H484" s="63"/>
      <c r="I484" s="63"/>
      <c r="J484" s="63"/>
      <c r="K484" s="63"/>
      <c r="L484" s="63"/>
      <c r="M484" s="63"/>
      <c r="N484" s="63"/>
      <c r="O484" s="63"/>
      <c r="P484" s="63"/>
      <c r="Q484" s="63"/>
      <c r="R484" s="63"/>
      <c r="S484" s="63"/>
      <c r="T484" s="63"/>
      <c r="U484" s="63"/>
      <c r="V484" s="63"/>
      <c r="W484" s="63"/>
      <c r="X484" s="63"/>
      <c r="Y484" s="63"/>
      <c r="Z484" s="63"/>
    </row>
    <row r="485" spans="1:26" ht="24.75" customHeight="1" x14ac:dyDescent="0.3">
      <c r="A485" s="131" t="s">
        <v>10</v>
      </c>
      <c r="B485" s="132" t="s">
        <v>739</v>
      </c>
      <c r="C485" s="138" t="s">
        <v>756</v>
      </c>
      <c r="D485" s="128"/>
      <c r="E485" s="63"/>
      <c r="F485" s="71"/>
      <c r="G485" s="63"/>
      <c r="H485" s="63"/>
      <c r="I485" s="63"/>
      <c r="J485" s="63"/>
      <c r="K485" s="63"/>
      <c r="L485" s="63"/>
      <c r="M485" s="63"/>
      <c r="N485" s="63"/>
      <c r="O485" s="63"/>
      <c r="P485" s="63"/>
      <c r="Q485" s="63"/>
      <c r="R485" s="63"/>
      <c r="S485" s="63"/>
      <c r="T485" s="63"/>
      <c r="U485" s="63"/>
      <c r="V485" s="63"/>
      <c r="W485" s="63"/>
      <c r="X485" s="63"/>
      <c r="Y485" s="63"/>
      <c r="Z485" s="63"/>
    </row>
    <row r="486" spans="1:26" ht="30" x14ac:dyDescent="0.3">
      <c r="A486" s="124"/>
      <c r="B486" s="109"/>
      <c r="C486" s="72" t="s">
        <v>394</v>
      </c>
      <c r="D486" s="78" t="s">
        <v>757</v>
      </c>
      <c r="E486" s="63"/>
      <c r="F486" s="71"/>
      <c r="G486" s="63"/>
      <c r="H486" s="63"/>
      <c r="I486" s="63"/>
      <c r="J486" s="63"/>
      <c r="K486" s="63"/>
      <c r="L486" s="63"/>
      <c r="M486" s="63"/>
      <c r="N486" s="63"/>
      <c r="O486" s="63"/>
      <c r="P486" s="63"/>
      <c r="Q486" s="63"/>
      <c r="R486" s="63"/>
      <c r="S486" s="63"/>
      <c r="T486" s="63"/>
      <c r="U486" s="63"/>
      <c r="V486" s="63"/>
      <c r="W486" s="63"/>
      <c r="X486" s="63"/>
      <c r="Y486" s="63"/>
      <c r="Z486" s="63"/>
    </row>
    <row r="487" spans="1:26" ht="39.6" x14ac:dyDescent="0.3">
      <c r="A487" s="125"/>
      <c r="B487" s="109"/>
      <c r="C487" s="74" t="s">
        <v>396</v>
      </c>
      <c r="D487" s="79" t="s">
        <v>755</v>
      </c>
      <c r="E487" s="63"/>
      <c r="F487" s="71"/>
      <c r="G487" s="63"/>
      <c r="H487" s="63"/>
      <c r="I487" s="63"/>
      <c r="J487" s="63"/>
      <c r="K487" s="63"/>
      <c r="L487" s="63"/>
      <c r="M487" s="63"/>
      <c r="N487" s="63"/>
      <c r="O487" s="63"/>
      <c r="P487" s="63"/>
      <c r="Q487" s="63"/>
      <c r="R487" s="63"/>
      <c r="S487" s="63"/>
      <c r="T487" s="63"/>
      <c r="U487" s="63"/>
      <c r="V487" s="63"/>
      <c r="W487" s="63"/>
      <c r="X487" s="63"/>
      <c r="Y487" s="63"/>
      <c r="Z487" s="63"/>
    </row>
    <row r="488" spans="1:26" ht="30" customHeight="1" x14ac:dyDescent="0.3">
      <c r="A488" s="68"/>
      <c r="B488" s="60"/>
      <c r="C488" s="69"/>
      <c r="D488" s="77"/>
      <c r="E488" s="63"/>
      <c r="F488" s="71"/>
      <c r="G488" s="63"/>
      <c r="H488" s="63"/>
      <c r="I488" s="63"/>
      <c r="J488" s="63"/>
      <c r="K488" s="63"/>
      <c r="L488" s="63"/>
      <c r="M488" s="63"/>
      <c r="N488" s="63"/>
      <c r="O488" s="63"/>
      <c r="P488" s="63"/>
      <c r="Q488" s="63"/>
      <c r="R488" s="63"/>
      <c r="S488" s="63"/>
      <c r="T488" s="63"/>
      <c r="U488" s="63"/>
      <c r="V488" s="63"/>
      <c r="W488" s="63"/>
      <c r="X488" s="63"/>
      <c r="Y488" s="63"/>
      <c r="Z488" s="63"/>
    </row>
    <row r="489" spans="1:26" ht="24.75" customHeight="1" x14ac:dyDescent="0.3">
      <c r="A489" s="131" t="s">
        <v>10</v>
      </c>
      <c r="B489" s="132" t="s">
        <v>739</v>
      </c>
      <c r="C489" s="138" t="s">
        <v>758</v>
      </c>
      <c r="D489" s="128"/>
      <c r="E489" s="63"/>
      <c r="F489" s="71"/>
      <c r="G489" s="63"/>
      <c r="H489" s="63"/>
      <c r="I489" s="63"/>
      <c r="J489" s="63"/>
      <c r="K489" s="63"/>
      <c r="L489" s="63"/>
      <c r="M489" s="63"/>
      <c r="N489" s="63"/>
      <c r="O489" s="63"/>
      <c r="P489" s="63"/>
      <c r="Q489" s="63"/>
      <c r="R489" s="63"/>
      <c r="S489" s="63"/>
      <c r="T489" s="63"/>
      <c r="U489" s="63"/>
      <c r="V489" s="63"/>
      <c r="W489" s="63"/>
      <c r="X489" s="63"/>
      <c r="Y489" s="63"/>
      <c r="Z489" s="63"/>
    </row>
    <row r="490" spans="1:26" ht="30" x14ac:dyDescent="0.3">
      <c r="A490" s="124"/>
      <c r="B490" s="109"/>
      <c r="C490" s="72" t="s">
        <v>394</v>
      </c>
      <c r="D490" s="78" t="s">
        <v>759</v>
      </c>
      <c r="E490" s="63"/>
      <c r="F490" s="71"/>
      <c r="G490" s="63"/>
      <c r="H490" s="63"/>
      <c r="I490" s="63"/>
      <c r="J490" s="63"/>
      <c r="K490" s="63"/>
      <c r="L490" s="63"/>
      <c r="M490" s="63"/>
      <c r="N490" s="63"/>
      <c r="O490" s="63"/>
      <c r="P490" s="63"/>
      <c r="Q490" s="63"/>
      <c r="R490" s="63"/>
      <c r="S490" s="63"/>
      <c r="T490" s="63"/>
      <c r="U490" s="63"/>
      <c r="V490" s="63"/>
      <c r="W490" s="63"/>
      <c r="X490" s="63"/>
      <c r="Y490" s="63"/>
      <c r="Z490" s="63"/>
    </row>
    <row r="491" spans="1:26" ht="39.6" x14ac:dyDescent="0.3">
      <c r="A491" s="125"/>
      <c r="B491" s="109"/>
      <c r="C491" s="74" t="s">
        <v>396</v>
      </c>
      <c r="D491" s="79" t="s">
        <v>760</v>
      </c>
      <c r="E491" s="63"/>
      <c r="F491" s="71"/>
      <c r="G491" s="63"/>
      <c r="H491" s="63"/>
      <c r="I491" s="63"/>
      <c r="J491" s="63"/>
      <c r="K491" s="63"/>
      <c r="L491" s="63"/>
      <c r="M491" s="63"/>
      <c r="N491" s="63"/>
      <c r="O491" s="63"/>
      <c r="P491" s="63"/>
      <c r="Q491" s="63"/>
      <c r="R491" s="63"/>
      <c r="S491" s="63"/>
      <c r="T491" s="63"/>
      <c r="U491" s="63"/>
      <c r="V491" s="63"/>
      <c r="W491" s="63"/>
      <c r="X491" s="63"/>
      <c r="Y491" s="63"/>
      <c r="Z491" s="63"/>
    </row>
    <row r="492" spans="1:26" ht="30" customHeight="1" x14ac:dyDescent="0.3">
      <c r="A492" s="68"/>
      <c r="B492" s="60"/>
      <c r="C492" s="69"/>
      <c r="D492" s="77"/>
      <c r="E492" s="63"/>
      <c r="F492" s="71"/>
      <c r="G492" s="63"/>
      <c r="H492" s="63"/>
      <c r="I492" s="63"/>
      <c r="J492" s="63"/>
      <c r="K492" s="63"/>
      <c r="L492" s="63"/>
      <c r="M492" s="63"/>
      <c r="N492" s="63"/>
      <c r="O492" s="63"/>
      <c r="P492" s="63"/>
      <c r="Q492" s="63"/>
      <c r="R492" s="63"/>
      <c r="S492" s="63"/>
      <c r="T492" s="63"/>
      <c r="U492" s="63"/>
      <c r="V492" s="63"/>
      <c r="W492" s="63"/>
      <c r="X492" s="63"/>
      <c r="Y492" s="63"/>
      <c r="Z492" s="63"/>
    </row>
    <row r="493" spans="1:26" ht="24.75" customHeight="1" x14ac:dyDescent="0.3">
      <c r="A493" s="131" t="s">
        <v>10</v>
      </c>
      <c r="B493" s="132" t="s">
        <v>739</v>
      </c>
      <c r="C493" s="138" t="s">
        <v>761</v>
      </c>
      <c r="D493" s="128"/>
      <c r="E493" s="63"/>
      <c r="F493" s="71"/>
      <c r="G493" s="63"/>
      <c r="H493" s="63"/>
      <c r="I493" s="63"/>
      <c r="J493" s="63"/>
      <c r="K493" s="63"/>
      <c r="L493" s="63"/>
      <c r="M493" s="63"/>
      <c r="N493" s="63"/>
      <c r="O493" s="63"/>
      <c r="P493" s="63"/>
      <c r="Q493" s="63"/>
      <c r="R493" s="63"/>
      <c r="S493" s="63"/>
      <c r="T493" s="63"/>
      <c r="U493" s="63"/>
      <c r="V493" s="63"/>
      <c r="W493" s="63"/>
      <c r="X493" s="63"/>
      <c r="Y493" s="63"/>
      <c r="Z493" s="63"/>
    </row>
    <row r="494" spans="1:26" ht="30" x14ac:dyDescent="0.3">
      <c r="A494" s="124"/>
      <c r="B494" s="109"/>
      <c r="C494" s="72" t="s">
        <v>394</v>
      </c>
      <c r="D494" s="78" t="s">
        <v>762</v>
      </c>
      <c r="E494" s="63"/>
      <c r="F494" s="71"/>
      <c r="G494" s="63"/>
      <c r="H494" s="63"/>
      <c r="I494" s="63"/>
      <c r="J494" s="63"/>
      <c r="K494" s="63"/>
      <c r="L494" s="63"/>
      <c r="M494" s="63"/>
      <c r="N494" s="63"/>
      <c r="O494" s="63"/>
      <c r="P494" s="63"/>
      <c r="Q494" s="63"/>
      <c r="R494" s="63"/>
      <c r="S494" s="63"/>
      <c r="T494" s="63"/>
      <c r="U494" s="63"/>
      <c r="V494" s="63"/>
      <c r="W494" s="63"/>
      <c r="X494" s="63"/>
      <c r="Y494" s="63"/>
      <c r="Z494" s="63"/>
    </row>
    <row r="495" spans="1:26" ht="39.6" x14ac:dyDescent="0.3">
      <c r="A495" s="125"/>
      <c r="B495" s="109"/>
      <c r="C495" s="74" t="s">
        <v>396</v>
      </c>
      <c r="D495" s="79" t="s">
        <v>760</v>
      </c>
      <c r="E495" s="63"/>
      <c r="F495" s="71"/>
      <c r="G495" s="63"/>
      <c r="H495" s="63"/>
      <c r="I495" s="63"/>
      <c r="J495" s="63"/>
      <c r="K495" s="63"/>
      <c r="L495" s="63"/>
      <c r="M495" s="63"/>
      <c r="N495" s="63"/>
      <c r="O495" s="63"/>
      <c r="P495" s="63"/>
      <c r="Q495" s="63"/>
      <c r="R495" s="63"/>
      <c r="S495" s="63"/>
      <c r="T495" s="63"/>
      <c r="U495" s="63"/>
      <c r="V495" s="63"/>
      <c r="W495" s="63"/>
      <c r="X495" s="63"/>
      <c r="Y495" s="63"/>
      <c r="Z495" s="63"/>
    </row>
    <row r="496" spans="1:26" ht="30" customHeight="1" x14ac:dyDescent="0.3">
      <c r="A496" s="68"/>
      <c r="B496" s="60"/>
      <c r="C496" s="69"/>
      <c r="D496" s="77"/>
      <c r="E496" s="63"/>
      <c r="F496" s="71"/>
      <c r="G496" s="63"/>
      <c r="H496" s="63"/>
      <c r="I496" s="63"/>
      <c r="J496" s="63"/>
      <c r="K496" s="63"/>
      <c r="L496" s="63"/>
      <c r="M496" s="63"/>
      <c r="N496" s="63"/>
      <c r="O496" s="63"/>
      <c r="P496" s="63"/>
      <c r="Q496" s="63"/>
      <c r="R496" s="63"/>
      <c r="S496" s="63"/>
      <c r="T496" s="63"/>
      <c r="U496" s="63"/>
      <c r="V496" s="63"/>
      <c r="W496" s="63"/>
      <c r="X496" s="63"/>
      <c r="Y496" s="63"/>
      <c r="Z496" s="63"/>
    </row>
    <row r="497" spans="1:26" ht="24.75" customHeight="1" x14ac:dyDescent="0.3">
      <c r="A497" s="131" t="s">
        <v>10</v>
      </c>
      <c r="B497" s="132" t="s">
        <v>739</v>
      </c>
      <c r="C497" s="138" t="s">
        <v>763</v>
      </c>
      <c r="D497" s="128"/>
      <c r="E497" s="63"/>
      <c r="F497" s="71"/>
      <c r="G497" s="63"/>
      <c r="H497" s="63"/>
      <c r="I497" s="63"/>
      <c r="J497" s="63"/>
      <c r="K497" s="63"/>
      <c r="L497" s="63"/>
      <c r="M497" s="63"/>
      <c r="N497" s="63"/>
      <c r="O497" s="63"/>
      <c r="P497" s="63"/>
      <c r="Q497" s="63"/>
      <c r="R497" s="63"/>
      <c r="S497" s="63"/>
      <c r="T497" s="63"/>
      <c r="U497" s="63"/>
      <c r="V497" s="63"/>
      <c r="W497" s="63"/>
      <c r="X497" s="63"/>
      <c r="Y497" s="63"/>
      <c r="Z497" s="63"/>
    </row>
    <row r="498" spans="1:26" ht="30" x14ac:dyDescent="0.3">
      <c r="A498" s="124"/>
      <c r="B498" s="109"/>
      <c r="C498" s="72" t="s">
        <v>394</v>
      </c>
      <c r="D498" s="78" t="s">
        <v>764</v>
      </c>
      <c r="E498" s="63"/>
      <c r="F498" s="71"/>
      <c r="G498" s="63"/>
      <c r="H498" s="63"/>
      <c r="I498" s="63"/>
      <c r="J498" s="63"/>
      <c r="K498" s="63"/>
      <c r="L498" s="63"/>
      <c r="M498" s="63"/>
      <c r="N498" s="63"/>
      <c r="O498" s="63"/>
      <c r="P498" s="63"/>
      <c r="Q498" s="63"/>
      <c r="R498" s="63"/>
      <c r="S498" s="63"/>
      <c r="T498" s="63"/>
      <c r="U498" s="63"/>
      <c r="V498" s="63"/>
      <c r="W498" s="63"/>
      <c r="X498" s="63"/>
      <c r="Y498" s="63"/>
      <c r="Z498" s="63"/>
    </row>
    <row r="499" spans="1:26" ht="30" x14ac:dyDescent="0.3">
      <c r="A499" s="125"/>
      <c r="B499" s="109"/>
      <c r="C499" s="74" t="s">
        <v>396</v>
      </c>
      <c r="D499" s="79" t="s">
        <v>765</v>
      </c>
      <c r="E499" s="63"/>
      <c r="F499" s="71"/>
      <c r="G499" s="63"/>
      <c r="H499" s="63"/>
      <c r="I499" s="63"/>
      <c r="J499" s="63"/>
      <c r="K499" s="63"/>
      <c r="L499" s="63"/>
      <c r="M499" s="63"/>
      <c r="N499" s="63"/>
      <c r="O499" s="63"/>
      <c r="P499" s="63"/>
      <c r="Q499" s="63"/>
      <c r="R499" s="63"/>
      <c r="S499" s="63"/>
      <c r="T499" s="63"/>
      <c r="U499" s="63"/>
      <c r="V499" s="63"/>
      <c r="W499" s="63"/>
      <c r="X499" s="63"/>
      <c r="Y499" s="63"/>
      <c r="Z499" s="63"/>
    </row>
    <row r="500" spans="1:26" ht="30" customHeight="1" x14ac:dyDescent="0.3">
      <c r="A500" s="68"/>
      <c r="B500" s="60"/>
      <c r="C500" s="69"/>
      <c r="D500" s="77"/>
      <c r="E500" s="63"/>
      <c r="F500" s="71"/>
      <c r="G500" s="63"/>
      <c r="H500" s="63"/>
      <c r="I500" s="63"/>
      <c r="J500" s="63"/>
      <c r="K500" s="63"/>
      <c r="L500" s="63"/>
      <c r="M500" s="63"/>
      <c r="N500" s="63"/>
      <c r="O500" s="63"/>
      <c r="P500" s="63"/>
      <c r="Q500" s="63"/>
      <c r="R500" s="63"/>
      <c r="S500" s="63"/>
      <c r="T500" s="63"/>
      <c r="U500" s="63"/>
      <c r="V500" s="63"/>
      <c r="W500" s="63"/>
      <c r="X500" s="63"/>
      <c r="Y500" s="63"/>
      <c r="Z500" s="63"/>
    </row>
    <row r="501" spans="1:26" ht="24.75" customHeight="1" x14ac:dyDescent="0.3">
      <c r="A501" s="131" t="s">
        <v>10</v>
      </c>
      <c r="B501" s="132" t="s">
        <v>739</v>
      </c>
      <c r="C501" s="138" t="s">
        <v>766</v>
      </c>
      <c r="D501" s="128"/>
      <c r="E501" s="63"/>
      <c r="F501" s="71"/>
      <c r="G501" s="63"/>
      <c r="H501" s="63"/>
      <c r="I501" s="63"/>
      <c r="J501" s="63"/>
      <c r="K501" s="63"/>
      <c r="L501" s="63"/>
      <c r="M501" s="63"/>
      <c r="N501" s="63"/>
      <c r="O501" s="63"/>
      <c r="P501" s="63"/>
      <c r="Q501" s="63"/>
      <c r="R501" s="63"/>
      <c r="S501" s="63"/>
      <c r="T501" s="63"/>
      <c r="U501" s="63"/>
      <c r="V501" s="63"/>
      <c r="W501" s="63"/>
      <c r="X501" s="63"/>
      <c r="Y501" s="63"/>
      <c r="Z501" s="63"/>
    </row>
    <row r="502" spans="1:26" ht="30" x14ac:dyDescent="0.3">
      <c r="A502" s="124"/>
      <c r="B502" s="109"/>
      <c r="C502" s="72" t="s">
        <v>394</v>
      </c>
      <c r="D502" s="78" t="s">
        <v>767</v>
      </c>
      <c r="E502" s="63"/>
      <c r="F502" s="71"/>
      <c r="G502" s="63"/>
      <c r="H502" s="63"/>
      <c r="I502" s="63"/>
      <c r="J502" s="63"/>
      <c r="K502" s="63"/>
      <c r="L502" s="63"/>
      <c r="M502" s="63"/>
      <c r="N502" s="63"/>
      <c r="O502" s="63"/>
      <c r="P502" s="63"/>
      <c r="Q502" s="63"/>
      <c r="R502" s="63"/>
      <c r="S502" s="63"/>
      <c r="T502" s="63"/>
      <c r="U502" s="63"/>
      <c r="V502" s="63"/>
      <c r="W502" s="63"/>
      <c r="X502" s="63"/>
      <c r="Y502" s="63"/>
      <c r="Z502" s="63"/>
    </row>
    <row r="503" spans="1:26" ht="30" x14ac:dyDescent="0.3">
      <c r="A503" s="125"/>
      <c r="B503" s="109"/>
      <c r="C503" s="74" t="s">
        <v>396</v>
      </c>
      <c r="D503" s="79" t="s">
        <v>765</v>
      </c>
      <c r="E503" s="63"/>
      <c r="F503" s="71"/>
      <c r="G503" s="63"/>
      <c r="H503" s="63"/>
      <c r="I503" s="63"/>
      <c r="J503" s="63"/>
      <c r="K503" s="63"/>
      <c r="L503" s="63"/>
      <c r="M503" s="63"/>
      <c r="N503" s="63"/>
      <c r="O503" s="63"/>
      <c r="P503" s="63"/>
      <c r="Q503" s="63"/>
      <c r="R503" s="63"/>
      <c r="S503" s="63"/>
      <c r="T503" s="63"/>
      <c r="U503" s="63"/>
      <c r="V503" s="63"/>
      <c r="W503" s="63"/>
      <c r="X503" s="63"/>
      <c r="Y503" s="63"/>
      <c r="Z503" s="63"/>
    </row>
    <row r="504" spans="1:26" ht="30" customHeight="1" x14ac:dyDescent="0.3">
      <c r="A504" s="68"/>
      <c r="B504" s="60"/>
      <c r="C504" s="69"/>
      <c r="D504" s="77"/>
      <c r="E504" s="63"/>
      <c r="F504" s="71"/>
      <c r="G504" s="63"/>
      <c r="H504" s="63"/>
      <c r="I504" s="63"/>
      <c r="J504" s="63"/>
      <c r="K504" s="63"/>
      <c r="L504" s="63"/>
      <c r="M504" s="63"/>
      <c r="N504" s="63"/>
      <c r="O504" s="63"/>
      <c r="P504" s="63"/>
      <c r="Q504" s="63"/>
      <c r="R504" s="63"/>
      <c r="S504" s="63"/>
      <c r="T504" s="63"/>
      <c r="U504" s="63"/>
      <c r="V504" s="63"/>
      <c r="W504" s="63"/>
      <c r="X504" s="63"/>
      <c r="Y504" s="63"/>
      <c r="Z504" s="63"/>
    </row>
    <row r="505" spans="1:26" ht="24.75" customHeight="1" x14ac:dyDescent="0.3">
      <c r="A505" s="131" t="s">
        <v>10</v>
      </c>
      <c r="B505" s="132" t="s">
        <v>739</v>
      </c>
      <c r="C505" s="138" t="s">
        <v>768</v>
      </c>
      <c r="D505" s="128"/>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4.4" x14ac:dyDescent="0.3">
      <c r="A506" s="124"/>
      <c r="B506" s="109"/>
      <c r="C506" s="72" t="s">
        <v>394</v>
      </c>
      <c r="D506" s="78" t="s">
        <v>769</v>
      </c>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4.4" x14ac:dyDescent="0.3">
      <c r="A507" s="125"/>
      <c r="B507" s="109"/>
      <c r="C507" s="74" t="s">
        <v>396</v>
      </c>
      <c r="D507" s="79" t="s">
        <v>770</v>
      </c>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30" customHeight="1" x14ac:dyDescent="0.3">
      <c r="A508" s="68"/>
      <c r="B508" s="60"/>
      <c r="C508" s="69"/>
      <c r="D508" s="77"/>
      <c r="E508" s="63"/>
      <c r="F508" s="71"/>
      <c r="G508" s="63"/>
      <c r="H508" s="63"/>
      <c r="I508" s="63"/>
      <c r="J508" s="63"/>
      <c r="K508" s="63"/>
      <c r="L508" s="63"/>
      <c r="M508" s="63"/>
      <c r="N508" s="63"/>
      <c r="O508" s="63"/>
      <c r="P508" s="63"/>
      <c r="Q508" s="63"/>
      <c r="R508" s="63"/>
      <c r="S508" s="63"/>
      <c r="T508" s="63"/>
      <c r="U508" s="63"/>
      <c r="V508" s="63"/>
      <c r="W508" s="63"/>
      <c r="X508" s="63"/>
      <c r="Y508" s="63"/>
      <c r="Z508" s="63"/>
    </row>
    <row r="509" spans="1:26" ht="24.75" customHeight="1" x14ac:dyDescent="0.3">
      <c r="A509" s="131" t="s">
        <v>10</v>
      </c>
      <c r="B509" s="132" t="s">
        <v>739</v>
      </c>
      <c r="C509" s="138" t="s">
        <v>771</v>
      </c>
      <c r="D509" s="128"/>
      <c r="E509" s="63"/>
      <c r="F509" s="71"/>
      <c r="G509" s="63"/>
      <c r="H509" s="63"/>
      <c r="I509" s="63"/>
      <c r="J509" s="63"/>
      <c r="K509" s="63"/>
      <c r="L509" s="63"/>
      <c r="M509" s="63"/>
      <c r="N509" s="63"/>
      <c r="O509" s="63"/>
      <c r="P509" s="63"/>
      <c r="Q509" s="63"/>
      <c r="R509" s="63"/>
      <c r="S509" s="63"/>
      <c r="T509" s="63"/>
      <c r="U509" s="63"/>
      <c r="V509" s="63"/>
      <c r="W509" s="63"/>
      <c r="X509" s="63"/>
      <c r="Y509" s="63"/>
      <c r="Z509" s="63"/>
    </row>
    <row r="510" spans="1:26" ht="30" x14ac:dyDescent="0.3">
      <c r="A510" s="124"/>
      <c r="B510" s="109"/>
      <c r="C510" s="72" t="s">
        <v>394</v>
      </c>
      <c r="D510" s="78" t="s">
        <v>772</v>
      </c>
      <c r="E510" s="63"/>
      <c r="F510" s="71"/>
      <c r="G510" s="63"/>
      <c r="H510" s="63"/>
      <c r="I510" s="63"/>
      <c r="J510" s="63"/>
      <c r="K510" s="63"/>
      <c r="L510" s="63"/>
      <c r="M510" s="63"/>
      <c r="N510" s="63"/>
      <c r="O510" s="63"/>
      <c r="P510" s="63"/>
      <c r="Q510" s="63"/>
      <c r="R510" s="63"/>
      <c r="S510" s="63"/>
      <c r="T510" s="63"/>
      <c r="U510" s="63"/>
      <c r="V510" s="63"/>
      <c r="W510" s="63"/>
      <c r="X510" s="63"/>
      <c r="Y510" s="63"/>
      <c r="Z510" s="63"/>
    </row>
    <row r="511" spans="1:26" ht="30" x14ac:dyDescent="0.3">
      <c r="A511" s="125"/>
      <c r="B511" s="109"/>
      <c r="C511" s="74" t="s">
        <v>396</v>
      </c>
      <c r="D511" s="79" t="s">
        <v>773</v>
      </c>
      <c r="E511" s="63"/>
      <c r="F511" s="71"/>
      <c r="G511" s="63"/>
      <c r="H511" s="63"/>
      <c r="I511" s="63"/>
      <c r="J511" s="63"/>
      <c r="K511" s="63"/>
      <c r="L511" s="63"/>
      <c r="M511" s="63"/>
      <c r="N511" s="63"/>
      <c r="O511" s="63"/>
      <c r="P511" s="63"/>
      <c r="Q511" s="63"/>
      <c r="R511" s="63"/>
      <c r="S511" s="63"/>
      <c r="T511" s="63"/>
      <c r="U511" s="63"/>
      <c r="V511" s="63"/>
      <c r="W511" s="63"/>
      <c r="X511" s="63"/>
      <c r="Y511" s="63"/>
      <c r="Z511" s="63"/>
    </row>
    <row r="512" spans="1:26" ht="30" customHeight="1" x14ac:dyDescent="0.3">
      <c r="A512" s="68"/>
      <c r="B512" s="60"/>
      <c r="C512" s="69"/>
      <c r="D512" s="77"/>
      <c r="E512" s="63"/>
      <c r="F512" s="71"/>
      <c r="G512" s="63"/>
      <c r="H512" s="63"/>
      <c r="I512" s="63"/>
      <c r="J512" s="63"/>
      <c r="K512" s="63"/>
      <c r="L512" s="63"/>
      <c r="M512" s="63"/>
      <c r="N512" s="63"/>
      <c r="O512" s="63"/>
      <c r="P512" s="63"/>
      <c r="Q512" s="63"/>
      <c r="R512" s="63"/>
      <c r="S512" s="63"/>
      <c r="T512" s="63"/>
      <c r="U512" s="63"/>
      <c r="V512" s="63"/>
      <c r="W512" s="63"/>
      <c r="X512" s="63"/>
      <c r="Y512" s="63"/>
      <c r="Z512" s="63"/>
    </row>
    <row r="513" spans="1:26" ht="24.75" customHeight="1" x14ac:dyDescent="0.3">
      <c r="A513" s="131" t="s">
        <v>10</v>
      </c>
      <c r="B513" s="132" t="s">
        <v>739</v>
      </c>
      <c r="C513" s="138" t="s">
        <v>774</v>
      </c>
      <c r="D513" s="128"/>
      <c r="E513" s="63"/>
      <c r="F513" s="71"/>
      <c r="G513" s="63"/>
      <c r="H513" s="63"/>
      <c r="I513" s="63"/>
      <c r="J513" s="63"/>
      <c r="K513" s="63"/>
      <c r="L513" s="63"/>
      <c r="M513" s="63"/>
      <c r="N513" s="63"/>
      <c r="O513" s="63"/>
      <c r="P513" s="63"/>
      <c r="Q513" s="63"/>
      <c r="R513" s="63"/>
      <c r="S513" s="63"/>
      <c r="T513" s="63"/>
      <c r="U513" s="63"/>
      <c r="V513" s="63"/>
      <c r="W513" s="63"/>
      <c r="X513" s="63"/>
      <c r="Y513" s="63"/>
      <c r="Z513" s="63"/>
    </row>
    <row r="514" spans="1:26" ht="30" x14ac:dyDescent="0.3">
      <c r="A514" s="124"/>
      <c r="B514" s="109"/>
      <c r="C514" s="72" t="s">
        <v>394</v>
      </c>
      <c r="D514" s="78" t="s">
        <v>775</v>
      </c>
      <c r="E514" s="63"/>
      <c r="F514" s="71"/>
      <c r="G514" s="63"/>
      <c r="H514" s="63"/>
      <c r="I514" s="63"/>
      <c r="J514" s="63"/>
      <c r="K514" s="63"/>
      <c r="L514" s="63"/>
      <c r="M514" s="63"/>
      <c r="N514" s="63"/>
      <c r="O514" s="63"/>
      <c r="P514" s="63"/>
      <c r="Q514" s="63"/>
      <c r="R514" s="63"/>
      <c r="S514" s="63"/>
      <c r="T514" s="63"/>
      <c r="U514" s="63"/>
      <c r="V514" s="63"/>
      <c r="W514" s="63"/>
      <c r="X514" s="63"/>
      <c r="Y514" s="63"/>
      <c r="Z514" s="63"/>
    </row>
    <row r="515" spans="1:26" ht="30" x14ac:dyDescent="0.3">
      <c r="A515" s="125"/>
      <c r="B515" s="109"/>
      <c r="C515" s="74" t="s">
        <v>396</v>
      </c>
      <c r="D515" s="79" t="s">
        <v>776</v>
      </c>
      <c r="E515" s="63"/>
      <c r="F515" s="71"/>
      <c r="G515" s="63"/>
      <c r="H515" s="63"/>
      <c r="I515" s="63"/>
      <c r="J515" s="63"/>
      <c r="K515" s="63"/>
      <c r="L515" s="63"/>
      <c r="M515" s="63"/>
      <c r="N515" s="63"/>
      <c r="O515" s="63"/>
      <c r="P515" s="63"/>
      <c r="Q515" s="63"/>
      <c r="R515" s="63"/>
      <c r="S515" s="63"/>
      <c r="T515" s="63"/>
      <c r="U515" s="63"/>
      <c r="V515" s="63"/>
      <c r="W515" s="63"/>
      <c r="X515" s="63"/>
      <c r="Y515" s="63"/>
      <c r="Z515" s="63"/>
    </row>
    <row r="516" spans="1:26" ht="30" customHeight="1" x14ac:dyDescent="0.3">
      <c r="A516" s="68"/>
      <c r="B516" s="60"/>
      <c r="C516" s="69"/>
      <c r="D516" s="77"/>
      <c r="E516" s="63"/>
      <c r="F516" s="71"/>
      <c r="G516" s="63"/>
      <c r="H516" s="63"/>
      <c r="I516" s="63"/>
      <c r="J516" s="63"/>
      <c r="K516" s="63"/>
      <c r="L516" s="63"/>
      <c r="M516" s="63"/>
      <c r="N516" s="63"/>
      <c r="O516" s="63"/>
      <c r="P516" s="63"/>
      <c r="Q516" s="63"/>
      <c r="R516" s="63"/>
      <c r="S516" s="63"/>
      <c r="T516" s="63"/>
      <c r="U516" s="63"/>
      <c r="V516" s="63"/>
      <c r="W516" s="63"/>
      <c r="X516" s="63"/>
      <c r="Y516" s="63"/>
      <c r="Z516" s="63"/>
    </row>
    <row r="517" spans="1:26" ht="24.75" customHeight="1" x14ac:dyDescent="0.3">
      <c r="A517" s="131" t="s">
        <v>10</v>
      </c>
      <c r="B517" s="132" t="s">
        <v>739</v>
      </c>
      <c r="C517" s="138" t="s">
        <v>777</v>
      </c>
      <c r="D517" s="128"/>
      <c r="E517" s="63"/>
      <c r="F517" s="71"/>
      <c r="G517" s="63"/>
      <c r="H517" s="63"/>
      <c r="I517" s="63"/>
      <c r="J517" s="63"/>
      <c r="K517" s="63"/>
      <c r="L517" s="63"/>
      <c r="M517" s="63"/>
      <c r="N517" s="63"/>
      <c r="O517" s="63"/>
      <c r="P517" s="63"/>
      <c r="Q517" s="63"/>
      <c r="R517" s="63"/>
      <c r="S517" s="63"/>
      <c r="T517" s="63"/>
      <c r="U517" s="63"/>
      <c r="V517" s="63"/>
      <c r="W517" s="63"/>
      <c r="X517" s="63"/>
      <c r="Y517" s="63"/>
      <c r="Z517" s="63"/>
    </row>
    <row r="518" spans="1:26" ht="30" x14ac:dyDescent="0.3">
      <c r="A518" s="124"/>
      <c r="B518" s="109"/>
      <c r="C518" s="72" t="s">
        <v>394</v>
      </c>
      <c r="D518" s="78" t="s">
        <v>778</v>
      </c>
      <c r="E518" s="63"/>
      <c r="F518" s="71"/>
      <c r="G518" s="63"/>
      <c r="H518" s="63"/>
      <c r="I518" s="63"/>
      <c r="J518" s="63"/>
      <c r="K518" s="63"/>
      <c r="L518" s="63"/>
      <c r="M518" s="63"/>
      <c r="N518" s="63"/>
      <c r="O518" s="63"/>
      <c r="P518" s="63"/>
      <c r="Q518" s="63"/>
      <c r="R518" s="63"/>
      <c r="S518" s="63"/>
      <c r="T518" s="63"/>
      <c r="U518" s="63"/>
      <c r="V518" s="63"/>
      <c r="W518" s="63"/>
      <c r="X518" s="63"/>
      <c r="Y518" s="63"/>
      <c r="Z518" s="63"/>
    </row>
    <row r="519" spans="1:26" ht="30" x14ac:dyDescent="0.3">
      <c r="A519" s="125"/>
      <c r="B519" s="109"/>
      <c r="C519" s="74" t="s">
        <v>396</v>
      </c>
      <c r="D519" s="79" t="s">
        <v>779</v>
      </c>
      <c r="E519" s="63"/>
      <c r="F519" s="71"/>
      <c r="G519" s="63"/>
      <c r="H519" s="63"/>
      <c r="I519" s="63"/>
      <c r="J519" s="63"/>
      <c r="K519" s="63"/>
      <c r="L519" s="63"/>
      <c r="M519" s="63"/>
      <c r="N519" s="63"/>
      <c r="O519" s="63"/>
      <c r="P519" s="63"/>
      <c r="Q519" s="63"/>
      <c r="R519" s="63"/>
      <c r="S519" s="63"/>
      <c r="T519" s="63"/>
      <c r="U519" s="63"/>
      <c r="V519" s="63"/>
      <c r="W519" s="63"/>
      <c r="X519" s="63"/>
      <c r="Y519" s="63"/>
      <c r="Z519" s="63"/>
    </row>
    <row r="520" spans="1:26" ht="30" customHeight="1" x14ac:dyDescent="0.3">
      <c r="A520" s="68"/>
      <c r="B520" s="60"/>
      <c r="C520" s="69"/>
      <c r="D520" s="77"/>
      <c r="E520" s="63"/>
      <c r="F520" s="71"/>
      <c r="G520" s="63"/>
      <c r="H520" s="63"/>
      <c r="I520" s="63"/>
      <c r="J520" s="63"/>
      <c r="K520" s="63"/>
      <c r="L520" s="63"/>
      <c r="M520" s="63"/>
      <c r="N520" s="63"/>
      <c r="O520" s="63"/>
      <c r="P520" s="63"/>
      <c r="Q520" s="63"/>
      <c r="R520" s="63"/>
      <c r="S520" s="63"/>
      <c r="T520" s="63"/>
      <c r="U520" s="63"/>
      <c r="V520" s="63"/>
      <c r="W520" s="63"/>
      <c r="X520" s="63"/>
      <c r="Y520" s="63"/>
      <c r="Z520" s="63"/>
    </row>
    <row r="521" spans="1:26" ht="24.75" customHeight="1" x14ac:dyDescent="0.3">
      <c r="A521" s="131" t="s">
        <v>10</v>
      </c>
      <c r="B521" s="132" t="s">
        <v>739</v>
      </c>
      <c r="C521" s="138" t="s">
        <v>780</v>
      </c>
      <c r="D521" s="128"/>
      <c r="E521" s="63"/>
      <c r="F521" s="71"/>
      <c r="G521" s="63"/>
      <c r="H521" s="63"/>
      <c r="I521" s="63"/>
      <c r="J521" s="63"/>
      <c r="K521" s="63"/>
      <c r="L521" s="63"/>
      <c r="M521" s="63"/>
      <c r="N521" s="63"/>
      <c r="O521" s="63"/>
      <c r="P521" s="63"/>
      <c r="Q521" s="63"/>
      <c r="R521" s="63"/>
      <c r="S521" s="63"/>
      <c r="T521" s="63"/>
      <c r="U521" s="63"/>
      <c r="V521" s="63"/>
      <c r="W521" s="63"/>
      <c r="X521" s="63"/>
      <c r="Y521" s="63"/>
      <c r="Z521" s="63"/>
    </row>
    <row r="522" spans="1:26" ht="30" x14ac:dyDescent="0.3">
      <c r="A522" s="124"/>
      <c r="B522" s="109"/>
      <c r="C522" s="72" t="s">
        <v>394</v>
      </c>
      <c r="D522" s="78" t="s">
        <v>781</v>
      </c>
      <c r="E522" s="63"/>
      <c r="F522" s="71"/>
      <c r="G522" s="63"/>
      <c r="H522" s="63"/>
      <c r="I522" s="63"/>
      <c r="J522" s="63"/>
      <c r="K522" s="63"/>
      <c r="L522" s="63"/>
      <c r="M522" s="63"/>
      <c r="N522" s="63"/>
      <c r="O522" s="63"/>
      <c r="P522" s="63"/>
      <c r="Q522" s="63"/>
      <c r="R522" s="63"/>
      <c r="S522" s="63"/>
      <c r="T522" s="63"/>
      <c r="U522" s="63"/>
      <c r="V522" s="63"/>
      <c r="W522" s="63"/>
      <c r="X522" s="63"/>
      <c r="Y522" s="63"/>
      <c r="Z522" s="63"/>
    </row>
    <row r="523" spans="1:26" ht="30" x14ac:dyDescent="0.3">
      <c r="A523" s="125"/>
      <c r="B523" s="109"/>
      <c r="C523" s="74" t="s">
        <v>396</v>
      </c>
      <c r="D523" s="79" t="s">
        <v>782</v>
      </c>
      <c r="E523" s="63"/>
      <c r="F523" s="71"/>
      <c r="G523" s="63"/>
      <c r="H523" s="63"/>
      <c r="I523" s="63"/>
      <c r="J523" s="63"/>
      <c r="K523" s="63"/>
      <c r="L523" s="63"/>
      <c r="M523" s="63"/>
      <c r="N523" s="63"/>
      <c r="O523" s="63"/>
      <c r="P523" s="63"/>
      <c r="Q523" s="63"/>
      <c r="R523" s="63"/>
      <c r="S523" s="63"/>
      <c r="T523" s="63"/>
      <c r="U523" s="63"/>
      <c r="V523" s="63"/>
      <c r="W523" s="63"/>
      <c r="X523" s="63"/>
      <c r="Y523" s="63"/>
      <c r="Z523" s="63"/>
    </row>
    <row r="524" spans="1:26" ht="30" customHeight="1" x14ac:dyDescent="0.3">
      <c r="A524" s="68"/>
      <c r="B524" s="60"/>
      <c r="C524" s="69"/>
      <c r="D524" s="77"/>
      <c r="E524" s="63"/>
      <c r="F524" s="71"/>
      <c r="G524" s="63"/>
      <c r="H524" s="63"/>
      <c r="I524" s="63"/>
      <c r="J524" s="63"/>
      <c r="K524" s="63"/>
      <c r="L524" s="63"/>
      <c r="M524" s="63"/>
      <c r="N524" s="63"/>
      <c r="O524" s="63"/>
      <c r="P524" s="63"/>
      <c r="Q524" s="63"/>
      <c r="R524" s="63"/>
      <c r="S524" s="63"/>
      <c r="T524" s="63"/>
      <c r="U524" s="63"/>
      <c r="V524" s="63"/>
      <c r="W524" s="63"/>
      <c r="X524" s="63"/>
      <c r="Y524" s="63"/>
      <c r="Z524" s="63"/>
    </row>
    <row r="525" spans="1:26" ht="24.75" customHeight="1" x14ac:dyDescent="0.3">
      <c r="A525" s="131" t="s">
        <v>10</v>
      </c>
      <c r="B525" s="132" t="s">
        <v>739</v>
      </c>
      <c r="C525" s="138" t="s">
        <v>783</v>
      </c>
      <c r="D525" s="128"/>
      <c r="E525" s="63"/>
      <c r="F525" s="71"/>
      <c r="G525" s="63"/>
      <c r="H525" s="63"/>
      <c r="I525" s="63"/>
      <c r="J525" s="63"/>
      <c r="K525" s="63"/>
      <c r="L525" s="63"/>
      <c r="M525" s="63"/>
      <c r="N525" s="63"/>
      <c r="O525" s="63"/>
      <c r="P525" s="63"/>
      <c r="Q525" s="63"/>
      <c r="R525" s="63"/>
      <c r="S525" s="63"/>
      <c r="T525" s="63"/>
      <c r="U525" s="63"/>
      <c r="V525" s="63"/>
      <c r="W525" s="63"/>
      <c r="X525" s="63"/>
      <c r="Y525" s="63"/>
      <c r="Z525" s="63"/>
    </row>
    <row r="526" spans="1:26" ht="30" x14ac:dyDescent="0.3">
      <c r="A526" s="124"/>
      <c r="B526" s="109"/>
      <c r="C526" s="72" t="s">
        <v>394</v>
      </c>
      <c r="D526" s="78" t="s">
        <v>784</v>
      </c>
      <c r="E526" s="63"/>
      <c r="F526" s="71"/>
      <c r="G526" s="63"/>
      <c r="H526" s="63"/>
      <c r="I526" s="63"/>
      <c r="J526" s="63"/>
      <c r="K526" s="63"/>
      <c r="L526" s="63"/>
      <c r="M526" s="63"/>
      <c r="N526" s="63"/>
      <c r="O526" s="63"/>
      <c r="P526" s="63"/>
      <c r="Q526" s="63"/>
      <c r="R526" s="63"/>
      <c r="S526" s="63"/>
      <c r="T526" s="63"/>
      <c r="U526" s="63"/>
      <c r="V526" s="63"/>
      <c r="W526" s="63"/>
      <c r="X526" s="63"/>
      <c r="Y526" s="63"/>
      <c r="Z526" s="63"/>
    </row>
    <row r="527" spans="1:26" ht="30" x14ac:dyDescent="0.3">
      <c r="A527" s="125"/>
      <c r="B527" s="109"/>
      <c r="C527" s="74" t="s">
        <v>396</v>
      </c>
      <c r="D527" s="79" t="s">
        <v>785</v>
      </c>
      <c r="E527" s="63"/>
      <c r="F527" s="71"/>
      <c r="G527" s="63"/>
      <c r="H527" s="63"/>
      <c r="I527" s="63"/>
      <c r="J527" s="63"/>
      <c r="K527" s="63"/>
      <c r="L527" s="63"/>
      <c r="M527" s="63"/>
      <c r="N527" s="63"/>
      <c r="O527" s="63"/>
      <c r="P527" s="63"/>
      <c r="Q527" s="63"/>
      <c r="R527" s="63"/>
      <c r="S527" s="63"/>
      <c r="T527" s="63"/>
      <c r="U527" s="63"/>
      <c r="V527" s="63"/>
      <c r="W527" s="63"/>
      <c r="X527" s="63"/>
      <c r="Y527" s="63"/>
      <c r="Z527" s="63"/>
    </row>
    <row r="528" spans="1:26" ht="30" customHeight="1" x14ac:dyDescent="0.3">
      <c r="A528" s="68"/>
      <c r="B528" s="60"/>
      <c r="C528" s="69"/>
      <c r="D528" s="77"/>
      <c r="E528" s="63"/>
      <c r="F528" s="71"/>
      <c r="G528" s="63"/>
      <c r="H528" s="63"/>
      <c r="I528" s="63"/>
      <c r="J528" s="63"/>
      <c r="K528" s="63"/>
      <c r="L528" s="63"/>
      <c r="M528" s="63"/>
      <c r="N528" s="63"/>
      <c r="O528" s="63"/>
      <c r="P528" s="63"/>
      <c r="Q528" s="63"/>
      <c r="R528" s="63"/>
      <c r="S528" s="63"/>
      <c r="T528" s="63"/>
      <c r="U528" s="63"/>
      <c r="V528" s="63"/>
      <c r="W528" s="63"/>
      <c r="X528" s="63"/>
      <c r="Y528" s="63"/>
      <c r="Z528" s="63"/>
    </row>
    <row r="529" spans="1:26" ht="24.75" customHeight="1" x14ac:dyDescent="0.3">
      <c r="A529" s="131" t="s">
        <v>10</v>
      </c>
      <c r="B529" s="132" t="s">
        <v>739</v>
      </c>
      <c r="C529" s="138" t="s">
        <v>786</v>
      </c>
      <c r="D529" s="128"/>
      <c r="E529" s="63"/>
      <c r="F529" s="71"/>
      <c r="G529" s="63"/>
      <c r="H529" s="63"/>
      <c r="I529" s="63"/>
      <c r="J529" s="63"/>
      <c r="K529" s="63"/>
      <c r="L529" s="63"/>
      <c r="M529" s="63"/>
      <c r="N529" s="63"/>
      <c r="O529" s="63"/>
      <c r="P529" s="63"/>
      <c r="Q529" s="63"/>
      <c r="R529" s="63"/>
      <c r="S529" s="63"/>
      <c r="T529" s="63"/>
      <c r="U529" s="63"/>
      <c r="V529" s="63"/>
      <c r="W529" s="63"/>
      <c r="X529" s="63"/>
      <c r="Y529" s="63"/>
      <c r="Z529" s="63"/>
    </row>
    <row r="530" spans="1:26" ht="30" x14ac:dyDescent="0.3">
      <c r="A530" s="124"/>
      <c r="B530" s="109"/>
      <c r="C530" s="72" t="s">
        <v>394</v>
      </c>
      <c r="D530" s="78" t="s">
        <v>787</v>
      </c>
      <c r="E530" s="63"/>
      <c r="F530" s="71"/>
      <c r="G530" s="63"/>
      <c r="H530" s="63"/>
      <c r="I530" s="63"/>
      <c r="J530" s="63"/>
      <c r="K530" s="63"/>
      <c r="L530" s="63"/>
      <c r="M530" s="63"/>
      <c r="N530" s="63"/>
      <c r="O530" s="63"/>
      <c r="P530" s="63"/>
      <c r="Q530" s="63"/>
      <c r="R530" s="63"/>
      <c r="S530" s="63"/>
      <c r="T530" s="63"/>
      <c r="U530" s="63"/>
      <c r="V530" s="63"/>
      <c r="W530" s="63"/>
      <c r="X530" s="63"/>
      <c r="Y530" s="63"/>
      <c r="Z530" s="63"/>
    </row>
    <row r="531" spans="1:26" ht="30" x14ac:dyDescent="0.3">
      <c r="A531" s="125"/>
      <c r="B531" s="109"/>
      <c r="C531" s="74" t="s">
        <v>396</v>
      </c>
      <c r="D531" s="79" t="s">
        <v>788</v>
      </c>
      <c r="E531" s="63"/>
      <c r="F531" s="71"/>
      <c r="G531" s="63"/>
      <c r="H531" s="63"/>
      <c r="I531" s="63"/>
      <c r="J531" s="63"/>
      <c r="K531" s="63"/>
      <c r="L531" s="63"/>
      <c r="M531" s="63"/>
      <c r="N531" s="63"/>
      <c r="O531" s="63"/>
      <c r="P531" s="63"/>
      <c r="Q531" s="63"/>
      <c r="R531" s="63"/>
      <c r="S531" s="63"/>
      <c r="T531" s="63"/>
      <c r="U531" s="63"/>
      <c r="V531" s="63"/>
      <c r="W531" s="63"/>
      <c r="X531" s="63"/>
      <c r="Y531" s="63"/>
      <c r="Z531" s="63"/>
    </row>
    <row r="532" spans="1:26" ht="30" customHeight="1" x14ac:dyDescent="0.3">
      <c r="A532" s="68"/>
      <c r="B532" s="60"/>
      <c r="C532" s="69"/>
      <c r="D532" s="77"/>
      <c r="E532" s="63"/>
      <c r="F532" s="71"/>
      <c r="G532" s="63"/>
      <c r="H532" s="63"/>
      <c r="I532" s="63"/>
      <c r="J532" s="63"/>
      <c r="K532" s="63"/>
      <c r="L532" s="63"/>
      <c r="M532" s="63"/>
      <c r="N532" s="63"/>
      <c r="O532" s="63"/>
      <c r="P532" s="63"/>
      <c r="Q532" s="63"/>
      <c r="R532" s="63"/>
      <c r="S532" s="63"/>
      <c r="T532" s="63"/>
      <c r="U532" s="63"/>
      <c r="V532" s="63"/>
      <c r="W532" s="63"/>
      <c r="X532" s="63"/>
      <c r="Y532" s="63"/>
      <c r="Z532" s="63"/>
    </row>
    <row r="533" spans="1:26" ht="24.75" customHeight="1" x14ac:dyDescent="0.3">
      <c r="A533" s="131" t="s">
        <v>10</v>
      </c>
      <c r="B533" s="132" t="s">
        <v>789</v>
      </c>
      <c r="C533" s="138" t="s">
        <v>790</v>
      </c>
      <c r="D533" s="128"/>
      <c r="E533" s="63"/>
      <c r="F533" s="71"/>
      <c r="G533" s="63"/>
      <c r="H533" s="63"/>
      <c r="I533" s="63"/>
      <c r="J533" s="63"/>
      <c r="K533" s="63"/>
      <c r="L533" s="63"/>
      <c r="M533" s="63"/>
      <c r="N533" s="63"/>
      <c r="O533" s="63"/>
      <c r="P533" s="63"/>
      <c r="Q533" s="63"/>
      <c r="R533" s="63"/>
      <c r="S533" s="63"/>
      <c r="T533" s="63"/>
      <c r="U533" s="63"/>
      <c r="V533" s="63"/>
      <c r="W533" s="63"/>
      <c r="X533" s="63"/>
      <c r="Y533" s="63"/>
      <c r="Z533" s="63"/>
    </row>
    <row r="534" spans="1:26" ht="30" x14ac:dyDescent="0.3">
      <c r="A534" s="124"/>
      <c r="B534" s="109"/>
      <c r="C534" s="72" t="s">
        <v>394</v>
      </c>
      <c r="D534" s="78" t="s">
        <v>791</v>
      </c>
      <c r="E534" s="63"/>
      <c r="F534" s="71"/>
      <c r="G534" s="63"/>
      <c r="H534" s="63"/>
      <c r="I534" s="63"/>
      <c r="J534" s="63"/>
      <c r="K534" s="63"/>
      <c r="L534" s="63"/>
      <c r="M534" s="63"/>
      <c r="N534" s="63"/>
      <c r="O534" s="63"/>
      <c r="P534" s="63"/>
      <c r="Q534" s="63"/>
      <c r="R534" s="63"/>
      <c r="S534" s="63"/>
      <c r="T534" s="63"/>
      <c r="U534" s="63"/>
      <c r="V534" s="63"/>
      <c r="W534" s="63"/>
      <c r="X534" s="63"/>
      <c r="Y534" s="63"/>
      <c r="Z534" s="63"/>
    </row>
    <row r="535" spans="1:26" ht="30" x14ac:dyDescent="0.3">
      <c r="A535" s="125"/>
      <c r="B535" s="109"/>
      <c r="C535" s="74" t="s">
        <v>396</v>
      </c>
      <c r="D535" s="79" t="s">
        <v>792</v>
      </c>
      <c r="E535" s="63"/>
      <c r="F535" s="71"/>
      <c r="G535" s="63"/>
      <c r="H535" s="63"/>
      <c r="I535" s="63"/>
      <c r="J535" s="63"/>
      <c r="K535" s="63"/>
      <c r="L535" s="63"/>
      <c r="M535" s="63"/>
      <c r="N535" s="63"/>
      <c r="O535" s="63"/>
      <c r="P535" s="63"/>
      <c r="Q535" s="63"/>
      <c r="R535" s="63"/>
      <c r="S535" s="63"/>
      <c r="T535" s="63"/>
      <c r="U535" s="63"/>
      <c r="V535" s="63"/>
      <c r="W535" s="63"/>
      <c r="X535" s="63"/>
      <c r="Y535" s="63"/>
      <c r="Z535" s="63"/>
    </row>
    <row r="536" spans="1:26" ht="30" customHeight="1" x14ac:dyDescent="0.3">
      <c r="A536" s="68"/>
      <c r="B536" s="60"/>
      <c r="C536" s="69"/>
      <c r="D536" s="77"/>
      <c r="E536" s="63"/>
      <c r="F536" s="71"/>
      <c r="G536" s="63"/>
      <c r="H536" s="63"/>
      <c r="I536" s="63"/>
      <c r="J536" s="63"/>
      <c r="K536" s="63"/>
      <c r="L536" s="63"/>
      <c r="M536" s="63"/>
      <c r="N536" s="63"/>
      <c r="O536" s="63"/>
      <c r="P536" s="63"/>
      <c r="Q536" s="63"/>
      <c r="R536" s="63"/>
      <c r="S536" s="63"/>
      <c r="T536" s="63"/>
      <c r="U536" s="63"/>
      <c r="V536" s="63"/>
      <c r="W536" s="63"/>
      <c r="X536" s="63"/>
      <c r="Y536" s="63"/>
      <c r="Z536" s="63"/>
    </row>
    <row r="537" spans="1:26" ht="24.75" customHeight="1" x14ac:dyDescent="0.3">
      <c r="A537" s="131" t="s">
        <v>10</v>
      </c>
      <c r="B537" s="132" t="s">
        <v>789</v>
      </c>
      <c r="C537" s="133" t="s">
        <v>793</v>
      </c>
      <c r="D537" s="128"/>
      <c r="E537" s="63"/>
      <c r="F537" s="71"/>
      <c r="G537" s="63"/>
      <c r="H537" s="63"/>
      <c r="I537" s="63"/>
      <c r="J537" s="63"/>
      <c r="K537" s="63"/>
      <c r="L537" s="63"/>
      <c r="M537" s="63"/>
      <c r="N537" s="63"/>
      <c r="O537" s="63"/>
      <c r="P537" s="63"/>
      <c r="Q537" s="63"/>
      <c r="R537" s="63"/>
      <c r="S537" s="63"/>
      <c r="T537" s="63"/>
      <c r="U537" s="63"/>
      <c r="V537" s="63"/>
      <c r="W537" s="63"/>
      <c r="X537" s="63"/>
      <c r="Y537" s="63"/>
      <c r="Z537" s="63"/>
    </row>
    <row r="538" spans="1:26" ht="66" x14ac:dyDescent="0.3">
      <c r="A538" s="124"/>
      <c r="B538" s="109"/>
      <c r="C538" s="72" t="s">
        <v>394</v>
      </c>
      <c r="D538" s="78" t="s">
        <v>794</v>
      </c>
      <c r="E538" s="63"/>
      <c r="F538" s="71"/>
      <c r="G538" s="63"/>
      <c r="H538" s="63"/>
      <c r="I538" s="63"/>
      <c r="J538" s="63"/>
      <c r="K538" s="63"/>
      <c r="L538" s="63"/>
      <c r="M538" s="63"/>
      <c r="N538" s="63"/>
      <c r="O538" s="63"/>
      <c r="P538" s="63"/>
      <c r="Q538" s="63"/>
      <c r="R538" s="63"/>
      <c r="S538" s="63"/>
      <c r="T538" s="63"/>
      <c r="U538" s="63"/>
      <c r="V538" s="63"/>
      <c r="W538" s="63"/>
      <c r="X538" s="63"/>
      <c r="Y538" s="63"/>
      <c r="Z538" s="63"/>
    </row>
    <row r="539" spans="1:26" ht="30" x14ac:dyDescent="0.3">
      <c r="A539" s="125"/>
      <c r="B539" s="109"/>
      <c r="C539" s="74" t="s">
        <v>396</v>
      </c>
      <c r="D539" s="79" t="s">
        <v>795</v>
      </c>
      <c r="E539" s="63"/>
      <c r="F539" s="71"/>
      <c r="G539" s="63"/>
      <c r="H539" s="63"/>
      <c r="I539" s="63"/>
      <c r="J539" s="63"/>
      <c r="K539" s="63"/>
      <c r="L539" s="63"/>
      <c r="M539" s="63"/>
      <c r="N539" s="63"/>
      <c r="O539" s="63"/>
      <c r="P539" s="63"/>
      <c r="Q539" s="63"/>
      <c r="R539" s="63"/>
      <c r="S539" s="63"/>
      <c r="T539" s="63"/>
      <c r="U539" s="63"/>
      <c r="V539" s="63"/>
      <c r="W539" s="63"/>
      <c r="X539" s="63"/>
      <c r="Y539" s="63"/>
      <c r="Z539" s="63"/>
    </row>
    <row r="540" spans="1:26" ht="30" customHeight="1" x14ac:dyDescent="0.3">
      <c r="A540" s="68"/>
      <c r="B540" s="60"/>
      <c r="C540" s="69"/>
      <c r="D540" s="77"/>
      <c r="E540" s="63"/>
      <c r="F540" s="71"/>
      <c r="G540" s="63"/>
      <c r="H540" s="63"/>
      <c r="I540" s="63"/>
      <c r="J540" s="63"/>
      <c r="K540" s="63"/>
      <c r="L540" s="63"/>
      <c r="M540" s="63"/>
      <c r="N540" s="63"/>
      <c r="O540" s="63"/>
      <c r="P540" s="63"/>
      <c r="Q540" s="63"/>
      <c r="R540" s="63"/>
      <c r="S540" s="63"/>
      <c r="T540" s="63"/>
      <c r="U540" s="63"/>
      <c r="V540" s="63"/>
      <c r="W540" s="63"/>
      <c r="X540" s="63"/>
      <c r="Y540" s="63"/>
      <c r="Z540" s="63"/>
    </row>
    <row r="541" spans="1:26" ht="24" customHeight="1" x14ac:dyDescent="0.3">
      <c r="A541" s="131" t="s">
        <v>10</v>
      </c>
      <c r="B541" s="132" t="s">
        <v>789</v>
      </c>
      <c r="C541" s="133" t="s">
        <v>796</v>
      </c>
      <c r="D541" s="128"/>
      <c r="E541" s="63"/>
      <c r="F541" s="71"/>
      <c r="G541" s="63"/>
      <c r="H541" s="63"/>
      <c r="I541" s="63"/>
      <c r="J541" s="63"/>
      <c r="K541" s="63"/>
      <c r="L541" s="63"/>
      <c r="M541" s="63"/>
      <c r="N541" s="63"/>
      <c r="O541" s="63"/>
      <c r="P541" s="63"/>
      <c r="Q541" s="63"/>
      <c r="R541" s="63"/>
      <c r="S541" s="63"/>
      <c r="T541" s="63"/>
      <c r="U541" s="63"/>
      <c r="V541" s="63"/>
      <c r="W541" s="63"/>
      <c r="X541" s="63"/>
      <c r="Y541" s="63"/>
      <c r="Z541" s="63"/>
    </row>
    <row r="542" spans="1:26" ht="39.6" x14ac:dyDescent="0.3">
      <c r="A542" s="124"/>
      <c r="B542" s="109"/>
      <c r="C542" s="72" t="s">
        <v>394</v>
      </c>
      <c r="D542" s="78" t="s">
        <v>797</v>
      </c>
      <c r="E542" s="63"/>
      <c r="F542" s="71"/>
      <c r="G542" s="63"/>
      <c r="H542" s="63"/>
      <c r="I542" s="63"/>
      <c r="J542" s="63"/>
      <c r="K542" s="63"/>
      <c r="L542" s="63"/>
      <c r="M542" s="63"/>
      <c r="N542" s="63"/>
      <c r="O542" s="63"/>
      <c r="P542" s="63"/>
      <c r="Q542" s="63"/>
      <c r="R542" s="63"/>
      <c r="S542" s="63"/>
      <c r="T542" s="63"/>
      <c r="U542" s="63"/>
      <c r="V542" s="63"/>
      <c r="W542" s="63"/>
      <c r="X542" s="63"/>
      <c r="Y542" s="63"/>
      <c r="Z542" s="63"/>
    </row>
    <row r="543" spans="1:26" ht="30" x14ac:dyDescent="0.3">
      <c r="A543" s="125"/>
      <c r="B543" s="109"/>
      <c r="C543" s="74" t="s">
        <v>396</v>
      </c>
      <c r="D543" s="79" t="s">
        <v>466</v>
      </c>
      <c r="E543" s="63"/>
      <c r="F543" s="71"/>
      <c r="G543" s="63"/>
      <c r="H543" s="63"/>
      <c r="I543" s="63"/>
      <c r="J543" s="63"/>
      <c r="K543" s="63"/>
      <c r="L543" s="63"/>
      <c r="M543" s="63"/>
      <c r="N543" s="63"/>
      <c r="O543" s="63"/>
      <c r="P543" s="63"/>
      <c r="Q543" s="63"/>
      <c r="R543" s="63"/>
      <c r="S543" s="63"/>
      <c r="T543" s="63"/>
      <c r="U543" s="63"/>
      <c r="V543" s="63"/>
      <c r="W543" s="63"/>
      <c r="X543" s="63"/>
      <c r="Y543" s="63"/>
      <c r="Z543" s="63"/>
    </row>
    <row r="544" spans="1:26" ht="30" customHeight="1" x14ac:dyDescent="0.3">
      <c r="A544" s="68"/>
      <c r="B544" s="60"/>
      <c r="C544" s="69"/>
      <c r="D544" s="77"/>
      <c r="E544" s="63"/>
      <c r="F544" s="71"/>
      <c r="G544" s="63"/>
      <c r="H544" s="63"/>
      <c r="I544" s="63"/>
      <c r="J544" s="63"/>
      <c r="K544" s="63"/>
      <c r="L544" s="63"/>
      <c r="M544" s="63"/>
      <c r="N544" s="63"/>
      <c r="O544" s="63"/>
      <c r="P544" s="63"/>
      <c r="Q544" s="63"/>
      <c r="R544" s="63"/>
      <c r="S544" s="63"/>
      <c r="T544" s="63"/>
      <c r="U544" s="63"/>
      <c r="V544" s="63"/>
      <c r="W544" s="63"/>
      <c r="X544" s="63"/>
      <c r="Y544" s="63"/>
      <c r="Z544" s="63"/>
    </row>
    <row r="545" spans="1:26" ht="24.75" customHeight="1" x14ac:dyDescent="0.3">
      <c r="A545" s="131" t="s">
        <v>10</v>
      </c>
      <c r="B545" s="132" t="s">
        <v>789</v>
      </c>
      <c r="C545" s="133" t="s">
        <v>798</v>
      </c>
      <c r="D545" s="128"/>
      <c r="E545" s="63"/>
      <c r="F545" s="71"/>
      <c r="G545" s="63"/>
      <c r="H545" s="63"/>
      <c r="I545" s="63"/>
      <c r="J545" s="63"/>
      <c r="K545" s="63"/>
      <c r="L545" s="63"/>
      <c r="M545" s="63"/>
      <c r="N545" s="63"/>
      <c r="O545" s="63"/>
      <c r="P545" s="63"/>
      <c r="Q545" s="63"/>
      <c r="R545" s="63"/>
      <c r="S545" s="63"/>
      <c r="T545" s="63"/>
      <c r="U545" s="63"/>
      <c r="V545" s="63"/>
      <c r="W545" s="63"/>
      <c r="X545" s="63"/>
      <c r="Y545" s="63"/>
      <c r="Z545" s="63"/>
    </row>
    <row r="546" spans="1:26" ht="30" x14ac:dyDescent="0.3">
      <c r="A546" s="124"/>
      <c r="B546" s="109"/>
      <c r="C546" s="72" t="s">
        <v>394</v>
      </c>
      <c r="D546" s="78" t="s">
        <v>799</v>
      </c>
      <c r="E546" s="63"/>
      <c r="F546" s="71"/>
      <c r="G546" s="63"/>
      <c r="H546" s="63"/>
      <c r="I546" s="63"/>
      <c r="J546" s="63"/>
      <c r="K546" s="63"/>
      <c r="L546" s="63"/>
      <c r="M546" s="63"/>
      <c r="N546" s="63"/>
      <c r="O546" s="63"/>
      <c r="P546" s="63"/>
      <c r="Q546" s="63"/>
      <c r="R546" s="63"/>
      <c r="S546" s="63"/>
      <c r="T546" s="63"/>
      <c r="U546" s="63"/>
      <c r="V546" s="63"/>
      <c r="W546" s="63"/>
      <c r="X546" s="63"/>
      <c r="Y546" s="63"/>
      <c r="Z546" s="63"/>
    </row>
    <row r="547" spans="1:26" ht="105.6" x14ac:dyDescent="0.3">
      <c r="A547" s="125"/>
      <c r="B547" s="109"/>
      <c r="C547" s="74" t="s">
        <v>396</v>
      </c>
      <c r="D547" s="79" t="s">
        <v>570</v>
      </c>
      <c r="E547" s="63"/>
      <c r="F547" s="71"/>
      <c r="G547" s="63"/>
      <c r="H547" s="63"/>
      <c r="I547" s="63"/>
      <c r="J547" s="63"/>
      <c r="K547" s="63"/>
      <c r="L547" s="63"/>
      <c r="M547" s="63"/>
      <c r="N547" s="63"/>
      <c r="O547" s="63"/>
      <c r="P547" s="63"/>
      <c r="Q547" s="63"/>
      <c r="R547" s="63"/>
      <c r="S547" s="63"/>
      <c r="T547" s="63"/>
      <c r="U547" s="63"/>
      <c r="V547" s="63"/>
      <c r="W547" s="63"/>
      <c r="X547" s="63"/>
      <c r="Y547" s="63"/>
      <c r="Z547" s="63"/>
    </row>
    <row r="548" spans="1:26" ht="30" customHeight="1" x14ac:dyDescent="0.3">
      <c r="A548" s="68"/>
      <c r="B548" s="60"/>
      <c r="C548" s="69"/>
      <c r="D548" s="77"/>
      <c r="E548" s="63"/>
      <c r="F548" s="71"/>
      <c r="G548" s="63"/>
      <c r="H548" s="63"/>
      <c r="I548" s="63"/>
      <c r="J548" s="63"/>
      <c r="K548" s="63"/>
      <c r="L548" s="63"/>
      <c r="M548" s="63"/>
      <c r="N548" s="63"/>
      <c r="O548" s="63"/>
      <c r="P548" s="63"/>
      <c r="Q548" s="63"/>
      <c r="R548" s="63"/>
      <c r="S548" s="63"/>
      <c r="T548" s="63"/>
      <c r="U548" s="63"/>
      <c r="V548" s="63"/>
      <c r="W548" s="63"/>
      <c r="X548" s="63"/>
      <c r="Y548" s="63"/>
      <c r="Z548" s="63"/>
    </row>
    <row r="549" spans="1:26" ht="24.75" customHeight="1" x14ac:dyDescent="0.3">
      <c r="A549" s="131" t="s">
        <v>10</v>
      </c>
      <c r="B549" s="132" t="s">
        <v>789</v>
      </c>
      <c r="C549" s="138" t="s">
        <v>800</v>
      </c>
      <c r="D549" s="128"/>
      <c r="E549" s="63"/>
      <c r="F549" s="71"/>
      <c r="G549" s="63"/>
      <c r="H549" s="63"/>
      <c r="I549" s="63"/>
      <c r="J549" s="63"/>
      <c r="K549" s="63"/>
      <c r="L549" s="63"/>
      <c r="M549" s="63"/>
      <c r="N549" s="63"/>
      <c r="O549" s="63"/>
      <c r="P549" s="63"/>
      <c r="Q549" s="63"/>
      <c r="R549" s="63"/>
      <c r="S549" s="63"/>
      <c r="T549" s="63"/>
      <c r="U549" s="63"/>
      <c r="V549" s="63"/>
      <c r="W549" s="63"/>
      <c r="X549" s="63"/>
      <c r="Y549" s="63"/>
      <c r="Z549" s="63"/>
    </row>
    <row r="550" spans="1:26" ht="30" x14ac:dyDescent="0.3">
      <c r="A550" s="124"/>
      <c r="B550" s="109"/>
      <c r="C550" s="72" t="s">
        <v>394</v>
      </c>
      <c r="D550" s="78" t="s">
        <v>801</v>
      </c>
      <c r="E550" s="63"/>
      <c r="F550" s="71"/>
      <c r="G550" s="63"/>
      <c r="H550" s="63"/>
      <c r="I550" s="63"/>
      <c r="J550" s="63"/>
      <c r="K550" s="63"/>
      <c r="L550" s="63"/>
      <c r="M550" s="63"/>
      <c r="N550" s="63"/>
      <c r="O550" s="63"/>
      <c r="P550" s="63"/>
      <c r="Q550" s="63"/>
      <c r="R550" s="63"/>
      <c r="S550" s="63"/>
      <c r="T550" s="63"/>
      <c r="U550" s="63"/>
      <c r="V550" s="63"/>
      <c r="W550" s="63"/>
      <c r="X550" s="63"/>
      <c r="Y550" s="63"/>
      <c r="Z550" s="63"/>
    </row>
    <row r="551" spans="1:26" ht="30" x14ac:dyDescent="0.3">
      <c r="A551" s="125"/>
      <c r="B551" s="109"/>
      <c r="C551" s="74" t="s">
        <v>396</v>
      </c>
      <c r="D551" s="79" t="s">
        <v>802</v>
      </c>
      <c r="E551" s="63"/>
      <c r="F551" s="71"/>
      <c r="G551" s="63"/>
      <c r="H551" s="63"/>
      <c r="I551" s="63"/>
      <c r="J551" s="63"/>
      <c r="K551" s="63"/>
      <c r="L551" s="63"/>
      <c r="M551" s="63"/>
      <c r="N551" s="63"/>
      <c r="O551" s="63"/>
      <c r="P551" s="63"/>
      <c r="Q551" s="63"/>
      <c r="R551" s="63"/>
      <c r="S551" s="63"/>
      <c r="T551" s="63"/>
      <c r="U551" s="63"/>
      <c r="V551" s="63"/>
      <c r="W551" s="63"/>
      <c r="X551" s="63"/>
      <c r="Y551" s="63"/>
      <c r="Z551" s="63"/>
    </row>
    <row r="552" spans="1:26" ht="30" customHeight="1" x14ac:dyDescent="0.3">
      <c r="A552" s="68"/>
      <c r="B552" s="60"/>
      <c r="C552" s="69"/>
      <c r="D552" s="77"/>
      <c r="E552" s="63"/>
      <c r="F552" s="71"/>
      <c r="G552" s="63"/>
      <c r="H552" s="63"/>
      <c r="I552" s="63"/>
      <c r="J552" s="63"/>
      <c r="K552" s="63"/>
      <c r="L552" s="63"/>
      <c r="M552" s="63"/>
      <c r="N552" s="63"/>
      <c r="O552" s="63"/>
      <c r="P552" s="63"/>
      <c r="Q552" s="63"/>
      <c r="R552" s="63"/>
      <c r="S552" s="63"/>
      <c r="T552" s="63"/>
      <c r="U552" s="63"/>
      <c r="V552" s="63"/>
      <c r="W552" s="63"/>
      <c r="X552" s="63"/>
      <c r="Y552" s="63"/>
      <c r="Z552" s="63"/>
    </row>
    <row r="553" spans="1:26" ht="24.75" customHeight="1" x14ac:dyDescent="0.3">
      <c r="A553" s="131" t="s">
        <v>10</v>
      </c>
      <c r="B553" s="132" t="s">
        <v>789</v>
      </c>
      <c r="C553" s="138" t="s">
        <v>803</v>
      </c>
      <c r="D553" s="128"/>
      <c r="E553" s="63"/>
      <c r="F553" s="71"/>
      <c r="G553" s="63"/>
      <c r="H553" s="63"/>
      <c r="I553" s="63"/>
      <c r="J553" s="63"/>
      <c r="K553" s="63"/>
      <c r="L553" s="63"/>
      <c r="M553" s="63"/>
      <c r="N553" s="63"/>
      <c r="O553" s="63"/>
      <c r="P553" s="63"/>
      <c r="Q553" s="63"/>
      <c r="R553" s="63"/>
      <c r="S553" s="63"/>
      <c r="T553" s="63"/>
      <c r="U553" s="63"/>
      <c r="V553" s="63"/>
      <c r="W553" s="63"/>
      <c r="X553" s="63"/>
      <c r="Y553" s="63"/>
      <c r="Z553" s="63"/>
    </row>
    <row r="554" spans="1:26" ht="171.6" x14ac:dyDescent="0.3">
      <c r="A554" s="124"/>
      <c r="B554" s="109"/>
      <c r="C554" s="72" t="s">
        <v>394</v>
      </c>
      <c r="D554" s="78" t="s">
        <v>804</v>
      </c>
      <c r="E554" s="63"/>
      <c r="F554" s="71"/>
      <c r="G554" s="63"/>
      <c r="H554" s="63"/>
      <c r="I554" s="63"/>
      <c r="J554" s="63"/>
      <c r="K554" s="63"/>
      <c r="L554" s="63"/>
      <c r="M554" s="63"/>
      <c r="N554" s="63"/>
      <c r="O554" s="63"/>
      <c r="P554" s="63"/>
      <c r="Q554" s="63"/>
      <c r="R554" s="63"/>
      <c r="S554" s="63"/>
      <c r="T554" s="63"/>
      <c r="U554" s="63"/>
      <c r="V554" s="63"/>
      <c r="W554" s="63"/>
      <c r="X554" s="63"/>
      <c r="Y554" s="63"/>
      <c r="Z554" s="63"/>
    </row>
    <row r="555" spans="1:26" ht="105.6" x14ac:dyDescent="0.3">
      <c r="A555" s="125"/>
      <c r="B555" s="109"/>
      <c r="C555" s="74" t="s">
        <v>396</v>
      </c>
      <c r="D555" s="79" t="s">
        <v>805</v>
      </c>
      <c r="E555" s="63"/>
      <c r="F555" s="71"/>
      <c r="G555" s="63"/>
      <c r="H555" s="63"/>
      <c r="I555" s="63"/>
      <c r="J555" s="63"/>
      <c r="K555" s="63"/>
      <c r="L555" s="63"/>
      <c r="M555" s="63"/>
      <c r="N555" s="63"/>
      <c r="O555" s="63"/>
      <c r="P555" s="63"/>
      <c r="Q555" s="63"/>
      <c r="R555" s="63"/>
      <c r="S555" s="63"/>
      <c r="T555" s="63"/>
      <c r="U555" s="63"/>
      <c r="V555" s="63"/>
      <c r="W555" s="63"/>
      <c r="X555" s="63"/>
      <c r="Y555" s="63"/>
      <c r="Z555" s="63"/>
    </row>
    <row r="556" spans="1:26" ht="15" customHeight="1" x14ac:dyDescent="0.3">
      <c r="A556" s="68"/>
      <c r="B556" s="60"/>
      <c r="C556" s="69"/>
      <c r="D556" s="77"/>
      <c r="E556" s="63"/>
      <c r="F556" s="71"/>
      <c r="G556" s="63"/>
      <c r="H556" s="63"/>
      <c r="I556" s="63"/>
      <c r="J556" s="63"/>
      <c r="K556" s="63"/>
      <c r="L556" s="63"/>
      <c r="M556" s="63"/>
      <c r="N556" s="63"/>
      <c r="O556" s="63"/>
      <c r="P556" s="63"/>
      <c r="Q556" s="63"/>
      <c r="R556" s="63"/>
      <c r="S556" s="63"/>
      <c r="T556" s="63"/>
      <c r="U556" s="63"/>
      <c r="V556" s="63"/>
      <c r="W556" s="63"/>
      <c r="X556" s="63"/>
      <c r="Y556" s="63"/>
      <c r="Z556" s="63"/>
    </row>
    <row r="557" spans="1:26" ht="24.75" customHeight="1" x14ac:dyDescent="0.3">
      <c r="A557" s="131" t="s">
        <v>10</v>
      </c>
      <c r="B557" s="132" t="s">
        <v>789</v>
      </c>
      <c r="C557" s="138" t="s">
        <v>806</v>
      </c>
      <c r="D557" s="128"/>
      <c r="E557" s="63"/>
      <c r="F557" s="71"/>
      <c r="G557" s="63"/>
      <c r="H557" s="63"/>
      <c r="I557" s="63"/>
      <c r="J557" s="63"/>
      <c r="K557" s="63"/>
      <c r="L557" s="63"/>
      <c r="M557" s="63"/>
      <c r="N557" s="63"/>
      <c r="O557" s="63"/>
      <c r="P557" s="63"/>
      <c r="Q557" s="63"/>
      <c r="R557" s="63"/>
      <c r="S557" s="63"/>
      <c r="T557" s="63"/>
      <c r="U557" s="63"/>
      <c r="V557" s="63"/>
      <c r="W557" s="63"/>
      <c r="X557" s="63"/>
      <c r="Y557" s="63"/>
      <c r="Z557" s="63"/>
    </row>
    <row r="558" spans="1:26" ht="39.6" x14ac:dyDescent="0.3">
      <c r="A558" s="124"/>
      <c r="B558" s="109"/>
      <c r="C558" s="72" t="s">
        <v>394</v>
      </c>
      <c r="D558" s="78" t="s">
        <v>807</v>
      </c>
      <c r="E558" s="63"/>
      <c r="F558" s="71"/>
      <c r="G558" s="63"/>
      <c r="H558" s="63"/>
      <c r="I558" s="63"/>
      <c r="J558" s="63"/>
      <c r="K558" s="63"/>
      <c r="L558" s="63"/>
      <c r="M558" s="63"/>
      <c r="N558" s="63"/>
      <c r="O558" s="63"/>
      <c r="P558" s="63"/>
      <c r="Q558" s="63"/>
      <c r="R558" s="63"/>
      <c r="S558" s="63"/>
      <c r="T558" s="63"/>
      <c r="U558" s="63"/>
      <c r="V558" s="63"/>
      <c r="W558" s="63"/>
      <c r="X558" s="63"/>
      <c r="Y558" s="63"/>
      <c r="Z558" s="63"/>
    </row>
    <row r="559" spans="1:26" ht="105.6" x14ac:dyDescent="0.3">
      <c r="A559" s="125"/>
      <c r="B559" s="109"/>
      <c r="C559" s="74" t="s">
        <v>396</v>
      </c>
      <c r="D559" s="79" t="s">
        <v>808</v>
      </c>
      <c r="E559" s="63"/>
      <c r="F559" s="71"/>
      <c r="G559" s="63"/>
      <c r="H559" s="63"/>
      <c r="I559" s="63"/>
      <c r="J559" s="63"/>
      <c r="K559" s="63"/>
      <c r="L559" s="63"/>
      <c r="M559" s="63"/>
      <c r="N559" s="63"/>
      <c r="O559" s="63"/>
      <c r="P559" s="63"/>
      <c r="Q559" s="63"/>
      <c r="R559" s="63"/>
      <c r="S559" s="63"/>
      <c r="T559" s="63"/>
      <c r="U559" s="63"/>
      <c r="V559" s="63"/>
      <c r="W559" s="63"/>
      <c r="X559" s="63"/>
      <c r="Y559" s="63"/>
      <c r="Z559" s="63"/>
    </row>
    <row r="560" spans="1:26" ht="30" customHeight="1" x14ac:dyDescent="0.3">
      <c r="A560" s="68"/>
      <c r="B560" s="60"/>
      <c r="C560" s="69"/>
      <c r="D560" s="77"/>
      <c r="E560" s="63"/>
      <c r="F560" s="71"/>
      <c r="G560" s="63"/>
      <c r="H560" s="63"/>
      <c r="I560" s="63"/>
      <c r="J560" s="63"/>
      <c r="K560" s="63"/>
      <c r="L560" s="63"/>
      <c r="M560" s="63"/>
      <c r="N560" s="63"/>
      <c r="O560" s="63"/>
      <c r="P560" s="63"/>
      <c r="Q560" s="63"/>
      <c r="R560" s="63"/>
      <c r="S560" s="63"/>
      <c r="T560" s="63"/>
      <c r="U560" s="63"/>
      <c r="V560" s="63"/>
      <c r="W560" s="63"/>
      <c r="X560" s="63"/>
      <c r="Y560" s="63"/>
      <c r="Z560" s="63"/>
    </row>
    <row r="561" spans="1:26" ht="24.75" customHeight="1" x14ac:dyDescent="0.3">
      <c r="A561" s="131" t="s">
        <v>10</v>
      </c>
      <c r="B561" s="132" t="s">
        <v>789</v>
      </c>
      <c r="C561" s="138" t="s">
        <v>809</v>
      </c>
      <c r="D561" s="128"/>
      <c r="E561" s="63"/>
      <c r="F561" s="71"/>
      <c r="G561" s="63"/>
      <c r="H561" s="63"/>
      <c r="I561" s="63"/>
      <c r="J561" s="63"/>
      <c r="K561" s="63"/>
      <c r="L561" s="63"/>
      <c r="M561" s="63"/>
      <c r="N561" s="63"/>
      <c r="O561" s="63"/>
      <c r="P561" s="63"/>
      <c r="Q561" s="63"/>
      <c r="R561" s="63"/>
      <c r="S561" s="63"/>
      <c r="T561" s="63"/>
      <c r="U561" s="63"/>
      <c r="V561" s="63"/>
      <c r="W561" s="63"/>
      <c r="X561" s="63"/>
      <c r="Y561" s="63"/>
      <c r="Z561" s="63"/>
    </row>
    <row r="562" spans="1:26" ht="30" x14ac:dyDescent="0.3">
      <c r="A562" s="124"/>
      <c r="B562" s="109"/>
      <c r="C562" s="72" t="s">
        <v>394</v>
      </c>
      <c r="D562" s="78" t="s">
        <v>810</v>
      </c>
      <c r="E562" s="63"/>
      <c r="F562" s="71"/>
      <c r="G562" s="63"/>
      <c r="H562" s="63"/>
      <c r="I562" s="63"/>
      <c r="J562" s="63"/>
      <c r="K562" s="63"/>
      <c r="L562" s="63"/>
      <c r="M562" s="63"/>
      <c r="N562" s="63"/>
      <c r="O562" s="63"/>
      <c r="P562" s="63"/>
      <c r="Q562" s="63"/>
      <c r="R562" s="63"/>
      <c r="S562" s="63"/>
      <c r="T562" s="63"/>
      <c r="U562" s="63"/>
      <c r="V562" s="63"/>
      <c r="W562" s="63"/>
      <c r="X562" s="63"/>
      <c r="Y562" s="63"/>
      <c r="Z562" s="63"/>
    </row>
    <row r="563" spans="1:26" ht="52.8" x14ac:dyDescent="0.3">
      <c r="A563" s="125"/>
      <c r="B563" s="109"/>
      <c r="C563" s="74" t="s">
        <v>396</v>
      </c>
      <c r="D563" s="79" t="s">
        <v>811</v>
      </c>
      <c r="E563" s="63"/>
      <c r="F563" s="71"/>
      <c r="G563" s="63"/>
      <c r="H563" s="63"/>
      <c r="I563" s="63"/>
      <c r="J563" s="63"/>
      <c r="K563" s="63"/>
      <c r="L563" s="63"/>
      <c r="M563" s="63"/>
      <c r="N563" s="63"/>
      <c r="O563" s="63"/>
      <c r="P563" s="63"/>
      <c r="Q563" s="63"/>
      <c r="R563" s="63"/>
      <c r="S563" s="63"/>
      <c r="T563" s="63"/>
      <c r="U563" s="63"/>
      <c r="V563" s="63"/>
      <c r="W563" s="63"/>
      <c r="X563" s="63"/>
      <c r="Y563" s="63"/>
      <c r="Z563" s="63"/>
    </row>
    <row r="564" spans="1:26" ht="30" customHeight="1" x14ac:dyDescent="0.3">
      <c r="A564" s="68"/>
      <c r="B564" s="60"/>
      <c r="C564" s="69"/>
      <c r="D564" s="77"/>
      <c r="E564" s="63"/>
      <c r="F564" s="71"/>
      <c r="G564" s="63"/>
      <c r="H564" s="63"/>
      <c r="I564" s="63"/>
      <c r="J564" s="63"/>
      <c r="K564" s="63"/>
      <c r="L564" s="63"/>
      <c r="M564" s="63"/>
      <c r="N564" s="63"/>
      <c r="O564" s="63"/>
      <c r="P564" s="63"/>
      <c r="Q564" s="63"/>
      <c r="R564" s="63"/>
      <c r="S564" s="63"/>
      <c r="T564" s="63"/>
      <c r="U564" s="63"/>
      <c r="V564" s="63"/>
      <c r="W564" s="63"/>
      <c r="X564" s="63"/>
      <c r="Y564" s="63"/>
      <c r="Z564" s="63"/>
    </row>
    <row r="565" spans="1:26" ht="24.75" customHeight="1" x14ac:dyDescent="0.3">
      <c r="A565" s="131" t="s">
        <v>10</v>
      </c>
      <c r="B565" s="132" t="s">
        <v>789</v>
      </c>
      <c r="C565" s="133" t="s">
        <v>812</v>
      </c>
      <c r="D565" s="128"/>
      <c r="E565" s="63"/>
      <c r="F565" s="71"/>
      <c r="G565" s="63"/>
      <c r="H565" s="63"/>
      <c r="I565" s="63"/>
      <c r="J565" s="63"/>
      <c r="K565" s="63"/>
      <c r="L565" s="63"/>
      <c r="M565" s="63"/>
      <c r="N565" s="63"/>
      <c r="O565" s="63"/>
      <c r="P565" s="63"/>
      <c r="Q565" s="63"/>
      <c r="R565" s="63"/>
      <c r="S565" s="63"/>
      <c r="T565" s="63"/>
      <c r="U565" s="63"/>
      <c r="V565" s="63"/>
      <c r="W565" s="63"/>
      <c r="X565" s="63"/>
      <c r="Y565" s="63"/>
      <c r="Z565" s="63"/>
    </row>
    <row r="566" spans="1:26" ht="30" x14ac:dyDescent="0.3">
      <c r="A566" s="124"/>
      <c r="B566" s="109"/>
      <c r="C566" s="72" t="s">
        <v>394</v>
      </c>
      <c r="D566" s="78" t="s">
        <v>813</v>
      </c>
      <c r="E566" s="63"/>
      <c r="F566" s="71"/>
      <c r="G566" s="63"/>
      <c r="H566" s="63"/>
      <c r="I566" s="63"/>
      <c r="J566" s="63"/>
      <c r="K566" s="63"/>
      <c r="L566" s="63"/>
      <c r="M566" s="63"/>
      <c r="N566" s="63"/>
      <c r="O566" s="63"/>
      <c r="P566" s="63"/>
      <c r="Q566" s="63"/>
      <c r="R566" s="63"/>
      <c r="S566" s="63"/>
      <c r="T566" s="63"/>
      <c r="U566" s="63"/>
      <c r="V566" s="63"/>
      <c r="W566" s="63"/>
      <c r="X566" s="63"/>
      <c r="Y566" s="63"/>
      <c r="Z566" s="63"/>
    </row>
    <row r="567" spans="1:26" ht="30" x14ac:dyDescent="0.3">
      <c r="A567" s="125"/>
      <c r="B567" s="109"/>
      <c r="C567" s="74" t="s">
        <v>396</v>
      </c>
      <c r="D567" s="79" t="s">
        <v>814</v>
      </c>
      <c r="E567" s="63"/>
      <c r="F567" s="71"/>
      <c r="G567" s="63"/>
      <c r="H567" s="63"/>
      <c r="I567" s="63"/>
      <c r="J567" s="63"/>
      <c r="K567" s="63"/>
      <c r="L567" s="63"/>
      <c r="M567" s="63"/>
      <c r="N567" s="63"/>
      <c r="O567" s="63"/>
      <c r="P567" s="63"/>
      <c r="Q567" s="63"/>
      <c r="R567" s="63"/>
      <c r="S567" s="63"/>
      <c r="T567" s="63"/>
      <c r="U567" s="63"/>
      <c r="V567" s="63"/>
      <c r="W567" s="63"/>
      <c r="X567" s="63"/>
      <c r="Y567" s="63"/>
      <c r="Z567" s="63"/>
    </row>
    <row r="568" spans="1:26" ht="30" customHeight="1" x14ac:dyDescent="0.3">
      <c r="A568" s="68"/>
      <c r="B568" s="60"/>
      <c r="C568" s="69"/>
      <c r="D568" s="77"/>
      <c r="E568" s="63"/>
      <c r="F568" s="71"/>
      <c r="G568" s="63"/>
      <c r="H568" s="63"/>
      <c r="I568" s="63"/>
      <c r="J568" s="63"/>
      <c r="K568" s="63"/>
      <c r="L568" s="63"/>
      <c r="M568" s="63"/>
      <c r="N568" s="63"/>
      <c r="O568" s="63"/>
      <c r="P568" s="63"/>
      <c r="Q568" s="63"/>
      <c r="R568" s="63"/>
      <c r="S568" s="63"/>
      <c r="T568" s="63"/>
      <c r="U568" s="63"/>
      <c r="V568" s="63"/>
      <c r="W568" s="63"/>
      <c r="X568" s="63"/>
      <c r="Y568" s="63"/>
      <c r="Z568" s="63"/>
    </row>
    <row r="569" spans="1:26" ht="24.75" customHeight="1" x14ac:dyDescent="0.3">
      <c r="A569" s="131" t="s">
        <v>10</v>
      </c>
      <c r="B569" s="132" t="s">
        <v>789</v>
      </c>
      <c r="C569" s="133" t="s">
        <v>1051</v>
      </c>
      <c r="D569" s="128"/>
      <c r="E569" s="63"/>
      <c r="F569" s="71"/>
      <c r="G569" s="63"/>
      <c r="H569" s="63"/>
      <c r="I569" s="63"/>
      <c r="J569" s="63"/>
      <c r="K569" s="63"/>
      <c r="L569" s="63"/>
      <c r="M569" s="63"/>
      <c r="N569" s="63"/>
      <c r="O569" s="63"/>
      <c r="P569" s="63"/>
      <c r="Q569" s="63"/>
      <c r="R569" s="63"/>
      <c r="S569" s="63"/>
      <c r="T569" s="63"/>
      <c r="U569" s="63"/>
      <c r="V569" s="63"/>
      <c r="W569" s="63"/>
      <c r="X569" s="63"/>
      <c r="Y569" s="63"/>
      <c r="Z569" s="63"/>
    </row>
    <row r="570" spans="1:26" ht="213.75" customHeight="1" x14ac:dyDescent="0.3">
      <c r="A570" s="124"/>
      <c r="B570" s="109"/>
      <c r="C570" s="72" t="s">
        <v>394</v>
      </c>
      <c r="D570" s="78" t="s">
        <v>815</v>
      </c>
      <c r="E570" s="63"/>
      <c r="F570" s="71"/>
      <c r="G570" s="63"/>
      <c r="H570" s="63"/>
      <c r="I570" s="63"/>
      <c r="J570" s="63"/>
      <c r="K570" s="63"/>
      <c r="L570" s="63"/>
      <c r="M570" s="63"/>
      <c r="N570" s="63"/>
      <c r="O570" s="63"/>
      <c r="P570" s="63"/>
      <c r="Q570" s="63"/>
      <c r="R570" s="63"/>
      <c r="S570" s="63"/>
      <c r="T570" s="63"/>
      <c r="U570" s="63"/>
      <c r="V570" s="63"/>
      <c r="W570" s="63"/>
      <c r="X570" s="63"/>
      <c r="Y570" s="63"/>
      <c r="Z570" s="63"/>
    </row>
    <row r="571" spans="1:26" ht="30" x14ac:dyDescent="0.3">
      <c r="A571" s="125"/>
      <c r="B571" s="109"/>
      <c r="C571" s="74" t="s">
        <v>396</v>
      </c>
      <c r="D571" s="79" t="s">
        <v>816</v>
      </c>
      <c r="E571" s="63"/>
      <c r="F571" s="71"/>
      <c r="G571" s="63"/>
      <c r="H571" s="63"/>
      <c r="I571" s="63"/>
      <c r="J571" s="63"/>
      <c r="K571" s="63"/>
      <c r="L571" s="63"/>
      <c r="M571" s="63"/>
      <c r="N571" s="63"/>
      <c r="O571" s="63"/>
      <c r="P571" s="63"/>
      <c r="Q571" s="63"/>
      <c r="R571" s="63"/>
      <c r="S571" s="63"/>
      <c r="T571" s="63"/>
      <c r="U571" s="63"/>
      <c r="V571" s="63"/>
      <c r="W571" s="63"/>
      <c r="X571" s="63"/>
      <c r="Y571" s="63"/>
      <c r="Z571" s="63"/>
    </row>
    <row r="572" spans="1:26" ht="30" customHeight="1" x14ac:dyDescent="0.3">
      <c r="A572" s="68"/>
      <c r="B572" s="60"/>
      <c r="C572" s="69"/>
      <c r="D572" s="77"/>
      <c r="E572" s="63"/>
      <c r="F572" s="71"/>
      <c r="G572" s="63"/>
      <c r="H572" s="63"/>
      <c r="I572" s="63"/>
      <c r="J572" s="63"/>
      <c r="K572" s="63"/>
      <c r="L572" s="63"/>
      <c r="M572" s="63"/>
      <c r="N572" s="63"/>
      <c r="O572" s="63"/>
      <c r="P572" s="63"/>
      <c r="Q572" s="63"/>
      <c r="R572" s="63"/>
      <c r="S572" s="63"/>
      <c r="T572" s="63"/>
      <c r="U572" s="63"/>
      <c r="V572" s="63"/>
      <c r="W572" s="63"/>
      <c r="X572" s="63"/>
      <c r="Y572" s="63"/>
      <c r="Z572" s="63"/>
    </row>
    <row r="573" spans="1:26" ht="24.75" customHeight="1" x14ac:dyDescent="0.3">
      <c r="A573" s="131" t="s">
        <v>10</v>
      </c>
      <c r="B573" s="139" t="s">
        <v>817</v>
      </c>
      <c r="C573" s="142" t="s">
        <v>818</v>
      </c>
      <c r="D573" s="143"/>
      <c r="E573" s="63"/>
      <c r="F573" s="71"/>
      <c r="G573" s="63"/>
      <c r="H573" s="63"/>
      <c r="I573" s="63"/>
      <c r="J573" s="63"/>
      <c r="K573" s="63"/>
      <c r="L573" s="63"/>
      <c r="M573" s="63"/>
      <c r="N573" s="63"/>
      <c r="O573" s="63"/>
      <c r="P573" s="63"/>
      <c r="Q573" s="63"/>
      <c r="R573" s="63"/>
      <c r="S573" s="63"/>
      <c r="T573" s="63"/>
      <c r="U573" s="63"/>
      <c r="V573" s="63"/>
      <c r="W573" s="63"/>
      <c r="X573" s="63"/>
      <c r="Y573" s="63"/>
      <c r="Z573" s="63"/>
    </row>
    <row r="574" spans="1:26" ht="211.2" x14ac:dyDescent="0.3">
      <c r="A574" s="124"/>
      <c r="B574" s="109"/>
      <c r="C574" s="82" t="s">
        <v>394</v>
      </c>
      <c r="D574" s="83" t="s">
        <v>819</v>
      </c>
      <c r="E574" s="63"/>
      <c r="F574" s="71"/>
      <c r="G574" s="63"/>
      <c r="H574" s="63"/>
      <c r="I574" s="63"/>
      <c r="J574" s="63"/>
      <c r="K574" s="63"/>
      <c r="L574" s="63"/>
      <c r="M574" s="63"/>
      <c r="N574" s="63"/>
      <c r="O574" s="63"/>
      <c r="P574" s="63"/>
      <c r="Q574" s="63"/>
      <c r="R574" s="63"/>
      <c r="S574" s="63"/>
      <c r="T574" s="63"/>
      <c r="U574" s="63"/>
      <c r="V574" s="63"/>
      <c r="W574" s="63"/>
      <c r="X574" s="63"/>
      <c r="Y574" s="63"/>
      <c r="Z574" s="63"/>
    </row>
    <row r="575" spans="1:26" ht="52.8" x14ac:dyDescent="0.3">
      <c r="A575" s="125"/>
      <c r="B575" s="109"/>
      <c r="C575" s="82" t="s">
        <v>396</v>
      </c>
      <c r="D575" s="90" t="s">
        <v>820</v>
      </c>
      <c r="E575" s="63"/>
      <c r="F575" s="71"/>
      <c r="G575" s="63"/>
      <c r="H575" s="63"/>
      <c r="I575" s="63"/>
      <c r="J575" s="63"/>
      <c r="K575" s="63"/>
      <c r="L575" s="63"/>
      <c r="M575" s="63"/>
      <c r="N575" s="63"/>
      <c r="O575" s="63"/>
      <c r="P575" s="63"/>
      <c r="Q575" s="63"/>
      <c r="R575" s="63"/>
      <c r="S575" s="63"/>
      <c r="T575" s="63"/>
      <c r="U575" s="63"/>
      <c r="V575" s="63"/>
      <c r="W575" s="63"/>
      <c r="X575" s="63"/>
      <c r="Y575" s="63"/>
      <c r="Z575" s="63"/>
    </row>
    <row r="576" spans="1:26" ht="30" customHeight="1" x14ac:dyDescent="0.3">
      <c r="A576" s="68"/>
      <c r="B576" s="60"/>
      <c r="C576" s="69"/>
      <c r="D576" s="77"/>
      <c r="E576" s="63"/>
      <c r="F576" s="71"/>
      <c r="G576" s="63"/>
      <c r="H576" s="63"/>
      <c r="I576" s="63"/>
      <c r="J576" s="63"/>
      <c r="K576" s="63"/>
      <c r="L576" s="63"/>
      <c r="M576" s="63"/>
      <c r="N576" s="63"/>
      <c r="O576" s="63"/>
      <c r="P576" s="63"/>
      <c r="Q576" s="63"/>
      <c r="R576" s="63"/>
      <c r="S576" s="63"/>
      <c r="T576" s="63"/>
      <c r="U576" s="63"/>
      <c r="V576" s="63"/>
      <c r="W576" s="63"/>
      <c r="X576" s="63"/>
      <c r="Y576" s="63"/>
      <c r="Z576" s="63"/>
    </row>
    <row r="577" spans="1:26" ht="24.75" customHeight="1" x14ac:dyDescent="0.3">
      <c r="A577" s="131" t="s">
        <v>10</v>
      </c>
      <c r="B577" s="139" t="s">
        <v>817</v>
      </c>
      <c r="C577" s="133" t="s">
        <v>821</v>
      </c>
      <c r="D577" s="128"/>
      <c r="E577" s="63"/>
      <c r="F577" s="71"/>
      <c r="G577" s="63"/>
      <c r="H577" s="63"/>
      <c r="I577" s="63"/>
      <c r="J577" s="63"/>
      <c r="K577" s="63"/>
      <c r="L577" s="63"/>
      <c r="M577" s="63"/>
      <c r="N577" s="63"/>
      <c r="O577" s="63"/>
      <c r="P577" s="63"/>
      <c r="Q577" s="63"/>
      <c r="R577" s="63"/>
      <c r="S577" s="63"/>
      <c r="T577" s="63"/>
      <c r="U577" s="63"/>
      <c r="V577" s="63"/>
      <c r="W577" s="63"/>
      <c r="X577" s="63"/>
      <c r="Y577" s="63"/>
      <c r="Z577" s="63"/>
    </row>
    <row r="578" spans="1:26" ht="30" x14ac:dyDescent="0.3">
      <c r="A578" s="124"/>
      <c r="B578" s="109"/>
      <c r="C578" s="72" t="s">
        <v>394</v>
      </c>
      <c r="D578" s="78" t="s">
        <v>822</v>
      </c>
      <c r="E578" s="63"/>
      <c r="F578" s="71"/>
      <c r="G578" s="63"/>
      <c r="H578" s="63"/>
      <c r="I578" s="63"/>
      <c r="J578" s="63"/>
      <c r="K578" s="63"/>
      <c r="L578" s="63"/>
      <c r="M578" s="63"/>
      <c r="N578" s="63"/>
      <c r="O578" s="63"/>
      <c r="P578" s="63"/>
      <c r="Q578" s="63"/>
      <c r="R578" s="63"/>
      <c r="S578" s="63"/>
      <c r="T578" s="63"/>
      <c r="U578" s="63"/>
      <c r="V578" s="63"/>
      <c r="W578" s="63"/>
      <c r="X578" s="63"/>
      <c r="Y578" s="63"/>
      <c r="Z578" s="63"/>
    </row>
    <row r="579" spans="1:26" ht="39.6" x14ac:dyDescent="0.3">
      <c r="A579" s="125"/>
      <c r="B579" s="109"/>
      <c r="C579" s="74" t="s">
        <v>396</v>
      </c>
      <c r="D579" s="79" t="s">
        <v>823</v>
      </c>
      <c r="E579" s="63"/>
      <c r="F579" s="71"/>
      <c r="G579" s="63"/>
      <c r="H579" s="63"/>
      <c r="I579" s="63"/>
      <c r="J579" s="63"/>
      <c r="K579" s="63"/>
      <c r="L579" s="63"/>
      <c r="M579" s="63"/>
      <c r="N579" s="63"/>
      <c r="O579" s="63"/>
      <c r="P579" s="63"/>
      <c r="Q579" s="63"/>
      <c r="R579" s="63"/>
      <c r="S579" s="63"/>
      <c r="T579" s="63"/>
      <c r="U579" s="63"/>
      <c r="V579" s="63"/>
      <c r="W579" s="63"/>
      <c r="X579" s="63"/>
      <c r="Y579" s="63"/>
      <c r="Z579" s="63"/>
    </row>
    <row r="580" spans="1:26" ht="30" customHeight="1" x14ac:dyDescent="0.3">
      <c r="A580" s="68"/>
      <c r="B580" s="60"/>
      <c r="C580" s="69"/>
      <c r="D580" s="77"/>
      <c r="E580" s="63"/>
      <c r="F580" s="71"/>
      <c r="G580" s="63"/>
      <c r="H580" s="63"/>
      <c r="I580" s="63"/>
      <c r="J580" s="63"/>
      <c r="K580" s="63"/>
      <c r="L580" s="63"/>
      <c r="M580" s="63"/>
      <c r="N580" s="63"/>
      <c r="O580" s="63"/>
      <c r="P580" s="63"/>
      <c r="Q580" s="63"/>
      <c r="R580" s="63"/>
      <c r="S580" s="63"/>
      <c r="T580" s="63"/>
      <c r="U580" s="63"/>
      <c r="V580" s="63"/>
      <c r="W580" s="63"/>
      <c r="X580" s="63"/>
      <c r="Y580" s="63"/>
      <c r="Z580" s="63"/>
    </row>
    <row r="581" spans="1:26" ht="24.75" customHeight="1" x14ac:dyDescent="0.3">
      <c r="A581" s="131" t="s">
        <v>10</v>
      </c>
      <c r="B581" s="139" t="s">
        <v>817</v>
      </c>
      <c r="C581" s="138" t="s">
        <v>824</v>
      </c>
      <c r="D581" s="128"/>
      <c r="E581" s="63"/>
      <c r="F581" s="71"/>
      <c r="G581" s="63"/>
      <c r="H581" s="63"/>
      <c r="I581" s="63"/>
      <c r="J581" s="63"/>
      <c r="K581" s="63"/>
      <c r="L581" s="63"/>
      <c r="M581" s="63"/>
      <c r="N581" s="63"/>
      <c r="O581" s="63"/>
      <c r="P581" s="63"/>
      <c r="Q581" s="63"/>
      <c r="R581" s="63"/>
      <c r="S581" s="63"/>
      <c r="T581" s="63"/>
      <c r="U581" s="63"/>
      <c r="V581" s="63"/>
      <c r="W581" s="63"/>
      <c r="X581" s="63"/>
      <c r="Y581" s="63"/>
      <c r="Z581" s="63"/>
    </row>
    <row r="582" spans="1:26" ht="39.6" x14ac:dyDescent="0.3">
      <c r="A582" s="124"/>
      <c r="B582" s="109"/>
      <c r="C582" s="72" t="s">
        <v>394</v>
      </c>
      <c r="D582" s="78" t="s">
        <v>825</v>
      </c>
      <c r="E582" s="63"/>
      <c r="F582" s="71"/>
      <c r="G582" s="63"/>
      <c r="H582" s="63"/>
      <c r="I582" s="63"/>
      <c r="J582" s="63"/>
      <c r="K582" s="63"/>
      <c r="L582" s="63"/>
      <c r="M582" s="63"/>
      <c r="N582" s="63"/>
      <c r="O582" s="63"/>
      <c r="P582" s="63"/>
      <c r="Q582" s="63"/>
      <c r="R582" s="63"/>
      <c r="S582" s="63"/>
      <c r="T582" s="63"/>
      <c r="U582" s="63"/>
      <c r="V582" s="63"/>
      <c r="W582" s="63"/>
      <c r="X582" s="63"/>
      <c r="Y582" s="63"/>
      <c r="Z582" s="63"/>
    </row>
    <row r="583" spans="1:26" ht="52.8" x14ac:dyDescent="0.3">
      <c r="A583" s="125"/>
      <c r="B583" s="109"/>
      <c r="C583" s="74" t="s">
        <v>396</v>
      </c>
      <c r="D583" s="79" t="s">
        <v>826</v>
      </c>
      <c r="E583" s="63"/>
      <c r="F583" s="71"/>
      <c r="G583" s="63"/>
      <c r="H583" s="63"/>
      <c r="I583" s="63"/>
      <c r="J583" s="63"/>
      <c r="K583" s="63"/>
      <c r="L583" s="63"/>
      <c r="M583" s="63"/>
      <c r="N583" s="63"/>
      <c r="O583" s="63"/>
      <c r="P583" s="63"/>
      <c r="Q583" s="63"/>
      <c r="R583" s="63"/>
      <c r="S583" s="63"/>
      <c r="T583" s="63"/>
      <c r="U583" s="63"/>
      <c r="V583" s="63"/>
      <c r="W583" s="63"/>
      <c r="X583" s="63"/>
      <c r="Y583" s="63"/>
      <c r="Z583" s="63"/>
    </row>
    <row r="584" spans="1:26" ht="30" customHeight="1" x14ac:dyDescent="0.3">
      <c r="A584" s="68"/>
      <c r="B584" s="60"/>
      <c r="C584" s="69"/>
      <c r="D584" s="77"/>
      <c r="E584" s="63"/>
      <c r="F584" s="71"/>
      <c r="G584" s="63"/>
      <c r="H584" s="63"/>
      <c r="I584" s="63"/>
      <c r="J584" s="63"/>
      <c r="K584" s="63"/>
      <c r="L584" s="63"/>
      <c r="M584" s="63"/>
      <c r="N584" s="63"/>
      <c r="O584" s="63"/>
      <c r="P584" s="63"/>
      <c r="Q584" s="63"/>
      <c r="R584" s="63"/>
      <c r="S584" s="63"/>
      <c r="T584" s="63"/>
      <c r="U584" s="63"/>
      <c r="V584" s="63"/>
      <c r="W584" s="63"/>
      <c r="X584" s="63"/>
      <c r="Y584" s="63"/>
      <c r="Z584" s="63"/>
    </row>
    <row r="585" spans="1:26" ht="24.75" customHeight="1" x14ac:dyDescent="0.3">
      <c r="A585" s="131" t="s">
        <v>10</v>
      </c>
      <c r="B585" s="139" t="s">
        <v>817</v>
      </c>
      <c r="C585" s="134" t="s">
        <v>827</v>
      </c>
      <c r="D585" s="128"/>
      <c r="E585" s="63"/>
      <c r="F585" s="71"/>
      <c r="G585" s="63"/>
      <c r="H585" s="63"/>
      <c r="I585" s="63"/>
      <c r="J585" s="63"/>
      <c r="K585" s="63"/>
      <c r="L585" s="63"/>
      <c r="M585" s="63"/>
      <c r="N585" s="63"/>
      <c r="O585" s="63"/>
      <c r="P585" s="63"/>
      <c r="Q585" s="63"/>
      <c r="R585" s="63"/>
      <c r="S585" s="63"/>
      <c r="T585" s="63"/>
      <c r="U585" s="63"/>
      <c r="V585" s="63"/>
      <c r="W585" s="63"/>
      <c r="X585" s="63"/>
      <c r="Y585" s="63"/>
      <c r="Z585" s="63"/>
    </row>
    <row r="586" spans="1:26" ht="30" x14ac:dyDescent="0.3">
      <c r="A586" s="124"/>
      <c r="B586" s="109"/>
      <c r="C586" s="72" t="s">
        <v>394</v>
      </c>
      <c r="D586" s="78" t="s">
        <v>828</v>
      </c>
      <c r="E586" s="63"/>
      <c r="F586" s="71"/>
      <c r="G586" s="63"/>
      <c r="H586" s="63"/>
      <c r="I586" s="63"/>
      <c r="J586" s="63"/>
      <c r="K586" s="63"/>
      <c r="L586" s="63"/>
      <c r="M586" s="63"/>
      <c r="N586" s="63"/>
      <c r="O586" s="63"/>
      <c r="P586" s="63"/>
      <c r="Q586" s="63"/>
      <c r="R586" s="63"/>
      <c r="S586" s="63"/>
      <c r="T586" s="63"/>
      <c r="U586" s="63"/>
      <c r="V586" s="63"/>
      <c r="W586" s="63"/>
      <c r="X586" s="63"/>
      <c r="Y586" s="63"/>
      <c r="Z586" s="63"/>
    </row>
    <row r="587" spans="1:26" ht="30" x14ac:dyDescent="0.3">
      <c r="A587" s="125"/>
      <c r="B587" s="109"/>
      <c r="C587" s="74" t="s">
        <v>396</v>
      </c>
      <c r="D587" s="79" t="s">
        <v>829</v>
      </c>
      <c r="E587" s="63"/>
      <c r="F587" s="71"/>
      <c r="G587" s="63"/>
      <c r="H587" s="63"/>
      <c r="I587" s="63"/>
      <c r="J587" s="63"/>
      <c r="K587" s="63"/>
      <c r="L587" s="63"/>
      <c r="M587" s="63"/>
      <c r="N587" s="63"/>
      <c r="O587" s="63"/>
      <c r="P587" s="63"/>
      <c r="Q587" s="63"/>
      <c r="R587" s="63"/>
      <c r="S587" s="63"/>
      <c r="T587" s="63"/>
      <c r="U587" s="63"/>
      <c r="V587" s="63"/>
      <c r="W587" s="63"/>
      <c r="X587" s="63"/>
      <c r="Y587" s="63"/>
      <c r="Z587" s="63"/>
    </row>
    <row r="588" spans="1:26" ht="30" customHeight="1" x14ac:dyDescent="0.3">
      <c r="A588" s="68"/>
      <c r="B588" s="60"/>
      <c r="C588" s="69"/>
      <c r="D588" s="77"/>
      <c r="E588" s="63"/>
      <c r="F588" s="71"/>
      <c r="G588" s="63"/>
      <c r="H588" s="63"/>
      <c r="I588" s="63"/>
      <c r="J588" s="63"/>
      <c r="K588" s="63"/>
      <c r="L588" s="63"/>
      <c r="M588" s="63"/>
      <c r="N588" s="63"/>
      <c r="O588" s="63"/>
      <c r="P588" s="63"/>
      <c r="Q588" s="63"/>
      <c r="R588" s="63"/>
      <c r="S588" s="63"/>
      <c r="T588" s="63"/>
      <c r="U588" s="63"/>
      <c r="V588" s="63"/>
      <c r="W588" s="63"/>
      <c r="X588" s="63"/>
      <c r="Y588" s="63"/>
      <c r="Z588" s="63"/>
    </row>
    <row r="589" spans="1:26" ht="24.75" customHeight="1" x14ac:dyDescent="0.3">
      <c r="A589" s="131" t="s">
        <v>10</v>
      </c>
      <c r="B589" s="139" t="s">
        <v>817</v>
      </c>
      <c r="C589" s="138" t="s">
        <v>830</v>
      </c>
      <c r="D589" s="128"/>
      <c r="E589" s="63"/>
      <c r="F589" s="71"/>
      <c r="G589" s="63"/>
      <c r="H589" s="63"/>
      <c r="I589" s="63"/>
      <c r="J589" s="63"/>
      <c r="K589" s="63"/>
      <c r="L589" s="63"/>
      <c r="M589" s="63"/>
      <c r="N589" s="63"/>
      <c r="O589" s="63"/>
      <c r="P589" s="63"/>
      <c r="Q589" s="63"/>
      <c r="R589" s="63"/>
      <c r="S589" s="63"/>
      <c r="T589" s="63"/>
      <c r="U589" s="63"/>
      <c r="V589" s="63"/>
      <c r="W589" s="63"/>
      <c r="X589" s="63"/>
      <c r="Y589" s="63"/>
      <c r="Z589" s="63"/>
    </row>
    <row r="590" spans="1:26" ht="39.6" x14ac:dyDescent="0.3">
      <c r="A590" s="124"/>
      <c r="B590" s="109"/>
      <c r="C590" s="72" t="s">
        <v>394</v>
      </c>
      <c r="D590" s="78" t="s">
        <v>831</v>
      </c>
      <c r="E590" s="63"/>
      <c r="F590" s="71"/>
      <c r="G590" s="63"/>
      <c r="H590" s="63"/>
      <c r="I590" s="63"/>
      <c r="J590" s="63"/>
      <c r="K590" s="63"/>
      <c r="L590" s="63"/>
      <c r="M590" s="63"/>
      <c r="N590" s="63"/>
      <c r="O590" s="63"/>
      <c r="P590" s="63"/>
      <c r="Q590" s="63"/>
      <c r="R590" s="63"/>
      <c r="S590" s="63"/>
      <c r="T590" s="63"/>
      <c r="U590" s="63"/>
      <c r="V590" s="63"/>
      <c r="W590" s="63"/>
      <c r="X590" s="63"/>
      <c r="Y590" s="63"/>
      <c r="Z590" s="63"/>
    </row>
    <row r="591" spans="1:26" ht="39.6" x14ac:dyDescent="0.3">
      <c r="A591" s="125"/>
      <c r="B591" s="109"/>
      <c r="C591" s="74" t="s">
        <v>396</v>
      </c>
      <c r="D591" s="79" t="s">
        <v>832</v>
      </c>
      <c r="E591" s="63"/>
      <c r="F591" s="71"/>
      <c r="G591" s="63"/>
      <c r="H591" s="63"/>
      <c r="I591" s="63"/>
      <c r="J591" s="63"/>
      <c r="K591" s="63"/>
      <c r="L591" s="63"/>
      <c r="M591" s="63"/>
      <c r="N591" s="63"/>
      <c r="O591" s="63"/>
      <c r="P591" s="63"/>
      <c r="Q591" s="63"/>
      <c r="R591" s="63"/>
      <c r="S591" s="63"/>
      <c r="T591" s="63"/>
      <c r="U591" s="63"/>
      <c r="V591" s="63"/>
      <c r="W591" s="63"/>
      <c r="X591" s="63"/>
      <c r="Y591" s="63"/>
      <c r="Z591" s="63"/>
    </row>
    <row r="592" spans="1:26" ht="30" customHeight="1" x14ac:dyDescent="0.3">
      <c r="A592" s="68"/>
      <c r="B592" s="60"/>
      <c r="C592" s="69"/>
      <c r="D592" s="77"/>
      <c r="E592" s="63"/>
      <c r="F592" s="71"/>
      <c r="G592" s="63"/>
      <c r="H592" s="63"/>
      <c r="I592" s="63"/>
      <c r="J592" s="63"/>
      <c r="K592" s="63"/>
      <c r="L592" s="63"/>
      <c r="M592" s="63"/>
      <c r="N592" s="63"/>
      <c r="O592" s="63"/>
      <c r="P592" s="63"/>
      <c r="Q592" s="63"/>
      <c r="R592" s="63"/>
      <c r="S592" s="63"/>
      <c r="T592" s="63"/>
      <c r="U592" s="63"/>
      <c r="V592" s="63"/>
      <c r="W592" s="63"/>
      <c r="X592" s="63"/>
      <c r="Y592" s="63"/>
      <c r="Z592" s="63"/>
    </row>
    <row r="593" spans="1:26" ht="24.75" customHeight="1" x14ac:dyDescent="0.3">
      <c r="A593" s="131" t="s">
        <v>10</v>
      </c>
      <c r="B593" s="139" t="s">
        <v>817</v>
      </c>
      <c r="C593" s="133" t="s">
        <v>833</v>
      </c>
      <c r="D593" s="128"/>
      <c r="E593" s="63"/>
      <c r="F593" s="71"/>
      <c r="G593" s="63"/>
      <c r="H593" s="63"/>
      <c r="I593" s="63"/>
      <c r="J593" s="63"/>
      <c r="K593" s="63"/>
      <c r="L593" s="63"/>
      <c r="M593" s="63"/>
      <c r="N593" s="63"/>
      <c r="O593" s="63"/>
      <c r="P593" s="63"/>
      <c r="Q593" s="63"/>
      <c r="R593" s="63"/>
      <c r="S593" s="63"/>
      <c r="T593" s="63"/>
      <c r="U593" s="63"/>
      <c r="V593" s="63"/>
      <c r="W593" s="63"/>
      <c r="X593" s="63"/>
      <c r="Y593" s="63"/>
      <c r="Z593" s="63"/>
    </row>
    <row r="594" spans="1:26" ht="30" x14ac:dyDescent="0.3">
      <c r="A594" s="124"/>
      <c r="B594" s="109"/>
      <c r="C594" s="72" t="s">
        <v>394</v>
      </c>
      <c r="D594" s="78" t="s">
        <v>834</v>
      </c>
      <c r="E594" s="63"/>
      <c r="F594" s="71"/>
      <c r="G594" s="63"/>
      <c r="H594" s="63"/>
      <c r="I594" s="63"/>
      <c r="J594" s="63"/>
      <c r="K594" s="63"/>
      <c r="L594" s="63"/>
      <c r="M594" s="63"/>
      <c r="N594" s="63"/>
      <c r="O594" s="63"/>
      <c r="P594" s="63"/>
      <c r="Q594" s="63"/>
      <c r="R594" s="63"/>
      <c r="S594" s="63"/>
      <c r="T594" s="63"/>
      <c r="U594" s="63"/>
      <c r="V594" s="63"/>
      <c r="W594" s="63"/>
      <c r="X594" s="63"/>
      <c r="Y594" s="63"/>
      <c r="Z594" s="63"/>
    </row>
    <row r="595" spans="1:26" ht="92.4" x14ac:dyDescent="0.3">
      <c r="A595" s="125"/>
      <c r="B595" s="109"/>
      <c r="C595" s="74" t="s">
        <v>396</v>
      </c>
      <c r="D595" s="79" t="s">
        <v>835</v>
      </c>
      <c r="E595" s="63"/>
      <c r="F595" s="71"/>
      <c r="G595" s="63"/>
      <c r="H595" s="63"/>
      <c r="I595" s="63"/>
      <c r="J595" s="63"/>
      <c r="K595" s="63"/>
      <c r="L595" s="63"/>
      <c r="M595" s="63"/>
      <c r="N595" s="63"/>
      <c r="O595" s="63"/>
      <c r="P595" s="63"/>
      <c r="Q595" s="63"/>
      <c r="R595" s="63"/>
      <c r="S595" s="63"/>
      <c r="T595" s="63"/>
      <c r="U595" s="63"/>
      <c r="V595" s="63"/>
      <c r="W595" s="63"/>
      <c r="X595" s="63"/>
      <c r="Y595" s="63"/>
      <c r="Z595" s="63"/>
    </row>
    <row r="596" spans="1:26" ht="30" customHeight="1" x14ac:dyDescent="0.3">
      <c r="A596" s="68"/>
      <c r="B596" s="60"/>
      <c r="C596" s="69"/>
      <c r="D596" s="77"/>
      <c r="E596" s="63"/>
      <c r="F596" s="71"/>
      <c r="G596" s="63"/>
      <c r="H596" s="63"/>
      <c r="I596" s="63"/>
      <c r="J596" s="63"/>
      <c r="K596" s="63"/>
      <c r="L596" s="63"/>
      <c r="M596" s="63"/>
      <c r="N596" s="63"/>
      <c r="O596" s="63"/>
      <c r="P596" s="63"/>
      <c r="Q596" s="63"/>
      <c r="R596" s="63"/>
      <c r="S596" s="63"/>
      <c r="T596" s="63"/>
      <c r="U596" s="63"/>
      <c r="V596" s="63"/>
      <c r="W596" s="63"/>
      <c r="X596" s="63"/>
      <c r="Y596" s="63"/>
      <c r="Z596" s="63"/>
    </row>
    <row r="597" spans="1:26" ht="24.75" customHeight="1" x14ac:dyDescent="0.3">
      <c r="A597" s="131" t="s">
        <v>10</v>
      </c>
      <c r="B597" s="139" t="s">
        <v>817</v>
      </c>
      <c r="C597" s="133" t="s">
        <v>836</v>
      </c>
      <c r="D597" s="128"/>
      <c r="E597" s="63"/>
      <c r="F597" s="71"/>
      <c r="G597" s="63"/>
      <c r="H597" s="63"/>
      <c r="I597" s="63"/>
      <c r="J597" s="63"/>
      <c r="K597" s="63"/>
      <c r="L597" s="63"/>
      <c r="M597" s="63"/>
      <c r="N597" s="63"/>
      <c r="O597" s="63"/>
      <c r="P597" s="63"/>
      <c r="Q597" s="63"/>
      <c r="R597" s="63"/>
      <c r="S597" s="63"/>
      <c r="T597" s="63"/>
      <c r="U597" s="63"/>
      <c r="V597" s="63"/>
      <c r="W597" s="63"/>
      <c r="X597" s="63"/>
      <c r="Y597" s="63"/>
      <c r="Z597" s="63"/>
    </row>
    <row r="598" spans="1:26" ht="24.75" customHeight="1" x14ac:dyDescent="0.3">
      <c r="A598" s="124"/>
      <c r="B598" s="109"/>
      <c r="C598" s="72" t="s">
        <v>394</v>
      </c>
      <c r="D598" s="78" t="s">
        <v>837</v>
      </c>
      <c r="E598" s="63"/>
      <c r="F598" s="71"/>
      <c r="G598" s="63"/>
      <c r="H598" s="63"/>
      <c r="I598" s="63"/>
      <c r="J598" s="63"/>
      <c r="K598" s="63"/>
      <c r="L598" s="63"/>
      <c r="M598" s="63"/>
      <c r="N598" s="63"/>
      <c r="O598" s="63"/>
      <c r="P598" s="63"/>
      <c r="Q598" s="63"/>
      <c r="R598" s="63"/>
      <c r="S598" s="63"/>
      <c r="T598" s="63"/>
      <c r="U598" s="63"/>
      <c r="V598" s="63"/>
      <c r="W598" s="63"/>
      <c r="X598" s="63"/>
      <c r="Y598" s="63"/>
      <c r="Z598" s="63"/>
    </row>
    <row r="599" spans="1:26" ht="30" x14ac:dyDescent="0.3">
      <c r="A599" s="125"/>
      <c r="B599" s="109"/>
      <c r="C599" s="74" t="s">
        <v>396</v>
      </c>
      <c r="D599" s="79" t="s">
        <v>838</v>
      </c>
      <c r="E599" s="63"/>
      <c r="F599" s="71"/>
      <c r="G599" s="63"/>
      <c r="H599" s="63"/>
      <c r="I599" s="63"/>
      <c r="J599" s="63"/>
      <c r="K599" s="63"/>
      <c r="L599" s="63"/>
      <c r="M599" s="63"/>
      <c r="N599" s="63"/>
      <c r="O599" s="63"/>
      <c r="P599" s="63"/>
      <c r="Q599" s="63"/>
      <c r="R599" s="63"/>
      <c r="S599" s="63"/>
      <c r="T599" s="63"/>
      <c r="U599" s="63"/>
      <c r="V599" s="63"/>
      <c r="W599" s="63"/>
      <c r="X599" s="63"/>
      <c r="Y599" s="63"/>
      <c r="Z599" s="63"/>
    </row>
    <row r="600" spans="1:26" ht="30" customHeight="1" x14ac:dyDescent="0.3">
      <c r="A600" s="68"/>
      <c r="B600" s="60"/>
      <c r="C600" s="69"/>
      <c r="D600" s="77"/>
      <c r="E600" s="63"/>
      <c r="F600" s="71"/>
      <c r="G600" s="63"/>
      <c r="H600" s="63"/>
      <c r="I600" s="63"/>
      <c r="J600" s="63"/>
      <c r="K600" s="63"/>
      <c r="L600" s="63"/>
      <c r="M600" s="63"/>
      <c r="N600" s="63"/>
      <c r="O600" s="63"/>
      <c r="P600" s="63"/>
      <c r="Q600" s="63"/>
      <c r="R600" s="63"/>
      <c r="S600" s="63"/>
      <c r="T600" s="63"/>
      <c r="U600" s="63"/>
      <c r="V600" s="63"/>
      <c r="W600" s="63"/>
      <c r="X600" s="63"/>
      <c r="Y600" s="63"/>
      <c r="Z600" s="63"/>
    </row>
    <row r="601" spans="1:26" ht="24.75" customHeight="1" x14ac:dyDescent="0.3">
      <c r="A601" s="131" t="s">
        <v>10</v>
      </c>
      <c r="B601" s="139" t="s">
        <v>817</v>
      </c>
      <c r="C601" s="133" t="s">
        <v>839</v>
      </c>
      <c r="D601" s="128"/>
      <c r="E601" s="63"/>
      <c r="F601" s="71"/>
      <c r="G601" s="63"/>
      <c r="H601" s="63"/>
      <c r="I601" s="63"/>
      <c r="J601" s="63"/>
      <c r="K601" s="63"/>
      <c r="L601" s="63"/>
      <c r="M601" s="63"/>
      <c r="N601" s="63"/>
      <c r="O601" s="63"/>
      <c r="P601" s="63"/>
      <c r="Q601" s="63"/>
      <c r="R601" s="63"/>
      <c r="S601" s="63"/>
      <c r="T601" s="63"/>
      <c r="U601" s="63"/>
      <c r="V601" s="63"/>
      <c r="W601" s="63"/>
      <c r="X601" s="63"/>
      <c r="Y601" s="63"/>
      <c r="Z601" s="63"/>
    </row>
    <row r="602" spans="1:26" ht="30" x14ac:dyDescent="0.3">
      <c r="A602" s="124"/>
      <c r="B602" s="109"/>
      <c r="C602" s="72" t="s">
        <v>394</v>
      </c>
      <c r="D602" s="78" t="s">
        <v>840</v>
      </c>
      <c r="E602" s="63"/>
      <c r="F602" s="71"/>
      <c r="G602" s="63"/>
      <c r="H602" s="63"/>
      <c r="I602" s="63"/>
      <c r="J602" s="63"/>
      <c r="K602" s="63"/>
      <c r="L602" s="63"/>
      <c r="M602" s="63"/>
      <c r="N602" s="63"/>
      <c r="O602" s="63"/>
      <c r="P602" s="63"/>
      <c r="Q602" s="63"/>
      <c r="R602" s="63"/>
      <c r="S602" s="63"/>
      <c r="T602" s="63"/>
      <c r="U602" s="63"/>
      <c r="V602" s="63"/>
      <c r="W602" s="63"/>
      <c r="X602" s="63"/>
      <c r="Y602" s="63"/>
      <c r="Z602" s="63"/>
    </row>
    <row r="603" spans="1:26" ht="30" x14ac:dyDescent="0.3">
      <c r="A603" s="125"/>
      <c r="B603" s="109"/>
      <c r="C603" s="74" t="s">
        <v>396</v>
      </c>
      <c r="D603" s="79" t="s">
        <v>841</v>
      </c>
      <c r="E603" s="63"/>
      <c r="F603" s="71"/>
      <c r="G603" s="63"/>
      <c r="H603" s="63"/>
      <c r="I603" s="63"/>
      <c r="J603" s="63"/>
      <c r="K603" s="63"/>
      <c r="L603" s="63"/>
      <c r="M603" s="63"/>
      <c r="N603" s="63"/>
      <c r="O603" s="63"/>
      <c r="P603" s="63"/>
      <c r="Q603" s="63"/>
      <c r="R603" s="63"/>
      <c r="S603" s="63"/>
      <c r="T603" s="63"/>
      <c r="U603" s="63"/>
      <c r="V603" s="63"/>
      <c r="W603" s="63"/>
      <c r="X603" s="63"/>
      <c r="Y603" s="63"/>
      <c r="Z603" s="63"/>
    </row>
    <row r="604" spans="1:26" ht="30" customHeight="1" x14ac:dyDescent="0.3">
      <c r="A604" s="68"/>
      <c r="B604" s="60"/>
      <c r="C604" s="69"/>
      <c r="D604" s="77"/>
      <c r="E604" s="63"/>
      <c r="F604" s="71"/>
      <c r="G604" s="63"/>
      <c r="H604" s="63"/>
      <c r="I604" s="63"/>
      <c r="J604" s="63"/>
      <c r="K604" s="63"/>
      <c r="L604" s="63"/>
      <c r="M604" s="63"/>
      <c r="N604" s="63"/>
      <c r="O604" s="63"/>
      <c r="P604" s="63"/>
      <c r="Q604" s="63"/>
      <c r="R604" s="63"/>
      <c r="S604" s="63"/>
      <c r="T604" s="63"/>
      <c r="U604" s="63"/>
      <c r="V604" s="63"/>
      <c r="W604" s="63"/>
      <c r="X604" s="63"/>
      <c r="Y604" s="63"/>
      <c r="Z604" s="63"/>
    </row>
    <row r="605" spans="1:26" ht="24.75" customHeight="1" x14ac:dyDescent="0.3">
      <c r="A605" s="131" t="s">
        <v>10</v>
      </c>
      <c r="B605" s="139" t="s">
        <v>817</v>
      </c>
      <c r="C605" s="133" t="s">
        <v>842</v>
      </c>
      <c r="D605" s="128"/>
      <c r="E605" s="63"/>
      <c r="F605" s="71"/>
      <c r="G605" s="63"/>
      <c r="H605" s="63"/>
      <c r="I605" s="63"/>
      <c r="J605" s="63"/>
      <c r="K605" s="63"/>
      <c r="L605" s="63"/>
      <c r="M605" s="63"/>
      <c r="N605" s="63"/>
      <c r="O605" s="63"/>
      <c r="P605" s="63"/>
      <c r="Q605" s="63"/>
      <c r="R605" s="63"/>
      <c r="S605" s="63"/>
      <c r="T605" s="63"/>
      <c r="U605" s="63"/>
      <c r="V605" s="63"/>
      <c r="W605" s="63"/>
      <c r="X605" s="63"/>
      <c r="Y605" s="63"/>
      <c r="Z605" s="63"/>
    </row>
    <row r="606" spans="1:26" ht="30" x14ac:dyDescent="0.3">
      <c r="A606" s="124"/>
      <c r="B606" s="109"/>
      <c r="C606" s="72" t="s">
        <v>394</v>
      </c>
      <c r="D606" s="78" t="s">
        <v>843</v>
      </c>
      <c r="E606" s="63"/>
      <c r="F606" s="71"/>
      <c r="G606" s="63"/>
      <c r="H606" s="63"/>
      <c r="I606" s="63"/>
      <c r="J606" s="63"/>
      <c r="K606" s="63"/>
      <c r="L606" s="63"/>
      <c r="M606" s="63"/>
      <c r="N606" s="63"/>
      <c r="O606" s="63"/>
      <c r="P606" s="63"/>
      <c r="Q606" s="63"/>
      <c r="R606" s="63"/>
      <c r="S606" s="63"/>
      <c r="T606" s="63"/>
      <c r="U606" s="63"/>
      <c r="V606" s="63"/>
      <c r="W606" s="63"/>
      <c r="X606" s="63"/>
      <c r="Y606" s="63"/>
      <c r="Z606" s="63"/>
    </row>
    <row r="607" spans="1:26" ht="30" x14ac:dyDescent="0.3">
      <c r="A607" s="125"/>
      <c r="B607" s="109"/>
      <c r="C607" s="74" t="s">
        <v>396</v>
      </c>
      <c r="D607" s="79" t="s">
        <v>844</v>
      </c>
      <c r="E607" s="63"/>
      <c r="F607" s="71"/>
      <c r="G607" s="63"/>
      <c r="H607" s="63"/>
      <c r="I607" s="63"/>
      <c r="J607" s="63"/>
      <c r="K607" s="63"/>
      <c r="L607" s="63"/>
      <c r="M607" s="63"/>
      <c r="N607" s="63"/>
      <c r="O607" s="63"/>
      <c r="P607" s="63"/>
      <c r="Q607" s="63"/>
      <c r="R607" s="63"/>
      <c r="S607" s="63"/>
      <c r="T607" s="63"/>
      <c r="U607" s="63"/>
      <c r="V607" s="63"/>
      <c r="W607" s="63"/>
      <c r="X607" s="63"/>
      <c r="Y607" s="63"/>
      <c r="Z607" s="63"/>
    </row>
    <row r="608" spans="1:26" ht="30" customHeight="1" x14ac:dyDescent="0.3">
      <c r="A608" s="68"/>
      <c r="B608" s="60"/>
      <c r="C608" s="69"/>
      <c r="D608" s="77"/>
      <c r="E608" s="63"/>
      <c r="F608" s="71"/>
      <c r="G608" s="63"/>
      <c r="H608" s="63"/>
      <c r="I608" s="63"/>
      <c r="J608" s="63"/>
      <c r="K608" s="63"/>
      <c r="L608" s="63"/>
      <c r="M608" s="63"/>
      <c r="N608" s="63"/>
      <c r="O608" s="63"/>
      <c r="P608" s="63"/>
      <c r="Q608" s="63"/>
      <c r="R608" s="63"/>
      <c r="S608" s="63"/>
      <c r="T608" s="63"/>
      <c r="U608" s="63"/>
      <c r="V608" s="63"/>
      <c r="W608" s="63"/>
      <c r="X608" s="63"/>
      <c r="Y608" s="63"/>
      <c r="Z608" s="63"/>
    </row>
    <row r="609" spans="1:26" ht="24.75" customHeight="1" x14ac:dyDescent="0.3">
      <c r="A609" s="131" t="s">
        <v>10</v>
      </c>
      <c r="B609" s="139" t="s">
        <v>817</v>
      </c>
      <c r="C609" s="133" t="s">
        <v>845</v>
      </c>
      <c r="D609" s="128"/>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4.4" x14ac:dyDescent="0.3">
      <c r="A610" s="124"/>
      <c r="B610" s="109"/>
      <c r="C610" s="72" t="s">
        <v>394</v>
      </c>
      <c r="D610" s="78" t="s">
        <v>846</v>
      </c>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26.4" x14ac:dyDescent="0.3">
      <c r="A611" s="125"/>
      <c r="B611" s="109"/>
      <c r="C611" s="74" t="s">
        <v>396</v>
      </c>
      <c r="D611" s="79" t="s">
        <v>847</v>
      </c>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30" customHeight="1" x14ac:dyDescent="0.3">
      <c r="A612" s="68"/>
      <c r="B612" s="60"/>
      <c r="C612" s="69"/>
      <c r="D612" s="77"/>
      <c r="E612" s="63"/>
      <c r="F612" s="71"/>
      <c r="G612" s="63"/>
      <c r="H612" s="63"/>
      <c r="I612" s="63"/>
      <c r="J612" s="63"/>
      <c r="K612" s="63"/>
      <c r="L612" s="63"/>
      <c r="M612" s="63"/>
      <c r="N612" s="63"/>
      <c r="O612" s="63"/>
      <c r="P612" s="63"/>
      <c r="Q612" s="63"/>
      <c r="R612" s="63"/>
      <c r="S612" s="63"/>
      <c r="T612" s="63"/>
      <c r="U612" s="63"/>
      <c r="V612" s="63"/>
      <c r="W612" s="63"/>
      <c r="X612" s="63"/>
      <c r="Y612" s="63"/>
      <c r="Z612" s="63"/>
    </row>
    <row r="613" spans="1:26" ht="24.75" customHeight="1" x14ac:dyDescent="0.3">
      <c r="A613" s="131" t="s">
        <v>10</v>
      </c>
      <c r="B613" s="139" t="s">
        <v>817</v>
      </c>
      <c r="C613" s="133" t="s">
        <v>848</v>
      </c>
      <c r="D613" s="128"/>
      <c r="E613" s="63"/>
      <c r="F613" s="71"/>
      <c r="G613" s="63"/>
      <c r="H613" s="63"/>
      <c r="I613" s="63"/>
      <c r="J613" s="63"/>
      <c r="K613" s="63"/>
      <c r="L613" s="63"/>
      <c r="M613" s="63"/>
      <c r="N613" s="63"/>
      <c r="O613" s="63"/>
      <c r="P613" s="63"/>
      <c r="Q613" s="63"/>
      <c r="R613" s="63"/>
      <c r="S613" s="63"/>
      <c r="T613" s="63"/>
      <c r="U613" s="63"/>
      <c r="V613" s="63"/>
      <c r="W613" s="63"/>
      <c r="X613" s="63"/>
      <c r="Y613" s="63"/>
      <c r="Z613" s="63"/>
    </row>
    <row r="614" spans="1:26" ht="30" x14ac:dyDescent="0.3">
      <c r="A614" s="124"/>
      <c r="B614" s="109"/>
      <c r="C614" s="72" t="s">
        <v>394</v>
      </c>
      <c r="D614" s="78" t="s">
        <v>849</v>
      </c>
      <c r="E614" s="63"/>
      <c r="F614" s="71"/>
      <c r="G614" s="63"/>
      <c r="H614" s="63"/>
      <c r="I614" s="63"/>
      <c r="J614" s="63"/>
      <c r="K614" s="63"/>
      <c r="L614" s="63"/>
      <c r="M614" s="63"/>
      <c r="N614" s="63"/>
      <c r="O614" s="63"/>
      <c r="P614" s="63"/>
      <c r="Q614" s="63"/>
      <c r="R614" s="63"/>
      <c r="S614" s="63"/>
      <c r="T614" s="63"/>
      <c r="U614" s="63"/>
      <c r="V614" s="63"/>
      <c r="W614" s="63"/>
      <c r="X614" s="63"/>
      <c r="Y614" s="63"/>
      <c r="Z614" s="63"/>
    </row>
    <row r="615" spans="1:26" ht="39.6" x14ac:dyDescent="0.3">
      <c r="A615" s="125"/>
      <c r="B615" s="109"/>
      <c r="C615" s="74" t="s">
        <v>396</v>
      </c>
      <c r="D615" s="79" t="s">
        <v>850</v>
      </c>
      <c r="E615" s="63"/>
      <c r="F615" s="71"/>
      <c r="G615" s="63"/>
      <c r="H615" s="63"/>
      <c r="I615" s="63"/>
      <c r="J615" s="63"/>
      <c r="K615" s="63"/>
      <c r="L615" s="63"/>
      <c r="M615" s="63"/>
      <c r="N615" s="63"/>
      <c r="O615" s="63"/>
      <c r="P615" s="63"/>
      <c r="Q615" s="63"/>
      <c r="R615" s="63"/>
      <c r="S615" s="63"/>
      <c r="T615" s="63"/>
      <c r="U615" s="63"/>
      <c r="V615" s="63"/>
      <c r="W615" s="63"/>
      <c r="X615" s="63"/>
      <c r="Y615" s="63"/>
      <c r="Z615" s="63"/>
    </row>
    <row r="616" spans="1:26" ht="30" customHeight="1" x14ac:dyDescent="0.3">
      <c r="A616" s="68"/>
      <c r="B616" s="60"/>
      <c r="C616" s="69"/>
      <c r="D616" s="77"/>
      <c r="E616" s="63"/>
      <c r="F616" s="71"/>
      <c r="G616" s="63"/>
      <c r="H616" s="63"/>
      <c r="I616" s="63"/>
      <c r="J616" s="63"/>
      <c r="K616" s="63"/>
      <c r="L616" s="63"/>
      <c r="M616" s="63"/>
      <c r="N616" s="63"/>
      <c r="O616" s="63"/>
      <c r="P616" s="63"/>
      <c r="Q616" s="63"/>
      <c r="R616" s="63"/>
      <c r="S616" s="63"/>
      <c r="T616" s="63"/>
      <c r="U616" s="63"/>
      <c r="V616" s="63"/>
      <c r="W616" s="63"/>
      <c r="X616" s="63"/>
      <c r="Y616" s="63"/>
      <c r="Z616" s="63"/>
    </row>
    <row r="617" spans="1:26" ht="24.75" customHeight="1" x14ac:dyDescent="0.3">
      <c r="A617" s="131" t="s">
        <v>10</v>
      </c>
      <c r="B617" s="139" t="s">
        <v>817</v>
      </c>
      <c r="C617" s="133" t="s">
        <v>851</v>
      </c>
      <c r="D617" s="128"/>
      <c r="E617" s="63"/>
      <c r="F617" s="71"/>
      <c r="G617" s="63"/>
      <c r="H617" s="63"/>
      <c r="I617" s="63"/>
      <c r="J617" s="63"/>
      <c r="K617" s="63"/>
      <c r="L617" s="63"/>
      <c r="M617" s="63"/>
      <c r="N617" s="63"/>
      <c r="O617" s="63"/>
      <c r="P617" s="63"/>
      <c r="Q617" s="63"/>
      <c r="R617" s="63"/>
      <c r="S617" s="63"/>
      <c r="T617" s="63"/>
      <c r="U617" s="63"/>
      <c r="V617" s="63"/>
      <c r="W617" s="63"/>
      <c r="X617" s="63"/>
      <c r="Y617" s="63"/>
      <c r="Z617" s="63"/>
    </row>
    <row r="618" spans="1:26" ht="30" x14ac:dyDescent="0.3">
      <c r="A618" s="124"/>
      <c r="B618" s="109"/>
      <c r="C618" s="72" t="s">
        <v>394</v>
      </c>
      <c r="D618" s="78" t="s">
        <v>852</v>
      </c>
      <c r="E618" s="63"/>
      <c r="F618" s="71"/>
      <c r="G618" s="63"/>
      <c r="H618" s="63"/>
      <c r="I618" s="63"/>
      <c r="J618" s="63"/>
      <c r="K618" s="63"/>
      <c r="L618" s="63"/>
      <c r="M618" s="63"/>
      <c r="N618" s="63"/>
      <c r="O618" s="63"/>
      <c r="P618" s="63"/>
      <c r="Q618" s="63"/>
      <c r="R618" s="63"/>
      <c r="S618" s="63"/>
      <c r="T618" s="63"/>
      <c r="U618" s="63"/>
      <c r="V618" s="63"/>
      <c r="W618" s="63"/>
      <c r="X618" s="63"/>
      <c r="Y618" s="63"/>
      <c r="Z618" s="63"/>
    </row>
    <row r="619" spans="1:26" ht="30" x14ac:dyDescent="0.3">
      <c r="A619" s="125"/>
      <c r="B619" s="109"/>
      <c r="C619" s="74" t="s">
        <v>396</v>
      </c>
      <c r="D619" s="79" t="s">
        <v>853</v>
      </c>
      <c r="E619" s="63"/>
      <c r="F619" s="71"/>
      <c r="G619" s="63"/>
      <c r="H619" s="63"/>
      <c r="I619" s="63"/>
      <c r="J619" s="63"/>
      <c r="K619" s="63"/>
      <c r="L619" s="63"/>
      <c r="M619" s="63"/>
      <c r="N619" s="63"/>
      <c r="O619" s="63"/>
      <c r="P619" s="63"/>
      <c r="Q619" s="63"/>
      <c r="R619" s="63"/>
      <c r="S619" s="63"/>
      <c r="T619" s="63"/>
      <c r="U619" s="63"/>
      <c r="V619" s="63"/>
      <c r="W619" s="63"/>
      <c r="X619" s="63"/>
      <c r="Y619" s="63"/>
      <c r="Z619" s="63"/>
    </row>
    <row r="620" spans="1:26" ht="30" customHeight="1" x14ac:dyDescent="0.3">
      <c r="A620" s="68"/>
      <c r="B620" s="60"/>
      <c r="C620" s="69"/>
      <c r="D620" s="77"/>
      <c r="E620" s="63"/>
      <c r="F620" s="71"/>
      <c r="G620" s="63"/>
      <c r="H620" s="63"/>
      <c r="I620" s="63"/>
      <c r="J620" s="63"/>
      <c r="K620" s="63"/>
      <c r="L620" s="63"/>
      <c r="M620" s="63"/>
      <c r="N620" s="63"/>
      <c r="O620" s="63"/>
      <c r="P620" s="63"/>
      <c r="Q620" s="63"/>
      <c r="R620" s="63"/>
      <c r="S620" s="63"/>
      <c r="T620" s="63"/>
      <c r="U620" s="63"/>
      <c r="V620" s="63"/>
      <c r="W620" s="63"/>
      <c r="X620" s="63"/>
      <c r="Y620" s="63"/>
      <c r="Z620" s="63"/>
    </row>
    <row r="621" spans="1:26" ht="24.75" customHeight="1" x14ac:dyDescent="0.3">
      <c r="A621" s="131" t="s">
        <v>10</v>
      </c>
      <c r="B621" s="139" t="s">
        <v>817</v>
      </c>
      <c r="C621" s="138" t="s">
        <v>854</v>
      </c>
      <c r="D621" s="128"/>
      <c r="E621" s="63"/>
      <c r="F621" s="71"/>
      <c r="G621" s="63"/>
      <c r="H621" s="63"/>
      <c r="I621" s="63"/>
      <c r="J621" s="63"/>
      <c r="K621" s="63"/>
      <c r="L621" s="63"/>
      <c r="M621" s="63"/>
      <c r="N621" s="63"/>
      <c r="O621" s="63"/>
      <c r="P621" s="63"/>
      <c r="Q621" s="63"/>
      <c r="R621" s="63"/>
      <c r="S621" s="63"/>
      <c r="T621" s="63"/>
      <c r="U621" s="63"/>
      <c r="V621" s="63"/>
      <c r="W621" s="63"/>
      <c r="X621" s="63"/>
      <c r="Y621" s="63"/>
      <c r="Z621" s="63"/>
    </row>
    <row r="622" spans="1:26" ht="66" x14ac:dyDescent="0.3">
      <c r="A622" s="124"/>
      <c r="B622" s="109"/>
      <c r="C622" s="72" t="s">
        <v>394</v>
      </c>
      <c r="D622" s="78" t="s">
        <v>855</v>
      </c>
      <c r="E622" s="63"/>
      <c r="F622" s="71"/>
      <c r="G622" s="63"/>
      <c r="H622" s="63"/>
      <c r="I622" s="63"/>
      <c r="J622" s="63"/>
      <c r="K622" s="63"/>
      <c r="L622" s="63"/>
      <c r="M622" s="63"/>
      <c r="N622" s="63"/>
      <c r="O622" s="63"/>
      <c r="P622" s="63"/>
      <c r="Q622" s="63"/>
      <c r="R622" s="63"/>
      <c r="S622" s="63"/>
      <c r="T622" s="63"/>
      <c r="U622" s="63"/>
      <c r="V622" s="63"/>
      <c r="W622" s="63"/>
      <c r="X622" s="63"/>
      <c r="Y622" s="63"/>
      <c r="Z622" s="63"/>
    </row>
    <row r="623" spans="1:26" ht="30" x14ac:dyDescent="0.3">
      <c r="A623" s="125"/>
      <c r="B623" s="109"/>
      <c r="C623" s="74" t="s">
        <v>396</v>
      </c>
      <c r="D623" s="79" t="s">
        <v>856</v>
      </c>
      <c r="E623" s="63"/>
      <c r="F623" s="71"/>
      <c r="G623" s="63"/>
      <c r="H623" s="63"/>
      <c r="I623" s="63"/>
      <c r="J623" s="63"/>
      <c r="K623" s="63"/>
      <c r="L623" s="63"/>
      <c r="M623" s="63"/>
      <c r="N623" s="63"/>
      <c r="O623" s="63"/>
      <c r="P623" s="63"/>
      <c r="Q623" s="63"/>
      <c r="R623" s="63"/>
      <c r="S623" s="63"/>
      <c r="T623" s="63"/>
      <c r="U623" s="63"/>
      <c r="V623" s="63"/>
      <c r="W623" s="63"/>
      <c r="X623" s="63"/>
      <c r="Y623" s="63"/>
      <c r="Z623" s="63"/>
    </row>
    <row r="624" spans="1:26" ht="30" customHeight="1" x14ac:dyDescent="0.3">
      <c r="A624" s="68"/>
      <c r="B624" s="60"/>
      <c r="C624" s="69"/>
      <c r="D624" s="77"/>
      <c r="E624" s="63"/>
      <c r="F624" s="71"/>
      <c r="G624" s="63"/>
      <c r="H624" s="63"/>
      <c r="I624" s="63"/>
      <c r="J624" s="63"/>
      <c r="K624" s="63"/>
      <c r="L624" s="63"/>
      <c r="M624" s="63"/>
      <c r="N624" s="63"/>
      <c r="O624" s="63"/>
      <c r="P624" s="63"/>
      <c r="Q624" s="63"/>
      <c r="R624" s="63"/>
      <c r="S624" s="63"/>
      <c r="T624" s="63"/>
      <c r="U624" s="63"/>
      <c r="V624" s="63"/>
      <c r="W624" s="63"/>
      <c r="X624" s="63"/>
      <c r="Y624" s="63"/>
      <c r="Z624" s="63"/>
    </row>
    <row r="625" spans="1:26" ht="24.75" customHeight="1" x14ac:dyDescent="0.3">
      <c r="A625" s="131" t="s">
        <v>10</v>
      </c>
      <c r="B625" s="139" t="s">
        <v>817</v>
      </c>
      <c r="C625" s="133" t="s">
        <v>857</v>
      </c>
      <c r="D625" s="128"/>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4.4" x14ac:dyDescent="0.3">
      <c r="A626" s="124"/>
      <c r="B626" s="109"/>
      <c r="C626" s="72" t="s">
        <v>394</v>
      </c>
      <c r="D626" s="78" t="s">
        <v>858</v>
      </c>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52.8" x14ac:dyDescent="0.3">
      <c r="A627" s="125"/>
      <c r="B627" s="109"/>
      <c r="C627" s="74" t="s">
        <v>396</v>
      </c>
      <c r="D627" s="79" t="s">
        <v>859</v>
      </c>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30" customHeight="1" x14ac:dyDescent="0.3">
      <c r="A628" s="68"/>
      <c r="B628" s="60"/>
      <c r="C628" s="69"/>
      <c r="D628" s="77"/>
      <c r="E628" s="63"/>
      <c r="F628" s="71"/>
      <c r="G628" s="63"/>
      <c r="H628" s="63"/>
      <c r="I628" s="63"/>
      <c r="J628" s="63"/>
      <c r="K628" s="63"/>
      <c r="L628" s="63"/>
      <c r="M628" s="63"/>
      <c r="N628" s="63"/>
      <c r="O628" s="63"/>
      <c r="P628" s="63"/>
      <c r="Q628" s="63"/>
      <c r="R628" s="63"/>
      <c r="S628" s="63"/>
      <c r="T628" s="63"/>
      <c r="U628" s="63"/>
      <c r="V628" s="63"/>
      <c r="W628" s="63"/>
      <c r="X628" s="63"/>
      <c r="Y628" s="63"/>
      <c r="Z628" s="63"/>
    </row>
    <row r="629" spans="1:26" ht="24.75" customHeight="1" x14ac:dyDescent="0.3">
      <c r="A629" s="131" t="s">
        <v>10</v>
      </c>
      <c r="B629" s="139" t="s">
        <v>817</v>
      </c>
      <c r="C629" s="138" t="s">
        <v>860</v>
      </c>
      <c r="D629" s="128"/>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66" x14ac:dyDescent="0.3">
      <c r="A630" s="124"/>
      <c r="B630" s="109"/>
      <c r="C630" s="72" t="s">
        <v>394</v>
      </c>
      <c r="D630" s="78" t="s">
        <v>861</v>
      </c>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4.4" x14ac:dyDescent="0.3">
      <c r="A631" s="125"/>
      <c r="B631" s="109"/>
      <c r="C631" s="74" t="s">
        <v>396</v>
      </c>
      <c r="D631" s="79" t="s">
        <v>862</v>
      </c>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30" customHeight="1" x14ac:dyDescent="0.3">
      <c r="A632" s="68"/>
      <c r="B632" s="60"/>
      <c r="C632" s="69"/>
      <c r="D632" s="77"/>
      <c r="E632" s="63"/>
      <c r="F632" s="71"/>
      <c r="G632" s="63"/>
      <c r="H632" s="63"/>
      <c r="I632" s="63"/>
      <c r="J632" s="63"/>
      <c r="K632" s="63"/>
      <c r="L632" s="63"/>
      <c r="M632" s="63"/>
      <c r="N632" s="63"/>
      <c r="O632" s="63"/>
      <c r="P632" s="63"/>
      <c r="Q632" s="63"/>
      <c r="R632" s="63"/>
      <c r="S632" s="63"/>
      <c r="T632" s="63"/>
      <c r="U632" s="63"/>
      <c r="V632" s="63"/>
      <c r="W632" s="63"/>
      <c r="X632" s="63"/>
      <c r="Y632" s="63"/>
      <c r="Z632" s="63"/>
    </row>
    <row r="633" spans="1:26" ht="24.75" customHeight="1" x14ac:dyDescent="0.3">
      <c r="A633" s="131" t="s">
        <v>10</v>
      </c>
      <c r="B633" s="139" t="s">
        <v>817</v>
      </c>
      <c r="C633" s="133" t="s">
        <v>863</v>
      </c>
      <c r="D633" s="128"/>
      <c r="E633" s="63"/>
      <c r="F633" s="71"/>
      <c r="G633" s="63"/>
      <c r="H633" s="63"/>
      <c r="I633" s="63"/>
      <c r="J633" s="63"/>
      <c r="K633" s="63"/>
      <c r="L633" s="63"/>
      <c r="M633" s="63"/>
      <c r="N633" s="63"/>
      <c r="O633" s="63"/>
      <c r="P633" s="63"/>
      <c r="Q633" s="63"/>
      <c r="R633" s="63"/>
      <c r="S633" s="63"/>
      <c r="T633" s="63"/>
      <c r="U633" s="63"/>
      <c r="V633" s="63"/>
      <c r="W633" s="63"/>
      <c r="X633" s="63"/>
      <c r="Y633" s="63"/>
      <c r="Z633" s="63"/>
    </row>
    <row r="634" spans="1:26" ht="30" x14ac:dyDescent="0.3">
      <c r="A634" s="124"/>
      <c r="B634" s="109"/>
      <c r="C634" s="72" t="s">
        <v>394</v>
      </c>
      <c r="D634" s="78" t="s">
        <v>864</v>
      </c>
      <c r="E634" s="63"/>
      <c r="F634" s="71"/>
      <c r="G634" s="63"/>
      <c r="H634" s="63"/>
      <c r="I634" s="63"/>
      <c r="J634" s="63"/>
      <c r="K634" s="63"/>
      <c r="L634" s="63"/>
      <c r="M634" s="63"/>
      <c r="N634" s="63"/>
      <c r="O634" s="63"/>
      <c r="P634" s="63"/>
      <c r="Q634" s="63"/>
      <c r="R634" s="63"/>
      <c r="S634" s="63"/>
      <c r="T634" s="63"/>
      <c r="U634" s="63"/>
      <c r="V634" s="63"/>
      <c r="W634" s="63"/>
      <c r="X634" s="63"/>
      <c r="Y634" s="63"/>
      <c r="Z634" s="63"/>
    </row>
    <row r="635" spans="1:26" ht="30" x14ac:dyDescent="0.3">
      <c r="A635" s="125"/>
      <c r="B635" s="109"/>
      <c r="C635" s="74" t="s">
        <v>396</v>
      </c>
      <c r="D635" s="79" t="s">
        <v>865</v>
      </c>
      <c r="E635" s="63"/>
      <c r="F635" s="71"/>
      <c r="G635" s="63"/>
      <c r="H635" s="63"/>
      <c r="I635" s="63"/>
      <c r="J635" s="63"/>
      <c r="K635" s="63"/>
      <c r="L635" s="63"/>
      <c r="M635" s="63"/>
      <c r="N635" s="63"/>
      <c r="O635" s="63"/>
      <c r="P635" s="63"/>
      <c r="Q635" s="63"/>
      <c r="R635" s="63"/>
      <c r="S635" s="63"/>
      <c r="T635" s="63"/>
      <c r="U635" s="63"/>
      <c r="V635" s="63"/>
      <c r="W635" s="63"/>
      <c r="X635" s="63"/>
      <c r="Y635" s="63"/>
      <c r="Z635" s="63"/>
    </row>
    <row r="636" spans="1:26" ht="30" customHeight="1" x14ac:dyDescent="0.3">
      <c r="A636" s="68"/>
      <c r="B636" s="60"/>
      <c r="C636" s="69"/>
      <c r="D636" s="77"/>
      <c r="E636" s="63"/>
      <c r="F636" s="71"/>
      <c r="G636" s="63"/>
      <c r="H636" s="63"/>
      <c r="I636" s="63"/>
      <c r="J636" s="63"/>
      <c r="K636" s="63"/>
      <c r="L636" s="63"/>
      <c r="M636" s="63"/>
      <c r="N636" s="63"/>
      <c r="O636" s="63"/>
      <c r="P636" s="63"/>
      <c r="Q636" s="63"/>
      <c r="R636" s="63"/>
      <c r="S636" s="63"/>
      <c r="T636" s="63"/>
      <c r="U636" s="63"/>
      <c r="V636" s="63"/>
      <c r="W636" s="63"/>
      <c r="X636" s="63"/>
      <c r="Y636" s="63"/>
      <c r="Z636" s="63"/>
    </row>
    <row r="637" spans="1:26" ht="24.75" customHeight="1" x14ac:dyDescent="0.3">
      <c r="A637" s="131" t="s">
        <v>10</v>
      </c>
      <c r="B637" s="139" t="s">
        <v>817</v>
      </c>
      <c r="C637" s="133" t="s">
        <v>866</v>
      </c>
      <c r="D637" s="128"/>
      <c r="E637" s="63"/>
      <c r="F637" s="71"/>
      <c r="G637" s="63"/>
      <c r="H637" s="63"/>
      <c r="I637" s="63"/>
      <c r="J637" s="63"/>
      <c r="K637" s="63"/>
      <c r="L637" s="63"/>
      <c r="M637" s="63"/>
      <c r="N637" s="63"/>
      <c r="O637" s="63"/>
      <c r="P637" s="63"/>
      <c r="Q637" s="63"/>
      <c r="R637" s="63"/>
      <c r="S637" s="63"/>
      <c r="T637" s="63"/>
      <c r="U637" s="63"/>
      <c r="V637" s="63"/>
      <c r="W637" s="63"/>
      <c r="X637" s="63"/>
      <c r="Y637" s="63"/>
      <c r="Z637" s="63"/>
    </row>
    <row r="638" spans="1:26" ht="30" x14ac:dyDescent="0.3">
      <c r="A638" s="124"/>
      <c r="B638" s="109"/>
      <c r="C638" s="72" t="s">
        <v>394</v>
      </c>
      <c r="D638" s="78" t="s">
        <v>867</v>
      </c>
      <c r="E638" s="63"/>
      <c r="F638" s="71"/>
      <c r="G638" s="63"/>
      <c r="H638" s="63"/>
      <c r="I638" s="63"/>
      <c r="J638" s="63"/>
      <c r="K638" s="63"/>
      <c r="L638" s="63"/>
      <c r="M638" s="63"/>
      <c r="N638" s="63"/>
      <c r="O638" s="63"/>
      <c r="P638" s="63"/>
      <c r="Q638" s="63"/>
      <c r="R638" s="63"/>
      <c r="S638" s="63"/>
      <c r="T638" s="63"/>
      <c r="U638" s="63"/>
      <c r="V638" s="63"/>
      <c r="W638" s="63"/>
      <c r="X638" s="63"/>
      <c r="Y638" s="63"/>
      <c r="Z638" s="63"/>
    </row>
    <row r="639" spans="1:26" ht="39.6" x14ac:dyDescent="0.3">
      <c r="A639" s="125"/>
      <c r="B639" s="109"/>
      <c r="C639" s="74" t="s">
        <v>396</v>
      </c>
      <c r="D639" s="79" t="s">
        <v>868</v>
      </c>
      <c r="E639" s="63"/>
      <c r="F639" s="71"/>
      <c r="G639" s="63"/>
      <c r="H639" s="63"/>
      <c r="I639" s="63"/>
      <c r="J639" s="63"/>
      <c r="K639" s="63"/>
      <c r="L639" s="63"/>
      <c r="M639" s="63"/>
      <c r="N639" s="63"/>
      <c r="O639" s="63"/>
      <c r="P639" s="63"/>
      <c r="Q639" s="63"/>
      <c r="R639" s="63"/>
      <c r="S639" s="63"/>
      <c r="T639" s="63"/>
      <c r="U639" s="63"/>
      <c r="V639" s="63"/>
      <c r="W639" s="63"/>
      <c r="X639" s="63"/>
      <c r="Y639" s="63"/>
      <c r="Z639" s="63"/>
    </row>
    <row r="640" spans="1:26" ht="30" customHeight="1" x14ac:dyDescent="0.3">
      <c r="A640" s="68"/>
      <c r="B640" s="60"/>
      <c r="C640" s="69"/>
      <c r="D640" s="77"/>
      <c r="E640" s="63"/>
      <c r="F640" s="70"/>
      <c r="G640" s="63"/>
      <c r="H640" s="63"/>
      <c r="I640" s="63"/>
      <c r="J640" s="63"/>
      <c r="K640" s="63"/>
      <c r="L640" s="63"/>
      <c r="M640" s="63"/>
      <c r="N640" s="63"/>
      <c r="O640" s="63"/>
      <c r="P640" s="63"/>
      <c r="Q640" s="63"/>
      <c r="R640" s="63"/>
      <c r="S640" s="63"/>
      <c r="T640" s="63"/>
      <c r="U640" s="63"/>
      <c r="V640" s="63"/>
      <c r="W640" s="63"/>
      <c r="X640" s="63"/>
      <c r="Y640" s="63"/>
      <c r="Z640" s="63"/>
    </row>
    <row r="641" spans="1:26" ht="24.75" customHeight="1" x14ac:dyDescent="0.3">
      <c r="A641" s="131" t="s">
        <v>10</v>
      </c>
      <c r="B641" s="139" t="s">
        <v>817</v>
      </c>
      <c r="C641" s="138" t="s">
        <v>869</v>
      </c>
      <c r="D641" s="128"/>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32" x14ac:dyDescent="0.3">
      <c r="A642" s="124"/>
      <c r="B642" s="109"/>
      <c r="C642" s="72" t="s">
        <v>394</v>
      </c>
      <c r="D642" s="78" t="s">
        <v>870</v>
      </c>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39.6" x14ac:dyDescent="0.3">
      <c r="A643" s="125"/>
      <c r="B643" s="109"/>
      <c r="C643" s="74" t="s">
        <v>396</v>
      </c>
      <c r="D643" s="79" t="s">
        <v>871</v>
      </c>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30" customHeight="1" x14ac:dyDescent="0.3">
      <c r="A644" s="68"/>
      <c r="B644" s="60"/>
      <c r="C644" s="69"/>
      <c r="D644" s="77"/>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24.75" customHeight="1" x14ac:dyDescent="0.3">
      <c r="A645" s="131" t="s">
        <v>10</v>
      </c>
      <c r="B645" s="139" t="s">
        <v>817</v>
      </c>
      <c r="C645" s="134" t="s">
        <v>872</v>
      </c>
      <c r="D645" s="128"/>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26.4" x14ac:dyDescent="0.3">
      <c r="A646" s="124"/>
      <c r="B646" s="109"/>
      <c r="C646" s="72" t="s">
        <v>394</v>
      </c>
      <c r="D646" s="78" t="s">
        <v>873</v>
      </c>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343.2" x14ac:dyDescent="0.3">
      <c r="A647" s="125"/>
      <c r="B647" s="109"/>
      <c r="C647" s="74" t="s">
        <v>396</v>
      </c>
      <c r="D647" s="79" t="s">
        <v>874</v>
      </c>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30" customHeight="1" x14ac:dyDescent="0.3">
      <c r="A648" s="68"/>
      <c r="B648" s="60"/>
      <c r="C648" s="69"/>
      <c r="D648" s="77"/>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24.75" customHeight="1" x14ac:dyDescent="0.3">
      <c r="A649" s="131" t="s">
        <v>10</v>
      </c>
      <c r="B649" s="139" t="s">
        <v>817</v>
      </c>
      <c r="C649" s="138" t="s">
        <v>875</v>
      </c>
      <c r="D649" s="128"/>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26.4" x14ac:dyDescent="0.3">
      <c r="A650" s="124"/>
      <c r="B650" s="109"/>
      <c r="C650" s="72" t="s">
        <v>394</v>
      </c>
      <c r="D650" s="78" t="s">
        <v>876</v>
      </c>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92.4" x14ac:dyDescent="0.3">
      <c r="A651" s="125"/>
      <c r="B651" s="109"/>
      <c r="C651" s="74" t="s">
        <v>396</v>
      </c>
      <c r="D651" s="79" t="s">
        <v>877</v>
      </c>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30" customHeight="1" x14ac:dyDescent="0.3">
      <c r="A652" s="68"/>
      <c r="B652" s="60"/>
      <c r="C652" s="69"/>
      <c r="D652" s="77"/>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24.75" customHeight="1" x14ac:dyDescent="0.3">
      <c r="A653" s="131" t="s">
        <v>10</v>
      </c>
      <c r="B653" s="139" t="s">
        <v>817</v>
      </c>
      <c r="C653" s="133" t="s">
        <v>878</v>
      </c>
      <c r="D653" s="128"/>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4.4" x14ac:dyDescent="0.3">
      <c r="A654" s="124"/>
      <c r="B654" s="109"/>
      <c r="C654" s="72" t="s">
        <v>394</v>
      </c>
      <c r="D654" s="78" t="s">
        <v>879</v>
      </c>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39.6" x14ac:dyDescent="0.3">
      <c r="A655" s="125"/>
      <c r="B655" s="109"/>
      <c r="C655" s="74" t="s">
        <v>396</v>
      </c>
      <c r="D655" s="79" t="s">
        <v>880</v>
      </c>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30" customHeight="1" x14ac:dyDescent="0.3">
      <c r="A656" s="68"/>
      <c r="B656" s="60"/>
      <c r="C656" s="69"/>
      <c r="D656" s="77"/>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24.75" customHeight="1" x14ac:dyDescent="0.3">
      <c r="A657" s="131" t="s">
        <v>10</v>
      </c>
      <c r="B657" s="139" t="s">
        <v>817</v>
      </c>
      <c r="C657" s="138" t="s">
        <v>881</v>
      </c>
      <c r="D657" s="128"/>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4.4" x14ac:dyDescent="0.3">
      <c r="A658" s="124"/>
      <c r="B658" s="109"/>
      <c r="C658" s="72" t="s">
        <v>394</v>
      </c>
      <c r="D658" s="78" t="s">
        <v>882</v>
      </c>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05.6" x14ac:dyDescent="0.3">
      <c r="A659" s="125"/>
      <c r="B659" s="109"/>
      <c r="C659" s="74" t="s">
        <v>396</v>
      </c>
      <c r="D659" s="79" t="s">
        <v>883</v>
      </c>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30" customHeight="1" x14ac:dyDescent="0.3">
      <c r="A660" s="68"/>
      <c r="B660" s="60"/>
      <c r="C660" s="69"/>
      <c r="D660" s="77"/>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24.75" customHeight="1" x14ac:dyDescent="0.3">
      <c r="A661" s="131" t="s">
        <v>10</v>
      </c>
      <c r="B661" s="139" t="s">
        <v>817</v>
      </c>
      <c r="C661" s="138" t="s">
        <v>884</v>
      </c>
      <c r="D661" s="128"/>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26.4" x14ac:dyDescent="0.3">
      <c r="A662" s="124"/>
      <c r="B662" s="109"/>
      <c r="C662" s="72" t="s">
        <v>394</v>
      </c>
      <c r="D662" s="78" t="s">
        <v>885</v>
      </c>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4.4" x14ac:dyDescent="0.3">
      <c r="A663" s="125"/>
      <c r="B663" s="109"/>
      <c r="C663" s="74" t="s">
        <v>396</v>
      </c>
      <c r="D663" s="79" t="s">
        <v>886</v>
      </c>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30" customHeight="1" x14ac:dyDescent="0.3">
      <c r="A664" s="68"/>
      <c r="B664" s="60"/>
      <c r="C664" s="69"/>
      <c r="D664" s="77"/>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24.75" customHeight="1" x14ac:dyDescent="0.3">
      <c r="A665" s="131" t="s">
        <v>10</v>
      </c>
      <c r="B665" s="139" t="s">
        <v>817</v>
      </c>
      <c r="C665" s="138" t="s">
        <v>887</v>
      </c>
      <c r="D665" s="128"/>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92.4" x14ac:dyDescent="0.3">
      <c r="A666" s="124"/>
      <c r="B666" s="109"/>
      <c r="C666" s="72" t="s">
        <v>394</v>
      </c>
      <c r="D666" s="78" t="s">
        <v>888</v>
      </c>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39.6" x14ac:dyDescent="0.3">
      <c r="A667" s="125"/>
      <c r="B667" s="109"/>
      <c r="C667" s="74" t="s">
        <v>396</v>
      </c>
      <c r="D667" s="79" t="s">
        <v>889</v>
      </c>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30" customHeight="1" x14ac:dyDescent="0.3">
      <c r="A668" s="68"/>
      <c r="B668" s="60"/>
      <c r="C668" s="69"/>
      <c r="D668" s="77"/>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24.75" customHeight="1" x14ac:dyDescent="0.3">
      <c r="A669" s="131" t="s">
        <v>10</v>
      </c>
      <c r="B669" s="139" t="s">
        <v>817</v>
      </c>
      <c r="C669" s="138" t="s">
        <v>890</v>
      </c>
      <c r="D669" s="128"/>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26.4" x14ac:dyDescent="0.3">
      <c r="A670" s="124"/>
      <c r="B670" s="109"/>
      <c r="C670" s="72" t="s">
        <v>394</v>
      </c>
      <c r="D670" s="78" t="s">
        <v>891</v>
      </c>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39.6" x14ac:dyDescent="0.3">
      <c r="A671" s="125"/>
      <c r="B671" s="109"/>
      <c r="C671" s="74" t="s">
        <v>396</v>
      </c>
      <c r="D671" s="79" t="s">
        <v>892</v>
      </c>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30" customHeight="1" x14ac:dyDescent="0.3">
      <c r="A672" s="68"/>
      <c r="B672" s="60"/>
      <c r="C672" s="69"/>
      <c r="D672" s="77"/>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24.75" customHeight="1" x14ac:dyDescent="0.3">
      <c r="A673" s="131" t="s">
        <v>10</v>
      </c>
      <c r="B673" s="139" t="s">
        <v>817</v>
      </c>
      <c r="C673" s="138" t="s">
        <v>893</v>
      </c>
      <c r="D673" s="128"/>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92.4" x14ac:dyDescent="0.3">
      <c r="A674" s="124"/>
      <c r="B674" s="109"/>
      <c r="C674" s="72" t="s">
        <v>394</v>
      </c>
      <c r="D674" s="78" t="s">
        <v>894</v>
      </c>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39.6" x14ac:dyDescent="0.3">
      <c r="A675" s="125"/>
      <c r="B675" s="109"/>
      <c r="C675" s="74" t="s">
        <v>396</v>
      </c>
      <c r="D675" s="79" t="s">
        <v>889</v>
      </c>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30" customHeight="1" x14ac:dyDescent="0.3">
      <c r="A676" s="68"/>
      <c r="B676" s="60"/>
      <c r="C676" s="69"/>
      <c r="D676" s="77"/>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24.75" customHeight="1" x14ac:dyDescent="0.3">
      <c r="A677" s="131" t="s">
        <v>10</v>
      </c>
      <c r="B677" s="139" t="s">
        <v>817</v>
      </c>
      <c r="C677" s="138" t="s">
        <v>895</v>
      </c>
      <c r="D677" s="128"/>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39.6" x14ac:dyDescent="0.3">
      <c r="A678" s="124"/>
      <c r="B678" s="109"/>
      <c r="C678" s="72" t="s">
        <v>394</v>
      </c>
      <c r="D678" s="78" t="s">
        <v>896</v>
      </c>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4.4" x14ac:dyDescent="0.3">
      <c r="A679" s="125"/>
      <c r="B679" s="109"/>
      <c r="C679" s="74" t="s">
        <v>396</v>
      </c>
      <c r="D679" s="79" t="s">
        <v>897</v>
      </c>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30" customHeight="1" x14ac:dyDescent="0.3">
      <c r="A680" s="84"/>
      <c r="B680" s="85"/>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22.5" customHeight="1" x14ac:dyDescent="0.3">
      <c r="A681" s="131" t="s">
        <v>10</v>
      </c>
      <c r="B681" s="139" t="s">
        <v>817</v>
      </c>
      <c r="C681" s="138" t="s">
        <v>898</v>
      </c>
      <c r="D681" s="128"/>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52.8" x14ac:dyDescent="0.3">
      <c r="A682" s="124"/>
      <c r="B682" s="109"/>
      <c r="C682" s="72" t="s">
        <v>394</v>
      </c>
      <c r="D682" s="78" t="s">
        <v>899</v>
      </c>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39.6" x14ac:dyDescent="0.3">
      <c r="A683" s="125"/>
      <c r="B683" s="109"/>
      <c r="C683" s="74" t="s">
        <v>396</v>
      </c>
      <c r="D683" s="79" t="s">
        <v>889</v>
      </c>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30" customHeight="1" x14ac:dyDescent="0.3">
      <c r="A684" s="84"/>
      <c r="B684" s="85"/>
      <c r="C684" s="69"/>
      <c r="D684" s="77"/>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24.75" customHeight="1" x14ac:dyDescent="0.3">
      <c r="A685" s="131" t="s">
        <v>10</v>
      </c>
      <c r="B685" s="139" t="s">
        <v>817</v>
      </c>
      <c r="C685" s="138" t="s">
        <v>900</v>
      </c>
      <c r="D685" s="128"/>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39.6" x14ac:dyDescent="0.3">
      <c r="A686" s="124"/>
      <c r="B686" s="109"/>
      <c r="C686" s="72" t="s">
        <v>394</v>
      </c>
      <c r="D686" s="78" t="s">
        <v>901</v>
      </c>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39.6" x14ac:dyDescent="0.3">
      <c r="A687" s="125"/>
      <c r="B687" s="109"/>
      <c r="C687" s="74" t="s">
        <v>396</v>
      </c>
      <c r="D687" s="79" t="s">
        <v>902</v>
      </c>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30" customHeight="1" x14ac:dyDescent="0.3">
      <c r="A688" s="84"/>
      <c r="B688" s="85"/>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24.75" customHeight="1" x14ac:dyDescent="0.3">
      <c r="A689" s="131" t="s">
        <v>10</v>
      </c>
      <c r="B689" s="139" t="s">
        <v>817</v>
      </c>
      <c r="C689" s="138" t="s">
        <v>903</v>
      </c>
      <c r="D689" s="128"/>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66" x14ac:dyDescent="0.3">
      <c r="A690" s="124"/>
      <c r="B690" s="109"/>
      <c r="C690" s="72" t="s">
        <v>394</v>
      </c>
      <c r="D690" s="78" t="s">
        <v>904</v>
      </c>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26.4" x14ac:dyDescent="0.3">
      <c r="A691" s="125"/>
      <c r="B691" s="109"/>
      <c r="C691" s="74" t="s">
        <v>396</v>
      </c>
      <c r="D691" s="79" t="s">
        <v>905</v>
      </c>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30" customHeight="1" x14ac:dyDescent="0.3">
      <c r="A692" s="84"/>
      <c r="B692" s="85"/>
      <c r="C692" s="69"/>
      <c r="D692" s="77"/>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24.75" customHeight="1" x14ac:dyDescent="0.3">
      <c r="A693" s="131" t="s">
        <v>10</v>
      </c>
      <c r="B693" s="139" t="s">
        <v>817</v>
      </c>
      <c r="C693" s="138" t="s">
        <v>906</v>
      </c>
      <c r="D693" s="128"/>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26.4" x14ac:dyDescent="0.3">
      <c r="A694" s="124"/>
      <c r="B694" s="109"/>
      <c r="C694" s="72" t="s">
        <v>394</v>
      </c>
      <c r="D694" s="78" t="s">
        <v>907</v>
      </c>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39.6" x14ac:dyDescent="0.3">
      <c r="A695" s="125"/>
      <c r="B695" s="109"/>
      <c r="C695" s="74" t="s">
        <v>396</v>
      </c>
      <c r="D695" s="79" t="s">
        <v>908</v>
      </c>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30" customHeight="1" x14ac:dyDescent="0.3">
      <c r="A696" s="84"/>
      <c r="B696" s="85"/>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24.75" customHeight="1" x14ac:dyDescent="0.3">
      <c r="A697" s="131" t="s">
        <v>10</v>
      </c>
      <c r="B697" s="139" t="s">
        <v>817</v>
      </c>
      <c r="C697" s="138" t="s">
        <v>909</v>
      </c>
      <c r="D697" s="128"/>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26.4" x14ac:dyDescent="0.3">
      <c r="A698" s="124"/>
      <c r="B698" s="109"/>
      <c r="C698" s="72" t="s">
        <v>394</v>
      </c>
      <c r="D698" s="78" t="s">
        <v>910</v>
      </c>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26.4" x14ac:dyDescent="0.3">
      <c r="A699" s="125"/>
      <c r="B699" s="109"/>
      <c r="C699" s="74" t="s">
        <v>396</v>
      </c>
      <c r="D699" s="79" t="s">
        <v>905</v>
      </c>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30" customHeight="1" x14ac:dyDescent="0.3">
      <c r="A700" s="84"/>
      <c r="B700" s="85"/>
      <c r="C700" s="69"/>
      <c r="D700" s="77"/>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24" customHeight="1" x14ac:dyDescent="0.3">
      <c r="A701" s="131" t="s">
        <v>10</v>
      </c>
      <c r="B701" s="139" t="s">
        <v>817</v>
      </c>
      <c r="C701" s="138" t="s">
        <v>911</v>
      </c>
      <c r="D701" s="128"/>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4.4" x14ac:dyDescent="0.3">
      <c r="A702" s="124"/>
      <c r="B702" s="109"/>
      <c r="C702" s="72" t="s">
        <v>394</v>
      </c>
      <c r="D702" s="78" t="s">
        <v>912</v>
      </c>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26.4" x14ac:dyDescent="0.3">
      <c r="A703" s="125"/>
      <c r="B703" s="109"/>
      <c r="C703" s="74" t="s">
        <v>396</v>
      </c>
      <c r="D703" s="79" t="s">
        <v>913</v>
      </c>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30" customHeight="1" x14ac:dyDescent="0.3">
      <c r="A704" s="84"/>
      <c r="B704" s="85"/>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24.75" customHeight="1" x14ac:dyDescent="0.3">
      <c r="A705" s="131" t="s">
        <v>10</v>
      </c>
      <c r="B705" s="139" t="s">
        <v>817</v>
      </c>
      <c r="C705" s="138" t="s">
        <v>914</v>
      </c>
      <c r="D705" s="128"/>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4.4" x14ac:dyDescent="0.3">
      <c r="A706" s="124"/>
      <c r="B706" s="109"/>
      <c r="C706" s="72" t="s">
        <v>394</v>
      </c>
      <c r="D706" s="78" t="s">
        <v>915</v>
      </c>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4.4" x14ac:dyDescent="0.3">
      <c r="A707" s="125"/>
      <c r="B707" s="109"/>
      <c r="C707" s="74" t="s">
        <v>396</v>
      </c>
      <c r="D707" s="79" t="s">
        <v>916</v>
      </c>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30" customHeight="1" x14ac:dyDescent="0.3">
      <c r="A708" s="84"/>
      <c r="B708" s="85"/>
      <c r="C708" s="69"/>
      <c r="D708" s="77"/>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24.75" customHeight="1" x14ac:dyDescent="0.3">
      <c r="A709" s="131" t="s">
        <v>10</v>
      </c>
      <c r="B709" s="139" t="s">
        <v>817</v>
      </c>
      <c r="C709" s="138" t="s">
        <v>917</v>
      </c>
      <c r="D709" s="128"/>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26.4" x14ac:dyDescent="0.3">
      <c r="A710" s="124"/>
      <c r="B710" s="109"/>
      <c r="C710" s="72" t="s">
        <v>394</v>
      </c>
      <c r="D710" s="78" t="s">
        <v>918</v>
      </c>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79.2" x14ac:dyDescent="0.3">
      <c r="A711" s="125"/>
      <c r="B711" s="109"/>
      <c r="C711" s="74" t="s">
        <v>396</v>
      </c>
      <c r="D711" s="79" t="s">
        <v>919</v>
      </c>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30" customHeight="1" x14ac:dyDescent="0.3">
      <c r="A712" s="84"/>
      <c r="B712" s="85"/>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24.75" customHeight="1" x14ac:dyDescent="0.3">
      <c r="A713" s="131" t="s">
        <v>10</v>
      </c>
      <c r="B713" s="139" t="s">
        <v>817</v>
      </c>
      <c r="C713" s="138" t="s">
        <v>920</v>
      </c>
      <c r="D713" s="128"/>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26.4" x14ac:dyDescent="0.3">
      <c r="A714" s="124"/>
      <c r="B714" s="109"/>
      <c r="C714" s="72" t="s">
        <v>394</v>
      </c>
      <c r="D714" s="78" t="s">
        <v>921</v>
      </c>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39.6" x14ac:dyDescent="0.3">
      <c r="A715" s="125"/>
      <c r="B715" s="109"/>
      <c r="C715" s="74" t="s">
        <v>396</v>
      </c>
      <c r="D715" s="79" t="s">
        <v>922</v>
      </c>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30" customHeight="1" x14ac:dyDescent="0.3">
      <c r="A716" s="84"/>
      <c r="B716" s="85"/>
      <c r="C716" s="69"/>
      <c r="D716" s="77"/>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24.75" customHeight="1" x14ac:dyDescent="0.3">
      <c r="A717" s="131" t="s">
        <v>10</v>
      </c>
      <c r="B717" s="139" t="s">
        <v>817</v>
      </c>
      <c r="C717" s="134" t="s">
        <v>923</v>
      </c>
      <c r="D717" s="128"/>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4.4" x14ac:dyDescent="0.3">
      <c r="A718" s="124"/>
      <c r="B718" s="109"/>
      <c r="C718" s="72" t="s">
        <v>394</v>
      </c>
      <c r="D718" s="78" t="s">
        <v>924</v>
      </c>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26.4" x14ac:dyDescent="0.3">
      <c r="A719" s="125"/>
      <c r="B719" s="109"/>
      <c r="C719" s="74" t="s">
        <v>396</v>
      </c>
      <c r="D719" s="79" t="s">
        <v>925</v>
      </c>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5.75" customHeight="1" x14ac:dyDescent="0.3">
      <c r="A720" s="84"/>
      <c r="B720" s="85"/>
      <c r="C720" s="69"/>
      <c r="D720" s="77"/>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5.75" customHeight="1" x14ac:dyDescent="0.3">
      <c r="A721" s="84"/>
      <c r="B721" s="85"/>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5.75" customHeight="1" x14ac:dyDescent="0.3">
      <c r="A722" s="84"/>
      <c r="B722" s="85"/>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5.75" customHeight="1" x14ac:dyDescent="0.3">
      <c r="A723" s="84"/>
      <c r="B723" s="85"/>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5.75" customHeight="1" x14ac:dyDescent="0.3">
      <c r="A724" s="84"/>
      <c r="B724" s="85"/>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5.75" customHeight="1" x14ac:dyDescent="0.3">
      <c r="A725" s="84"/>
      <c r="B725" s="85"/>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5.75" customHeight="1" x14ac:dyDescent="0.3">
      <c r="A726" s="84"/>
      <c r="B726" s="85"/>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5.75" customHeight="1" x14ac:dyDescent="0.3">
      <c r="A727" s="84"/>
      <c r="B727" s="85"/>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5.75" customHeight="1" x14ac:dyDescent="0.3">
      <c r="A728" s="84"/>
      <c r="B728" s="85"/>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5.75" customHeight="1" x14ac:dyDescent="0.3">
      <c r="A729" s="84"/>
      <c r="B729" s="85"/>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5.75" customHeight="1" x14ac:dyDescent="0.3">
      <c r="A730" s="84"/>
      <c r="B730" s="85"/>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5.75" customHeight="1" x14ac:dyDescent="0.3">
      <c r="A731" s="84"/>
      <c r="B731" s="85"/>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5.75" customHeight="1" x14ac:dyDescent="0.3">
      <c r="A732" s="84"/>
      <c r="B732" s="85"/>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5.75" customHeight="1" x14ac:dyDescent="0.3">
      <c r="A733" s="84"/>
      <c r="B733" s="85"/>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5.75" customHeight="1" x14ac:dyDescent="0.3">
      <c r="A734" s="84"/>
      <c r="B734" s="85"/>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5.75" customHeight="1" x14ac:dyDescent="0.3">
      <c r="A735" s="84"/>
      <c r="B735" s="85"/>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5.75" customHeight="1" x14ac:dyDescent="0.3">
      <c r="A736" s="84"/>
      <c r="B736" s="85"/>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5.75" customHeight="1" x14ac:dyDescent="0.3">
      <c r="A737" s="84"/>
      <c r="B737" s="85"/>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5.75" customHeight="1" x14ac:dyDescent="0.3">
      <c r="A738" s="84"/>
      <c r="B738" s="85"/>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5.75" customHeight="1" x14ac:dyDescent="0.3">
      <c r="A739" s="84"/>
      <c r="B739" s="85"/>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5.75" customHeight="1" x14ac:dyDescent="0.3">
      <c r="A740" s="84"/>
      <c r="B740" s="85"/>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5.75" customHeight="1" x14ac:dyDescent="0.3">
      <c r="A741" s="84"/>
      <c r="B741" s="85"/>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5.75" customHeight="1" x14ac:dyDescent="0.3">
      <c r="A742" s="84"/>
      <c r="B742" s="85"/>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5.75" customHeight="1" x14ac:dyDescent="0.3">
      <c r="A743" s="84"/>
      <c r="B743" s="85"/>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5.75" customHeight="1" x14ac:dyDescent="0.3">
      <c r="A744" s="84"/>
      <c r="B744" s="85"/>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5.75" customHeight="1" x14ac:dyDescent="0.3">
      <c r="A745" s="84"/>
      <c r="B745" s="85"/>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5.75" customHeight="1" x14ac:dyDescent="0.3">
      <c r="A746" s="84"/>
      <c r="B746" s="85"/>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5.75" customHeight="1" x14ac:dyDescent="0.3">
      <c r="A747" s="84"/>
      <c r="B747" s="85"/>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5.75" customHeight="1" x14ac:dyDescent="0.3">
      <c r="A748" s="84"/>
      <c r="B748" s="85"/>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5.75" customHeight="1" x14ac:dyDescent="0.3">
      <c r="A749" s="84"/>
      <c r="B749" s="85"/>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5.75" customHeight="1" x14ac:dyDescent="0.3">
      <c r="A750" s="84"/>
      <c r="B750" s="85"/>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5.75" customHeight="1" x14ac:dyDescent="0.3">
      <c r="A751" s="84"/>
      <c r="B751" s="85"/>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5.75" customHeight="1" x14ac:dyDescent="0.3">
      <c r="A752" s="84"/>
      <c r="B752" s="85"/>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5.75" customHeight="1" x14ac:dyDescent="0.3">
      <c r="A753" s="84"/>
      <c r="B753" s="85"/>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5.75" customHeight="1" x14ac:dyDescent="0.3">
      <c r="A754" s="84"/>
      <c r="B754" s="85"/>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5.75" customHeight="1" x14ac:dyDescent="0.3">
      <c r="A755" s="84"/>
      <c r="B755" s="85"/>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5.75" customHeight="1" x14ac:dyDescent="0.3">
      <c r="A756" s="84"/>
      <c r="B756" s="85"/>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5.75" customHeight="1" x14ac:dyDescent="0.3">
      <c r="A757" s="84"/>
      <c r="B757" s="85"/>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5.75" customHeight="1" x14ac:dyDescent="0.3">
      <c r="A758" s="84"/>
      <c r="B758" s="85"/>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5.75" customHeight="1" x14ac:dyDescent="0.3">
      <c r="A759" s="84"/>
      <c r="B759" s="85"/>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5.75" customHeight="1" x14ac:dyDescent="0.3">
      <c r="A760" s="84"/>
      <c r="B760" s="85"/>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5.75" customHeight="1" x14ac:dyDescent="0.3">
      <c r="A761" s="84"/>
      <c r="B761" s="85"/>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5.75" customHeight="1" x14ac:dyDescent="0.3">
      <c r="A762" s="84"/>
      <c r="B762" s="85"/>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5.75" customHeight="1" x14ac:dyDescent="0.3">
      <c r="A763" s="84"/>
      <c r="B763" s="85"/>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5.75" customHeight="1" x14ac:dyDescent="0.3">
      <c r="A764" s="84"/>
      <c r="B764" s="85"/>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5.75" customHeight="1" x14ac:dyDescent="0.3">
      <c r="A765" s="84"/>
      <c r="B765" s="85"/>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5.75" customHeight="1" x14ac:dyDescent="0.3">
      <c r="A766" s="84"/>
      <c r="B766" s="85"/>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5.75" customHeight="1" x14ac:dyDescent="0.3">
      <c r="A767" s="84"/>
      <c r="B767" s="85"/>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5.75" customHeight="1" x14ac:dyDescent="0.3">
      <c r="A768" s="84"/>
      <c r="B768" s="85"/>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5.75" customHeight="1" x14ac:dyDescent="0.3">
      <c r="A769" s="84"/>
      <c r="B769" s="85"/>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5.75" customHeight="1" x14ac:dyDescent="0.3">
      <c r="A770" s="84"/>
      <c r="B770" s="85"/>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5.75" customHeight="1" x14ac:dyDescent="0.3">
      <c r="A771" s="84"/>
      <c r="B771" s="85"/>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5.75" customHeight="1" x14ac:dyDescent="0.3">
      <c r="A772" s="84"/>
      <c r="B772" s="85"/>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5.75" customHeight="1" x14ac:dyDescent="0.3">
      <c r="A773" s="84"/>
      <c r="B773" s="85"/>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5.75" customHeight="1" x14ac:dyDescent="0.3">
      <c r="A774" s="84"/>
      <c r="B774" s="85"/>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5.75" customHeight="1" x14ac:dyDescent="0.3">
      <c r="A775" s="84"/>
      <c r="B775" s="85"/>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5.75" customHeight="1" x14ac:dyDescent="0.3">
      <c r="A776" s="84"/>
      <c r="B776" s="85"/>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5.75" customHeight="1" x14ac:dyDescent="0.3">
      <c r="A777" s="84"/>
      <c r="B777" s="85"/>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5.75" customHeight="1" x14ac:dyDescent="0.3">
      <c r="A778" s="84"/>
      <c r="B778" s="85"/>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5.75" customHeight="1" x14ac:dyDescent="0.3">
      <c r="A779" s="84"/>
      <c r="B779" s="85"/>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5.75" customHeight="1" x14ac:dyDescent="0.3">
      <c r="A780" s="84"/>
      <c r="B780" s="85"/>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5.75" customHeight="1" x14ac:dyDescent="0.3">
      <c r="A781" s="84"/>
      <c r="B781" s="85"/>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5.75" customHeight="1" x14ac:dyDescent="0.3">
      <c r="A782" s="84"/>
      <c r="B782" s="85"/>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5.75" customHeight="1" x14ac:dyDescent="0.3">
      <c r="A783" s="84"/>
      <c r="B783" s="85"/>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5.75" customHeight="1" x14ac:dyDescent="0.3">
      <c r="A784" s="84"/>
      <c r="B784" s="85"/>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5.75" customHeight="1" x14ac:dyDescent="0.3">
      <c r="A785" s="84"/>
      <c r="B785" s="85"/>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5.75" customHeight="1" x14ac:dyDescent="0.3">
      <c r="A786" s="84"/>
      <c r="B786" s="85"/>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5.75" customHeight="1" x14ac:dyDescent="0.3">
      <c r="A787" s="84"/>
      <c r="B787" s="85"/>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5.75" customHeight="1" x14ac:dyDescent="0.3">
      <c r="A788" s="84"/>
      <c r="B788" s="85"/>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5.75" customHeight="1" x14ac:dyDescent="0.3">
      <c r="A789" s="84"/>
      <c r="B789" s="85"/>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5.75" customHeight="1" x14ac:dyDescent="0.3">
      <c r="A790" s="84"/>
      <c r="B790" s="85"/>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5.75" customHeight="1" x14ac:dyDescent="0.3">
      <c r="A791" s="84"/>
      <c r="B791" s="85"/>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5.75" customHeight="1" x14ac:dyDescent="0.3">
      <c r="A792" s="84"/>
      <c r="B792" s="85"/>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5.75" customHeight="1" x14ac:dyDescent="0.3">
      <c r="A793" s="84"/>
      <c r="B793" s="85"/>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5.75" customHeight="1" x14ac:dyDescent="0.3">
      <c r="A794" s="84"/>
      <c r="B794" s="85"/>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5.75" customHeight="1" x14ac:dyDescent="0.3">
      <c r="A795" s="84"/>
      <c r="B795" s="85"/>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5.75" customHeight="1" x14ac:dyDescent="0.3">
      <c r="A796" s="84"/>
      <c r="B796" s="85"/>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5.75" customHeight="1" x14ac:dyDescent="0.3">
      <c r="A797" s="84"/>
      <c r="B797" s="85"/>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5.75" customHeight="1" x14ac:dyDescent="0.3">
      <c r="A798" s="84"/>
      <c r="B798" s="85"/>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5.75" customHeight="1" x14ac:dyDescent="0.3">
      <c r="A799" s="84"/>
      <c r="B799" s="85"/>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5.75" customHeight="1" x14ac:dyDescent="0.3">
      <c r="A800" s="84"/>
      <c r="B800" s="85"/>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5.75" customHeight="1" x14ac:dyDescent="0.3">
      <c r="A801" s="84"/>
      <c r="B801" s="85"/>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5.75" customHeight="1" x14ac:dyDescent="0.3">
      <c r="A802" s="84"/>
      <c r="B802" s="85"/>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5.75" customHeight="1" x14ac:dyDescent="0.3">
      <c r="A803" s="84"/>
      <c r="B803" s="85"/>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5.75" customHeight="1" x14ac:dyDescent="0.3">
      <c r="A804" s="84"/>
      <c r="B804" s="85"/>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5.75" customHeight="1" x14ac:dyDescent="0.3">
      <c r="A805" s="84"/>
      <c r="B805" s="85"/>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5.75" customHeight="1" x14ac:dyDescent="0.3">
      <c r="A806" s="84"/>
      <c r="B806" s="85"/>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5.75" customHeight="1" x14ac:dyDescent="0.3">
      <c r="A807" s="84"/>
      <c r="B807" s="85"/>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5.75" customHeight="1" x14ac:dyDescent="0.3">
      <c r="A808" s="84"/>
      <c r="B808" s="85"/>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5.75" customHeight="1" x14ac:dyDescent="0.3">
      <c r="A809" s="84"/>
      <c r="B809" s="85"/>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5.75" customHeight="1" x14ac:dyDescent="0.3">
      <c r="A810" s="84"/>
      <c r="B810" s="85"/>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5.75" customHeight="1" x14ac:dyDescent="0.3">
      <c r="A811" s="84"/>
      <c r="B811" s="85"/>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5.75" customHeight="1" x14ac:dyDescent="0.3">
      <c r="A812" s="84"/>
      <c r="B812" s="85"/>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5.75" customHeight="1" x14ac:dyDescent="0.3">
      <c r="A813" s="84"/>
      <c r="B813" s="85"/>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5.75" customHeight="1" x14ac:dyDescent="0.3">
      <c r="A814" s="84"/>
      <c r="B814" s="85"/>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5.75" customHeight="1" x14ac:dyDescent="0.3">
      <c r="A815" s="84"/>
      <c r="B815" s="85"/>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5.75" customHeight="1" x14ac:dyDescent="0.3">
      <c r="A816" s="84"/>
      <c r="B816" s="85"/>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5.75" customHeight="1" x14ac:dyDescent="0.3">
      <c r="A817" s="84"/>
      <c r="B817" s="85"/>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5.75" customHeight="1" x14ac:dyDescent="0.3">
      <c r="A818" s="84"/>
      <c r="B818" s="85"/>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5.75" customHeight="1" x14ac:dyDescent="0.3">
      <c r="A819" s="84"/>
      <c r="B819" s="85"/>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5.75" customHeight="1" x14ac:dyDescent="0.3">
      <c r="A820" s="84"/>
      <c r="B820" s="85"/>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5.75" customHeight="1" x14ac:dyDescent="0.3">
      <c r="A821" s="84"/>
      <c r="B821" s="85"/>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5.75" customHeight="1" x14ac:dyDescent="0.3">
      <c r="A822" s="84"/>
      <c r="B822" s="85"/>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5.75" customHeight="1" x14ac:dyDescent="0.3">
      <c r="A823" s="84"/>
      <c r="B823" s="85"/>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5.75" customHeight="1" x14ac:dyDescent="0.3">
      <c r="A824" s="84"/>
      <c r="B824" s="85"/>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5.75" customHeight="1" x14ac:dyDescent="0.3">
      <c r="A825" s="84"/>
      <c r="B825" s="85"/>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5.75" customHeight="1" x14ac:dyDescent="0.3">
      <c r="A826" s="84"/>
      <c r="B826" s="85"/>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5.75" customHeight="1" x14ac:dyDescent="0.3">
      <c r="A827" s="84"/>
      <c r="B827" s="85"/>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5.75" customHeight="1" x14ac:dyDescent="0.3">
      <c r="A828" s="84"/>
      <c r="B828" s="85"/>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5.75" customHeight="1" x14ac:dyDescent="0.3">
      <c r="A829" s="84"/>
      <c r="B829" s="85"/>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5.75" customHeight="1" x14ac:dyDescent="0.3">
      <c r="A830" s="84"/>
      <c r="B830" s="85"/>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5.75" customHeight="1" x14ac:dyDescent="0.3">
      <c r="A831" s="84"/>
      <c r="B831" s="85"/>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5.75" customHeight="1" x14ac:dyDescent="0.3">
      <c r="A832" s="84"/>
      <c r="B832" s="85"/>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5.75" customHeight="1" x14ac:dyDescent="0.3">
      <c r="A833" s="84"/>
      <c r="B833" s="85"/>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5.75" customHeight="1" x14ac:dyDescent="0.3">
      <c r="A834" s="84"/>
      <c r="B834" s="85"/>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5.75" customHeight="1" x14ac:dyDescent="0.3">
      <c r="A835" s="84"/>
      <c r="B835" s="85"/>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5.75" customHeight="1" x14ac:dyDescent="0.3">
      <c r="A836" s="84"/>
      <c r="B836" s="85"/>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5.75" customHeight="1" x14ac:dyDescent="0.3">
      <c r="A837" s="84"/>
      <c r="B837" s="85"/>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5.75" customHeight="1" x14ac:dyDescent="0.3">
      <c r="A838" s="84"/>
      <c r="B838" s="85"/>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5.75" customHeight="1" x14ac:dyDescent="0.3">
      <c r="A839" s="84"/>
      <c r="B839" s="85"/>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5.75" customHeight="1" x14ac:dyDescent="0.3">
      <c r="A840" s="84"/>
      <c r="B840" s="85"/>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5.75" customHeight="1" x14ac:dyDescent="0.3">
      <c r="A841" s="84"/>
      <c r="B841" s="85"/>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5.75" customHeight="1" x14ac:dyDescent="0.3">
      <c r="A842" s="84"/>
      <c r="B842" s="85"/>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5.75" customHeight="1" x14ac:dyDescent="0.3">
      <c r="A843" s="84"/>
      <c r="B843" s="85"/>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5.75" customHeight="1" x14ac:dyDescent="0.3">
      <c r="A844" s="84"/>
      <c r="B844" s="85"/>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5.75" customHeight="1" x14ac:dyDescent="0.3">
      <c r="A845" s="84"/>
      <c r="B845" s="85"/>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5.75" customHeight="1" x14ac:dyDescent="0.3">
      <c r="A846" s="84"/>
      <c r="B846" s="85"/>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5.75" customHeight="1" x14ac:dyDescent="0.3">
      <c r="A847" s="84"/>
      <c r="B847" s="85"/>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5.75" customHeight="1" x14ac:dyDescent="0.3">
      <c r="A848" s="84"/>
      <c r="B848" s="85"/>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5.75" customHeight="1" x14ac:dyDescent="0.3">
      <c r="A849" s="84"/>
      <c r="B849" s="85"/>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5.75" customHeight="1" x14ac:dyDescent="0.3">
      <c r="A850" s="84"/>
      <c r="B850" s="85"/>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5.75" customHeight="1" x14ac:dyDescent="0.3">
      <c r="A851" s="84"/>
      <c r="B851" s="85"/>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5.75" customHeight="1" x14ac:dyDescent="0.3">
      <c r="A852" s="84"/>
      <c r="B852" s="85"/>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5.75" customHeight="1" x14ac:dyDescent="0.3">
      <c r="A853" s="84"/>
      <c r="B853" s="85"/>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5.75" customHeight="1" x14ac:dyDescent="0.3">
      <c r="A854" s="84"/>
      <c r="B854" s="85"/>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5.75" customHeight="1" x14ac:dyDescent="0.3">
      <c r="A855" s="84"/>
      <c r="B855" s="85"/>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5.75" customHeight="1" x14ac:dyDescent="0.3">
      <c r="A856" s="84"/>
      <c r="B856" s="85"/>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5.75" customHeight="1" x14ac:dyDescent="0.3">
      <c r="A857" s="84"/>
      <c r="B857" s="85"/>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5.75" customHeight="1" x14ac:dyDescent="0.3">
      <c r="A858" s="84"/>
      <c r="B858" s="85"/>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5.75" customHeight="1" x14ac:dyDescent="0.3">
      <c r="A859" s="84"/>
      <c r="B859" s="85"/>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5.75" customHeight="1" x14ac:dyDescent="0.3">
      <c r="A860" s="84"/>
      <c r="B860" s="85"/>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5.75" customHeight="1" x14ac:dyDescent="0.3">
      <c r="A861" s="84"/>
      <c r="B861" s="85"/>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5.75" customHeight="1" x14ac:dyDescent="0.3">
      <c r="A862" s="84"/>
      <c r="B862" s="85"/>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5.75" customHeight="1" x14ac:dyDescent="0.3">
      <c r="A863" s="84"/>
      <c r="B863" s="85"/>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5.75" customHeight="1" x14ac:dyDescent="0.3">
      <c r="A864" s="84"/>
      <c r="B864" s="85"/>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5.75" customHeight="1" x14ac:dyDescent="0.3">
      <c r="A865" s="84"/>
      <c r="B865" s="85"/>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5.75" customHeight="1" x14ac:dyDescent="0.3">
      <c r="A866" s="84"/>
      <c r="B866" s="85"/>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5.75" customHeight="1" x14ac:dyDescent="0.3">
      <c r="A867" s="84"/>
      <c r="B867" s="85"/>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5.75" customHeight="1" x14ac:dyDescent="0.3">
      <c r="A868" s="84"/>
      <c r="B868" s="85"/>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5.75" customHeight="1" x14ac:dyDescent="0.3">
      <c r="A869" s="84"/>
      <c r="B869" s="85"/>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5.75" customHeight="1" x14ac:dyDescent="0.3">
      <c r="A870" s="84"/>
      <c r="B870" s="85"/>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5.75" customHeight="1" x14ac:dyDescent="0.3">
      <c r="A871" s="84"/>
      <c r="B871" s="85"/>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5.75" customHeight="1" x14ac:dyDescent="0.3">
      <c r="A872" s="84"/>
      <c r="B872" s="85"/>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5.75" customHeight="1" x14ac:dyDescent="0.3">
      <c r="A873" s="84"/>
      <c r="B873" s="85"/>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5.75" customHeight="1" x14ac:dyDescent="0.3">
      <c r="A874" s="84"/>
      <c r="B874" s="85"/>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5.75" customHeight="1" x14ac:dyDescent="0.3">
      <c r="A875" s="84"/>
      <c r="B875" s="85"/>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5.75" customHeight="1" x14ac:dyDescent="0.3">
      <c r="A876" s="84"/>
      <c r="B876" s="85"/>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5.75" customHeight="1" x14ac:dyDescent="0.3">
      <c r="A877" s="84"/>
      <c r="B877" s="85"/>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5.75" customHeight="1" x14ac:dyDescent="0.3">
      <c r="A878" s="84"/>
      <c r="B878" s="85"/>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5.75" customHeight="1" x14ac:dyDescent="0.3">
      <c r="A879" s="84"/>
      <c r="B879" s="85"/>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5.75" customHeight="1" x14ac:dyDescent="0.3">
      <c r="A880" s="84"/>
      <c r="B880" s="85"/>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5.75" customHeight="1" x14ac:dyDescent="0.3">
      <c r="A881" s="84"/>
      <c r="B881" s="85"/>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5.75" customHeight="1" x14ac:dyDescent="0.3">
      <c r="A882" s="84"/>
      <c r="B882" s="85"/>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5.75" customHeight="1" x14ac:dyDescent="0.3">
      <c r="A883" s="84"/>
      <c r="B883" s="85"/>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5.75" customHeight="1" x14ac:dyDescent="0.3">
      <c r="A884" s="84"/>
      <c r="B884" s="85"/>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5.75" customHeight="1" x14ac:dyDescent="0.3">
      <c r="A885" s="84"/>
      <c r="B885" s="85"/>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5.75" customHeight="1" x14ac:dyDescent="0.3">
      <c r="A886" s="84"/>
      <c r="B886" s="85"/>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5.75" customHeight="1" x14ac:dyDescent="0.3">
      <c r="A887" s="84"/>
      <c r="B887" s="85"/>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5.75" customHeight="1" x14ac:dyDescent="0.3">
      <c r="A888" s="84"/>
      <c r="B888" s="85"/>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5.75" customHeight="1" x14ac:dyDescent="0.3">
      <c r="A889" s="84"/>
      <c r="B889" s="85"/>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5.75" customHeight="1" x14ac:dyDescent="0.3">
      <c r="A890" s="84"/>
      <c r="B890" s="85"/>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5.75" customHeight="1" x14ac:dyDescent="0.3">
      <c r="A891" s="84"/>
      <c r="B891" s="85"/>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5.75" customHeight="1" x14ac:dyDescent="0.3">
      <c r="A892" s="84"/>
      <c r="B892" s="85"/>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5.75" customHeight="1" x14ac:dyDescent="0.3">
      <c r="A893" s="84"/>
      <c r="B893" s="85"/>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5.75" customHeight="1" x14ac:dyDescent="0.3">
      <c r="A894" s="84"/>
      <c r="B894" s="85"/>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5.75" customHeight="1" x14ac:dyDescent="0.3">
      <c r="A895" s="84"/>
      <c r="B895" s="85"/>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5.75" customHeight="1" x14ac:dyDescent="0.3">
      <c r="A896" s="84"/>
      <c r="B896" s="85"/>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5.75" customHeight="1" x14ac:dyDescent="0.3">
      <c r="A897" s="84"/>
      <c r="B897" s="85"/>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5.75" customHeight="1" x14ac:dyDescent="0.3">
      <c r="A898" s="84"/>
      <c r="B898" s="85"/>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5.75" customHeight="1" x14ac:dyDescent="0.3">
      <c r="A899" s="84"/>
      <c r="B899" s="85"/>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5.75" customHeight="1" x14ac:dyDescent="0.3">
      <c r="A900" s="84"/>
      <c r="B900" s="85"/>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5.75" customHeight="1" x14ac:dyDescent="0.3">
      <c r="A901" s="84"/>
      <c r="B901" s="85"/>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5.75" customHeight="1" x14ac:dyDescent="0.3">
      <c r="A902" s="84"/>
      <c r="B902" s="85"/>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5.75" customHeight="1" x14ac:dyDescent="0.3">
      <c r="A903" s="84"/>
      <c r="B903" s="85"/>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5.75" customHeight="1" x14ac:dyDescent="0.3">
      <c r="A904" s="84"/>
      <c r="B904" s="85"/>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5.75" customHeight="1" x14ac:dyDescent="0.3">
      <c r="A905" s="84"/>
      <c r="B905" s="85"/>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5.75" customHeight="1" x14ac:dyDescent="0.3">
      <c r="A906" s="84"/>
      <c r="B906" s="85"/>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5.75" customHeight="1" x14ac:dyDescent="0.3">
      <c r="A907" s="84"/>
      <c r="B907" s="85"/>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5.75" customHeight="1" x14ac:dyDescent="0.3">
      <c r="A908" s="84"/>
      <c r="B908" s="85"/>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5.75" customHeight="1" x14ac:dyDescent="0.3">
      <c r="A909" s="84"/>
      <c r="B909" s="85"/>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5.75" customHeight="1" x14ac:dyDescent="0.3">
      <c r="A910" s="84"/>
      <c r="B910" s="85"/>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5.75" customHeight="1" x14ac:dyDescent="0.3">
      <c r="A911" s="84"/>
      <c r="B911" s="85"/>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5.75" customHeight="1" x14ac:dyDescent="0.3">
      <c r="A912" s="84"/>
      <c r="B912" s="85"/>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5.75" customHeight="1" x14ac:dyDescent="0.3">
      <c r="A913" s="84"/>
      <c r="B913" s="85"/>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5.75" customHeight="1" x14ac:dyDescent="0.3">
      <c r="A914" s="84"/>
      <c r="B914" s="85"/>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5.75" customHeight="1" x14ac:dyDescent="0.3">
      <c r="A915" s="84"/>
      <c r="B915" s="85"/>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5.75" customHeight="1" x14ac:dyDescent="0.3">
      <c r="A916" s="84"/>
      <c r="B916" s="85"/>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5.75" customHeight="1" x14ac:dyDescent="0.3">
      <c r="A917" s="84"/>
      <c r="B917" s="85"/>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5.75" customHeight="1" x14ac:dyDescent="0.3">
      <c r="A918" s="84"/>
      <c r="B918" s="85"/>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5.75" customHeight="1" x14ac:dyDescent="0.3">
      <c r="A919" s="84"/>
      <c r="B919" s="85"/>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5.75" customHeight="1" x14ac:dyDescent="0.3">
      <c r="A920" s="84"/>
      <c r="B920" s="85"/>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5.75" customHeight="1" x14ac:dyDescent="0.3">
      <c r="A921" s="84"/>
      <c r="B921" s="85"/>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5.75" customHeight="1" x14ac:dyDescent="0.3">
      <c r="A922" s="84"/>
      <c r="B922" s="85"/>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5.75" customHeight="1" x14ac:dyDescent="0.3">
      <c r="A923" s="84"/>
      <c r="B923" s="85"/>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5.75" customHeight="1" x14ac:dyDescent="0.3">
      <c r="A924" s="84"/>
      <c r="B924" s="85"/>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5.75" customHeight="1" x14ac:dyDescent="0.3">
      <c r="A925" s="84"/>
      <c r="B925" s="85"/>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5.75" customHeight="1" x14ac:dyDescent="0.3">
      <c r="A926" s="84"/>
      <c r="B926" s="85"/>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5.75" customHeight="1" x14ac:dyDescent="0.3">
      <c r="A927" s="84"/>
      <c r="B927" s="85"/>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5.75" customHeight="1" x14ac:dyDescent="0.3">
      <c r="A928" s="84"/>
      <c r="B928" s="85"/>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5.75" customHeight="1" x14ac:dyDescent="0.3">
      <c r="A929" s="84"/>
      <c r="B929" s="85"/>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5.75" customHeight="1" x14ac:dyDescent="0.3">
      <c r="A930" s="84"/>
      <c r="B930" s="85"/>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5.75" customHeight="1" x14ac:dyDescent="0.3">
      <c r="A931" s="84"/>
      <c r="B931" s="85"/>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5.75" customHeight="1" x14ac:dyDescent="0.3">
      <c r="A932" s="84"/>
      <c r="B932" s="85"/>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5.75" customHeight="1" x14ac:dyDescent="0.3">
      <c r="A933" s="84"/>
      <c r="B933" s="85"/>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5.75" customHeight="1" x14ac:dyDescent="0.3">
      <c r="A934" s="84"/>
      <c r="B934" s="85"/>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5.75" customHeight="1" x14ac:dyDescent="0.3">
      <c r="A935" s="84"/>
      <c r="B935" s="85"/>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5.75" customHeight="1" x14ac:dyDescent="0.3">
      <c r="A936" s="84"/>
      <c r="B936" s="85"/>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5.75" customHeight="1" x14ac:dyDescent="0.3">
      <c r="A937" s="84"/>
      <c r="B937" s="85"/>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5.75" customHeight="1" x14ac:dyDescent="0.3">
      <c r="A938" s="84"/>
      <c r="B938" s="85"/>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5.75" customHeight="1" x14ac:dyDescent="0.3">
      <c r="A939" s="84"/>
      <c r="B939" s="85"/>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5.75" customHeight="1" x14ac:dyDescent="0.3">
      <c r="A940" s="84"/>
      <c r="B940" s="85"/>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5.75" customHeight="1" x14ac:dyDescent="0.3">
      <c r="A941" s="84"/>
      <c r="B941" s="85"/>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5.75" customHeight="1" x14ac:dyDescent="0.3">
      <c r="A942" s="84"/>
      <c r="B942" s="85"/>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5.75" customHeight="1" x14ac:dyDescent="0.3">
      <c r="A943" s="84"/>
      <c r="B943" s="85"/>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5.75" customHeight="1" x14ac:dyDescent="0.3">
      <c r="A944" s="84"/>
      <c r="B944" s="85"/>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5.75" customHeight="1" x14ac:dyDescent="0.3">
      <c r="A945" s="84"/>
      <c r="B945" s="85"/>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5.75" customHeight="1" x14ac:dyDescent="0.3">
      <c r="A946" s="84"/>
      <c r="B946" s="85"/>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5.75" customHeight="1" x14ac:dyDescent="0.3">
      <c r="A947" s="84"/>
      <c r="B947" s="85"/>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5.75" customHeight="1" x14ac:dyDescent="0.3">
      <c r="A948" s="84"/>
      <c r="B948" s="85"/>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5.75" customHeight="1" x14ac:dyDescent="0.3">
      <c r="A949" s="84"/>
      <c r="B949" s="85"/>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5.75" customHeight="1" x14ac:dyDescent="0.3">
      <c r="A950" s="84"/>
      <c r="B950" s="85"/>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5.75" customHeight="1" x14ac:dyDescent="0.3">
      <c r="A951" s="84"/>
      <c r="B951" s="85"/>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5.75" customHeight="1" x14ac:dyDescent="0.3">
      <c r="A952" s="84"/>
      <c r="B952" s="85"/>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5.75" customHeight="1" x14ac:dyDescent="0.3">
      <c r="A953" s="84"/>
      <c r="B953" s="85"/>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5.75" customHeight="1" x14ac:dyDescent="0.3">
      <c r="A954" s="84"/>
      <c r="B954" s="85"/>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5.75" customHeight="1" x14ac:dyDescent="0.3">
      <c r="A955" s="84"/>
      <c r="B955" s="85"/>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5.75" customHeight="1" x14ac:dyDescent="0.3">
      <c r="A956" s="84"/>
      <c r="B956" s="85"/>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5.75" customHeight="1" x14ac:dyDescent="0.3">
      <c r="A957" s="84"/>
      <c r="B957" s="85"/>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5.75" customHeight="1" x14ac:dyDescent="0.3">
      <c r="A958" s="84"/>
      <c r="B958" s="85"/>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5.75" customHeight="1" x14ac:dyDescent="0.3">
      <c r="A959" s="84"/>
      <c r="B959" s="85"/>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5.75" customHeight="1" x14ac:dyDescent="0.3">
      <c r="A960" s="84"/>
      <c r="B960" s="85"/>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5.75" customHeight="1" x14ac:dyDescent="0.3">
      <c r="A961" s="84"/>
      <c r="B961" s="85"/>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5.75" customHeight="1" x14ac:dyDescent="0.3">
      <c r="A962" s="84"/>
      <c r="B962" s="85"/>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5.75" customHeight="1" x14ac:dyDescent="0.3">
      <c r="A963" s="84"/>
      <c r="B963" s="85"/>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5.75" customHeight="1" x14ac:dyDescent="0.3">
      <c r="A964" s="84"/>
      <c r="B964" s="85"/>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5.75" customHeight="1" x14ac:dyDescent="0.3">
      <c r="A965" s="84"/>
      <c r="B965" s="85"/>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5.75" customHeight="1" x14ac:dyDescent="0.3">
      <c r="A966" s="84"/>
      <c r="B966" s="85"/>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5.75" customHeight="1" x14ac:dyDescent="0.3">
      <c r="A967" s="84"/>
      <c r="B967" s="85"/>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5.75" customHeight="1" x14ac:dyDescent="0.3">
      <c r="A968" s="84"/>
      <c r="B968" s="85"/>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5.75" customHeight="1" x14ac:dyDescent="0.3">
      <c r="A969" s="84"/>
      <c r="B969" s="85"/>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5.75" customHeight="1" x14ac:dyDescent="0.3">
      <c r="A970" s="84"/>
      <c r="B970" s="85"/>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5.75" customHeight="1" x14ac:dyDescent="0.3">
      <c r="A971" s="84"/>
      <c r="B971" s="85"/>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5.75" customHeight="1" x14ac:dyDescent="0.3">
      <c r="A972" s="84"/>
      <c r="B972" s="85"/>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5.75" customHeight="1" x14ac:dyDescent="0.3">
      <c r="A973" s="84"/>
      <c r="B973" s="85"/>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5.75" customHeight="1" x14ac:dyDescent="0.3">
      <c r="A974" s="84"/>
      <c r="B974" s="85"/>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5.75" customHeight="1" x14ac:dyDescent="0.3">
      <c r="A975" s="84"/>
      <c r="B975" s="85"/>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5.75" customHeight="1" x14ac:dyDescent="0.3">
      <c r="A976" s="84"/>
      <c r="B976" s="85"/>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5.75" customHeight="1" x14ac:dyDescent="0.3">
      <c r="A977" s="84"/>
      <c r="B977" s="85"/>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5.75" customHeight="1" x14ac:dyDescent="0.3">
      <c r="A978" s="84"/>
      <c r="B978" s="85"/>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5.75" customHeight="1" x14ac:dyDescent="0.3">
      <c r="A979" s="84"/>
      <c r="B979" s="85"/>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5.75" customHeight="1" x14ac:dyDescent="0.3">
      <c r="A980" s="84"/>
      <c r="B980" s="85"/>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5.75" customHeight="1" x14ac:dyDescent="0.3">
      <c r="A981" s="84"/>
      <c r="B981" s="85"/>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5.75" customHeight="1" x14ac:dyDescent="0.3">
      <c r="A982" s="84"/>
      <c r="B982" s="85"/>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5.75" customHeight="1" x14ac:dyDescent="0.3">
      <c r="A983" s="84"/>
      <c r="B983" s="85"/>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5.75" customHeight="1" x14ac:dyDescent="0.3">
      <c r="A984" s="84"/>
      <c r="B984" s="85"/>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5.75" customHeight="1" x14ac:dyDescent="0.3">
      <c r="A985" s="84"/>
      <c r="B985" s="85"/>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5.75" customHeight="1" x14ac:dyDescent="0.3">
      <c r="A986" s="84"/>
      <c r="B986" s="85"/>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5.75" customHeight="1" x14ac:dyDescent="0.3">
      <c r="A987" s="84"/>
      <c r="B987" s="85"/>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5.75" customHeight="1" x14ac:dyDescent="0.3">
      <c r="A988" s="84"/>
      <c r="B988" s="85"/>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5.75" customHeight="1" x14ac:dyDescent="0.3">
      <c r="A989" s="84"/>
      <c r="B989" s="85"/>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5.75" customHeight="1" x14ac:dyDescent="0.3">
      <c r="A990" s="84"/>
      <c r="B990" s="85"/>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5.75" customHeight="1" x14ac:dyDescent="0.3">
      <c r="A991" s="84"/>
      <c r="B991" s="85"/>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5.75" customHeight="1" x14ac:dyDescent="0.3">
      <c r="A992" s="84"/>
      <c r="B992" s="85"/>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5.75" customHeight="1" x14ac:dyDescent="0.3">
      <c r="A993" s="84"/>
      <c r="B993" s="85"/>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5.75" customHeight="1" x14ac:dyDescent="0.3">
      <c r="A994" s="84"/>
      <c r="B994" s="85"/>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5.75" customHeight="1" x14ac:dyDescent="0.3">
      <c r="A995" s="84"/>
      <c r="B995" s="85"/>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5.75" customHeight="1" x14ac:dyDescent="0.3">
      <c r="A996" s="84"/>
      <c r="B996" s="85"/>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5.75" customHeight="1" x14ac:dyDescent="0.3">
      <c r="A997" s="84"/>
      <c r="B997" s="85"/>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ht="15.75" customHeight="1" x14ac:dyDescent="0.3">
      <c r="A998" s="84"/>
      <c r="B998" s="85"/>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ht="15.75" customHeight="1" x14ac:dyDescent="0.3">
      <c r="A999" s="84"/>
      <c r="B999" s="85"/>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ht="15.75" customHeight="1" x14ac:dyDescent="0.3">
      <c r="A1000" s="84"/>
      <c r="B1000" s="85"/>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spans="1:26" ht="15.75" customHeight="1" x14ac:dyDescent="0.3">
      <c r="A1001" s="84"/>
      <c r="B1001" s="85"/>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r="1002" spans="1:26" ht="15.75" customHeight="1" x14ac:dyDescent="0.3">
      <c r="A1002" s="84"/>
      <c r="B1002" s="85"/>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row r="1003" spans="1:26" ht="15.75" customHeight="1" x14ac:dyDescent="0.3">
      <c r="A1003" s="84"/>
      <c r="B1003" s="85"/>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row>
    <row r="1004" spans="1:26" ht="15.75" customHeight="1" x14ac:dyDescent="0.3">
      <c r="A1004" s="84"/>
      <c r="B1004" s="85"/>
      <c r="C1004" s="63"/>
      <c r="D1004" s="63"/>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row>
    <row r="1005" spans="1:26" ht="15.75" customHeight="1" x14ac:dyDescent="0.3">
      <c r="A1005" s="84"/>
      <c r="B1005" s="85"/>
      <c r="C1005" s="63"/>
      <c r="D1005" s="63"/>
      <c r="E1005" s="63"/>
      <c r="F1005" s="63"/>
      <c r="G1005" s="63"/>
      <c r="H1005" s="63"/>
      <c r="I1005" s="63"/>
      <c r="J1005" s="63"/>
      <c r="K1005" s="63"/>
      <c r="L1005" s="63"/>
      <c r="M1005" s="63"/>
      <c r="N1005" s="63"/>
      <c r="O1005" s="63"/>
      <c r="P1005" s="63"/>
      <c r="Q1005" s="63"/>
      <c r="R1005" s="63"/>
      <c r="S1005" s="63"/>
      <c r="T1005" s="63"/>
      <c r="U1005" s="63"/>
      <c r="V1005" s="63"/>
      <c r="W1005" s="63"/>
      <c r="X1005" s="63"/>
      <c r="Y1005" s="63"/>
      <c r="Z1005" s="63"/>
    </row>
    <row r="1006" spans="1:26" ht="15.75" customHeight="1" x14ac:dyDescent="0.3">
      <c r="A1006" s="84"/>
      <c r="B1006" s="85"/>
      <c r="C1006" s="63"/>
      <c r="D1006" s="63"/>
      <c r="E1006" s="63"/>
      <c r="F1006" s="63"/>
      <c r="G1006" s="63"/>
      <c r="H1006" s="63"/>
      <c r="I1006" s="63"/>
      <c r="J1006" s="63"/>
      <c r="K1006" s="63"/>
      <c r="L1006" s="63"/>
      <c r="M1006" s="63"/>
      <c r="N1006" s="63"/>
      <c r="O1006" s="63"/>
      <c r="P1006" s="63"/>
      <c r="Q1006" s="63"/>
      <c r="R1006" s="63"/>
      <c r="S1006" s="63"/>
      <c r="T1006" s="63"/>
      <c r="U1006" s="63"/>
      <c r="V1006" s="63"/>
      <c r="W1006" s="63"/>
      <c r="X1006" s="63"/>
      <c r="Y1006" s="63"/>
      <c r="Z1006" s="63"/>
    </row>
    <row r="1007" spans="1:26" ht="15.75" customHeight="1" x14ac:dyDescent="0.3">
      <c r="A1007" s="84"/>
      <c r="B1007" s="85"/>
      <c r="C1007" s="63"/>
      <c r="D1007" s="63"/>
      <c r="E1007" s="63"/>
      <c r="F1007" s="63"/>
      <c r="G1007" s="63"/>
      <c r="H1007" s="63"/>
      <c r="I1007" s="63"/>
      <c r="J1007" s="63"/>
      <c r="K1007" s="63"/>
      <c r="L1007" s="63"/>
      <c r="M1007" s="63"/>
      <c r="N1007" s="63"/>
      <c r="O1007" s="63"/>
      <c r="P1007" s="63"/>
      <c r="Q1007" s="63"/>
      <c r="R1007" s="63"/>
      <c r="S1007" s="63"/>
      <c r="T1007" s="63"/>
      <c r="U1007" s="63"/>
      <c r="V1007" s="63"/>
      <c r="W1007" s="63"/>
      <c r="X1007" s="63"/>
      <c r="Y1007" s="63"/>
      <c r="Z1007" s="63"/>
    </row>
    <row r="1008" spans="1:26" ht="15.75" customHeight="1" x14ac:dyDescent="0.3">
      <c r="A1008" s="84"/>
      <c r="B1008" s="85"/>
      <c r="C1008" s="63"/>
      <c r="D1008" s="63"/>
      <c r="E1008" s="63"/>
      <c r="F1008" s="63"/>
      <c r="G1008" s="63"/>
      <c r="H1008" s="63"/>
      <c r="I1008" s="63"/>
      <c r="J1008" s="63"/>
      <c r="K1008" s="63"/>
      <c r="L1008" s="63"/>
      <c r="M1008" s="63"/>
      <c r="N1008" s="63"/>
      <c r="O1008" s="63"/>
      <c r="P1008" s="63"/>
      <c r="Q1008" s="63"/>
      <c r="R1008" s="63"/>
      <c r="S1008" s="63"/>
      <c r="T1008" s="63"/>
      <c r="U1008" s="63"/>
      <c r="V1008" s="63"/>
      <c r="W1008" s="63"/>
      <c r="X1008" s="63"/>
      <c r="Y1008" s="63"/>
      <c r="Z1008" s="63"/>
    </row>
    <row r="1009" spans="1:26" ht="15.75" customHeight="1" x14ac:dyDescent="0.3">
      <c r="A1009" s="84"/>
      <c r="B1009" s="85"/>
      <c r="C1009" s="63"/>
      <c r="D1009" s="63"/>
      <c r="E1009" s="63"/>
      <c r="F1009" s="63"/>
      <c r="G1009" s="63"/>
      <c r="H1009" s="63"/>
      <c r="I1009" s="63"/>
      <c r="J1009" s="63"/>
      <c r="K1009" s="63"/>
      <c r="L1009" s="63"/>
      <c r="M1009" s="63"/>
      <c r="N1009" s="63"/>
      <c r="O1009" s="63"/>
      <c r="P1009" s="63"/>
      <c r="Q1009" s="63"/>
      <c r="R1009" s="63"/>
      <c r="S1009" s="63"/>
      <c r="T1009" s="63"/>
      <c r="U1009" s="63"/>
      <c r="V1009" s="63"/>
      <c r="W1009" s="63"/>
      <c r="X1009" s="63"/>
      <c r="Y1009" s="63"/>
      <c r="Z1009" s="63"/>
    </row>
    <row r="1010" spans="1:26" ht="15.75" customHeight="1" x14ac:dyDescent="0.3">
      <c r="A1010" s="84"/>
      <c r="B1010" s="85"/>
      <c r="C1010" s="63"/>
      <c r="D1010" s="63"/>
      <c r="E1010" s="63"/>
      <c r="F1010" s="63"/>
      <c r="G1010" s="63"/>
      <c r="H1010" s="63"/>
      <c r="I1010" s="63"/>
      <c r="J1010" s="63"/>
      <c r="K1010" s="63"/>
      <c r="L1010" s="63"/>
      <c r="M1010" s="63"/>
      <c r="N1010" s="63"/>
      <c r="O1010" s="63"/>
      <c r="P1010" s="63"/>
      <c r="Q1010" s="63"/>
      <c r="R1010" s="63"/>
      <c r="S1010" s="63"/>
      <c r="T1010" s="63"/>
      <c r="U1010" s="63"/>
      <c r="V1010" s="63"/>
      <c r="W1010" s="63"/>
      <c r="X1010" s="63"/>
      <c r="Y1010" s="63"/>
      <c r="Z1010" s="63"/>
    </row>
    <row r="1011" spans="1:26" ht="15.75" customHeight="1" x14ac:dyDescent="0.3">
      <c r="A1011" s="84"/>
      <c r="B1011" s="85"/>
      <c r="C1011" s="63"/>
      <c r="D1011" s="63"/>
      <c r="E1011" s="63"/>
      <c r="F1011" s="63"/>
      <c r="G1011" s="63"/>
      <c r="H1011" s="63"/>
      <c r="I1011" s="63"/>
      <c r="J1011" s="63"/>
      <c r="K1011" s="63"/>
      <c r="L1011" s="63"/>
      <c r="M1011" s="63"/>
      <c r="N1011" s="63"/>
      <c r="O1011" s="63"/>
      <c r="P1011" s="63"/>
      <c r="Q1011" s="63"/>
      <c r="R1011" s="63"/>
      <c r="S1011" s="63"/>
      <c r="T1011" s="63"/>
      <c r="U1011" s="63"/>
      <c r="V1011" s="63"/>
      <c r="W1011" s="63"/>
      <c r="X1011" s="63"/>
      <c r="Y1011" s="63"/>
      <c r="Z1011" s="63"/>
    </row>
    <row r="1012" spans="1:26" ht="15.75" customHeight="1" x14ac:dyDescent="0.3">
      <c r="A1012" s="84"/>
      <c r="B1012" s="85"/>
      <c r="C1012" s="63"/>
      <c r="D1012" s="63"/>
      <c r="E1012" s="63"/>
      <c r="F1012" s="63"/>
      <c r="G1012" s="63"/>
      <c r="H1012" s="63"/>
      <c r="I1012" s="63"/>
      <c r="J1012" s="63"/>
      <c r="K1012" s="63"/>
      <c r="L1012" s="63"/>
      <c r="M1012" s="63"/>
      <c r="N1012" s="63"/>
      <c r="O1012" s="63"/>
      <c r="P1012" s="63"/>
      <c r="Q1012" s="63"/>
      <c r="R1012" s="63"/>
      <c r="S1012" s="63"/>
      <c r="T1012" s="63"/>
      <c r="U1012" s="63"/>
      <c r="V1012" s="63"/>
      <c r="W1012" s="63"/>
      <c r="X1012" s="63"/>
      <c r="Y1012" s="63"/>
      <c r="Z1012" s="63"/>
    </row>
    <row r="1013" spans="1:26" ht="15.75" customHeight="1" x14ac:dyDescent="0.3">
      <c r="A1013" s="84"/>
      <c r="B1013" s="85"/>
      <c r="C1013" s="63"/>
      <c r="D1013" s="63"/>
      <c r="E1013" s="63"/>
      <c r="F1013" s="63"/>
      <c r="G1013" s="63"/>
      <c r="H1013" s="63"/>
      <c r="I1013" s="63"/>
      <c r="J1013" s="63"/>
      <c r="K1013" s="63"/>
      <c r="L1013" s="63"/>
      <c r="M1013" s="63"/>
      <c r="N1013" s="63"/>
      <c r="O1013" s="63"/>
      <c r="P1013" s="63"/>
      <c r="Q1013" s="63"/>
      <c r="R1013" s="63"/>
      <c r="S1013" s="63"/>
      <c r="T1013" s="63"/>
      <c r="U1013" s="63"/>
      <c r="V1013" s="63"/>
      <c r="W1013" s="63"/>
      <c r="X1013" s="63"/>
      <c r="Y1013" s="63"/>
      <c r="Z1013" s="63"/>
    </row>
    <row r="1014" spans="1:26" ht="15.75" customHeight="1" x14ac:dyDescent="0.3">
      <c r="A1014" s="84"/>
      <c r="B1014" s="85"/>
      <c r="C1014" s="63"/>
      <c r="D1014" s="63"/>
      <c r="E1014" s="63"/>
      <c r="F1014" s="63"/>
      <c r="G1014" s="63"/>
      <c r="H1014" s="63"/>
      <c r="I1014" s="63"/>
      <c r="J1014" s="63"/>
      <c r="K1014" s="63"/>
      <c r="L1014" s="63"/>
      <c r="M1014" s="63"/>
      <c r="N1014" s="63"/>
      <c r="O1014" s="63"/>
      <c r="P1014" s="63"/>
      <c r="Q1014" s="63"/>
      <c r="R1014" s="63"/>
      <c r="S1014" s="63"/>
      <c r="T1014" s="63"/>
      <c r="U1014" s="63"/>
      <c r="V1014" s="63"/>
      <c r="W1014" s="63"/>
      <c r="X1014" s="63"/>
      <c r="Y1014" s="63"/>
      <c r="Z1014" s="63"/>
    </row>
    <row r="1015" spans="1:26" ht="15.75" customHeight="1" x14ac:dyDescent="0.3">
      <c r="A1015" s="84"/>
      <c r="B1015" s="85"/>
      <c r="C1015" s="63"/>
      <c r="D1015" s="63"/>
      <c r="E1015" s="63"/>
      <c r="F1015" s="63"/>
      <c r="G1015" s="63"/>
      <c r="H1015" s="63"/>
      <c r="I1015" s="63"/>
      <c r="J1015" s="63"/>
      <c r="K1015" s="63"/>
      <c r="L1015" s="63"/>
      <c r="M1015" s="63"/>
      <c r="N1015" s="63"/>
      <c r="O1015" s="63"/>
      <c r="P1015" s="63"/>
      <c r="Q1015" s="63"/>
      <c r="R1015" s="63"/>
      <c r="S1015" s="63"/>
      <c r="T1015" s="63"/>
      <c r="U1015" s="63"/>
      <c r="V1015" s="63"/>
      <c r="W1015" s="63"/>
      <c r="X1015" s="63"/>
      <c r="Y1015" s="63"/>
      <c r="Z1015" s="63"/>
    </row>
    <row r="1016" spans="1:26" ht="15.75" customHeight="1" x14ac:dyDescent="0.3">
      <c r="A1016" s="84"/>
      <c r="B1016" s="85"/>
      <c r="C1016" s="63"/>
      <c r="D1016" s="63"/>
      <c r="E1016" s="63"/>
      <c r="F1016" s="63"/>
      <c r="G1016" s="63"/>
      <c r="H1016" s="63"/>
      <c r="I1016" s="63"/>
      <c r="J1016" s="63"/>
      <c r="K1016" s="63"/>
      <c r="L1016" s="63"/>
      <c r="M1016" s="63"/>
      <c r="N1016" s="63"/>
      <c r="O1016" s="63"/>
      <c r="P1016" s="63"/>
      <c r="Q1016" s="63"/>
      <c r="R1016" s="63"/>
      <c r="S1016" s="63"/>
      <c r="T1016" s="63"/>
      <c r="U1016" s="63"/>
      <c r="V1016" s="63"/>
      <c r="W1016" s="63"/>
      <c r="X1016" s="63"/>
      <c r="Y1016" s="63"/>
      <c r="Z1016" s="63"/>
    </row>
    <row r="1017" spans="1:26" ht="15.75" customHeight="1" x14ac:dyDescent="0.3">
      <c r="A1017" s="84"/>
      <c r="B1017" s="85"/>
      <c r="C1017" s="63"/>
      <c r="D1017" s="63"/>
      <c r="E1017" s="63"/>
      <c r="F1017" s="63"/>
      <c r="G1017" s="63"/>
      <c r="H1017" s="63"/>
      <c r="I1017" s="63"/>
      <c r="J1017" s="63"/>
      <c r="K1017" s="63"/>
      <c r="L1017" s="63"/>
      <c r="M1017" s="63"/>
      <c r="N1017" s="63"/>
      <c r="O1017" s="63"/>
      <c r="P1017" s="63"/>
      <c r="Q1017" s="63"/>
      <c r="R1017" s="63"/>
      <c r="S1017" s="63"/>
      <c r="T1017" s="63"/>
      <c r="U1017" s="63"/>
      <c r="V1017" s="63"/>
      <c r="W1017" s="63"/>
      <c r="X1017" s="63"/>
      <c r="Y1017" s="63"/>
      <c r="Z1017" s="63"/>
    </row>
    <row r="1018" spans="1:26" ht="15.75" customHeight="1" x14ac:dyDescent="0.3">
      <c r="A1018" s="84"/>
      <c r="B1018" s="85"/>
      <c r="C1018" s="63"/>
      <c r="D1018" s="63"/>
      <c r="E1018" s="63"/>
      <c r="F1018" s="63"/>
      <c r="G1018" s="63"/>
      <c r="H1018" s="63"/>
      <c r="I1018" s="63"/>
      <c r="J1018" s="63"/>
      <c r="K1018" s="63"/>
      <c r="L1018" s="63"/>
      <c r="M1018" s="63"/>
      <c r="N1018" s="63"/>
      <c r="O1018" s="63"/>
      <c r="P1018" s="63"/>
      <c r="Q1018" s="63"/>
      <c r="R1018" s="63"/>
      <c r="S1018" s="63"/>
      <c r="T1018" s="63"/>
      <c r="U1018" s="63"/>
      <c r="V1018" s="63"/>
      <c r="W1018" s="63"/>
      <c r="X1018" s="63"/>
      <c r="Y1018" s="63"/>
      <c r="Z1018" s="63"/>
    </row>
    <row r="1019" spans="1:26" ht="15.75" customHeight="1" x14ac:dyDescent="0.3">
      <c r="A1019" s="84"/>
      <c r="B1019" s="85"/>
      <c r="C1019" s="63"/>
      <c r="D1019" s="63"/>
      <c r="E1019" s="63"/>
      <c r="F1019" s="63"/>
      <c r="G1019" s="63"/>
      <c r="H1019" s="63"/>
      <c r="I1019" s="63"/>
      <c r="J1019" s="63"/>
      <c r="K1019" s="63"/>
      <c r="L1019" s="63"/>
      <c r="M1019" s="63"/>
      <c r="N1019" s="63"/>
      <c r="O1019" s="63"/>
      <c r="P1019" s="63"/>
      <c r="Q1019" s="63"/>
      <c r="R1019" s="63"/>
      <c r="S1019" s="63"/>
      <c r="T1019" s="63"/>
      <c r="U1019" s="63"/>
      <c r="V1019" s="63"/>
      <c r="W1019" s="63"/>
      <c r="X1019" s="63"/>
      <c r="Y1019" s="63"/>
      <c r="Z1019" s="63"/>
    </row>
    <row r="1020" spans="1:26" ht="15.75" customHeight="1" x14ac:dyDescent="0.3">
      <c r="A1020" s="84"/>
      <c r="B1020" s="85"/>
      <c r="C1020" s="63"/>
      <c r="D1020" s="63"/>
      <c r="E1020" s="63"/>
      <c r="F1020" s="63"/>
      <c r="G1020" s="63"/>
      <c r="H1020" s="63"/>
      <c r="I1020" s="63"/>
      <c r="J1020" s="63"/>
      <c r="K1020" s="63"/>
      <c r="L1020" s="63"/>
      <c r="M1020" s="63"/>
      <c r="N1020" s="63"/>
      <c r="O1020" s="63"/>
      <c r="P1020" s="63"/>
      <c r="Q1020" s="63"/>
      <c r="R1020" s="63"/>
      <c r="S1020" s="63"/>
      <c r="T1020" s="63"/>
      <c r="U1020" s="63"/>
      <c r="V1020" s="63"/>
      <c r="W1020" s="63"/>
      <c r="X1020" s="63"/>
      <c r="Y1020" s="63"/>
      <c r="Z1020" s="63"/>
    </row>
    <row r="1021" spans="1:26" ht="15.75" customHeight="1" x14ac:dyDescent="0.3">
      <c r="A1021" s="84"/>
      <c r="B1021" s="85"/>
      <c r="C1021" s="63"/>
      <c r="D1021" s="63"/>
      <c r="E1021" s="63"/>
      <c r="F1021" s="63"/>
      <c r="G1021" s="63"/>
      <c r="H1021" s="63"/>
      <c r="I1021" s="63"/>
      <c r="J1021" s="63"/>
      <c r="K1021" s="63"/>
      <c r="L1021" s="63"/>
      <c r="M1021" s="63"/>
      <c r="N1021" s="63"/>
      <c r="O1021" s="63"/>
      <c r="P1021" s="63"/>
      <c r="Q1021" s="63"/>
      <c r="R1021" s="63"/>
      <c r="S1021" s="63"/>
      <c r="T1021" s="63"/>
      <c r="U1021" s="63"/>
      <c r="V1021" s="63"/>
      <c r="W1021" s="63"/>
      <c r="X1021" s="63"/>
      <c r="Y1021" s="63"/>
      <c r="Z1021" s="63"/>
    </row>
    <row r="1022" spans="1:26" ht="15.75" customHeight="1" x14ac:dyDescent="0.3">
      <c r="A1022" s="84"/>
      <c r="B1022" s="85"/>
      <c r="C1022" s="63"/>
      <c r="D1022" s="63"/>
      <c r="E1022" s="63"/>
      <c r="F1022" s="63"/>
      <c r="G1022" s="63"/>
      <c r="H1022" s="63"/>
      <c r="I1022" s="63"/>
      <c r="J1022" s="63"/>
      <c r="K1022" s="63"/>
      <c r="L1022" s="63"/>
      <c r="M1022" s="63"/>
      <c r="N1022" s="63"/>
      <c r="O1022" s="63"/>
      <c r="P1022" s="63"/>
      <c r="Q1022" s="63"/>
      <c r="R1022" s="63"/>
      <c r="S1022" s="63"/>
      <c r="T1022" s="63"/>
      <c r="U1022" s="63"/>
      <c r="V1022" s="63"/>
      <c r="W1022" s="63"/>
      <c r="X1022" s="63"/>
      <c r="Y1022" s="63"/>
      <c r="Z1022" s="63"/>
    </row>
    <row r="1023" spans="1:26" ht="15.75" customHeight="1" x14ac:dyDescent="0.3">
      <c r="A1023" s="84"/>
      <c r="B1023" s="85"/>
      <c r="C1023" s="63"/>
      <c r="D1023" s="63"/>
      <c r="E1023" s="63"/>
      <c r="F1023" s="63"/>
      <c r="G1023" s="63"/>
      <c r="H1023" s="63"/>
      <c r="I1023" s="63"/>
      <c r="J1023" s="63"/>
      <c r="K1023" s="63"/>
      <c r="L1023" s="63"/>
      <c r="M1023" s="63"/>
      <c r="N1023" s="63"/>
      <c r="O1023" s="63"/>
      <c r="P1023" s="63"/>
      <c r="Q1023" s="63"/>
      <c r="R1023" s="63"/>
      <c r="S1023" s="63"/>
      <c r="T1023" s="63"/>
      <c r="U1023" s="63"/>
      <c r="V1023" s="63"/>
      <c r="W1023" s="63"/>
      <c r="X1023" s="63"/>
      <c r="Y1023" s="63"/>
      <c r="Z1023" s="63"/>
    </row>
    <row r="1024" spans="1:26" ht="15.75" customHeight="1" x14ac:dyDescent="0.3">
      <c r="A1024" s="84"/>
      <c r="B1024" s="85"/>
      <c r="C1024" s="63"/>
      <c r="D1024" s="63"/>
      <c r="E1024" s="63"/>
      <c r="F1024" s="63"/>
      <c r="G1024" s="63"/>
      <c r="H1024" s="63"/>
      <c r="I1024" s="63"/>
      <c r="J1024" s="63"/>
      <c r="K1024" s="63"/>
      <c r="L1024" s="63"/>
      <c r="M1024" s="63"/>
      <c r="N1024" s="63"/>
      <c r="O1024" s="63"/>
      <c r="P1024" s="63"/>
      <c r="Q1024" s="63"/>
      <c r="R1024" s="63"/>
      <c r="S1024" s="63"/>
      <c r="T1024" s="63"/>
      <c r="U1024" s="63"/>
      <c r="V1024" s="63"/>
      <c r="W1024" s="63"/>
      <c r="X1024" s="63"/>
      <c r="Y1024" s="63"/>
      <c r="Z1024" s="63"/>
    </row>
    <row r="1025" spans="1:26" ht="15.75" customHeight="1" x14ac:dyDescent="0.3">
      <c r="A1025" s="84"/>
      <c r="B1025" s="85"/>
      <c r="C1025" s="63"/>
      <c r="D1025" s="63"/>
      <c r="E1025" s="63"/>
      <c r="F1025" s="63"/>
      <c r="G1025" s="63"/>
      <c r="H1025" s="63"/>
      <c r="I1025" s="63"/>
      <c r="J1025" s="63"/>
      <c r="K1025" s="63"/>
      <c r="L1025" s="63"/>
      <c r="M1025" s="63"/>
      <c r="N1025" s="63"/>
      <c r="O1025" s="63"/>
      <c r="P1025" s="63"/>
      <c r="Q1025" s="63"/>
      <c r="R1025" s="63"/>
      <c r="S1025" s="63"/>
      <c r="T1025" s="63"/>
      <c r="U1025" s="63"/>
      <c r="V1025" s="63"/>
      <c r="W1025" s="63"/>
      <c r="X1025" s="63"/>
      <c r="Y1025" s="63"/>
      <c r="Z1025" s="63"/>
    </row>
    <row r="1026" spans="1:26" ht="15.75" customHeight="1" x14ac:dyDescent="0.3">
      <c r="A1026" s="84"/>
      <c r="B1026" s="85"/>
      <c r="C1026" s="63"/>
      <c r="D1026" s="63"/>
      <c r="E1026" s="63"/>
      <c r="F1026" s="63"/>
      <c r="G1026" s="63"/>
      <c r="H1026" s="63"/>
      <c r="I1026" s="63"/>
      <c r="J1026" s="63"/>
      <c r="K1026" s="63"/>
      <c r="L1026" s="63"/>
      <c r="M1026" s="63"/>
      <c r="N1026" s="63"/>
      <c r="O1026" s="63"/>
      <c r="P1026" s="63"/>
      <c r="Q1026" s="63"/>
      <c r="R1026" s="63"/>
      <c r="S1026" s="63"/>
      <c r="T1026" s="63"/>
      <c r="U1026" s="63"/>
      <c r="V1026" s="63"/>
      <c r="W1026" s="63"/>
      <c r="X1026" s="63"/>
      <c r="Y1026" s="63"/>
      <c r="Z1026" s="63"/>
    </row>
    <row r="1027" spans="1:26" ht="15.75" customHeight="1" x14ac:dyDescent="0.3">
      <c r="A1027" s="84"/>
      <c r="B1027" s="85"/>
      <c r="C1027" s="63"/>
      <c r="D1027" s="63"/>
      <c r="E1027" s="63"/>
      <c r="F1027" s="63"/>
      <c r="G1027" s="63"/>
      <c r="H1027" s="63"/>
      <c r="I1027" s="63"/>
      <c r="J1027" s="63"/>
      <c r="K1027" s="63"/>
      <c r="L1027" s="63"/>
      <c r="M1027" s="63"/>
      <c r="N1027" s="63"/>
      <c r="O1027" s="63"/>
      <c r="P1027" s="63"/>
      <c r="Q1027" s="63"/>
      <c r="R1027" s="63"/>
      <c r="S1027" s="63"/>
      <c r="T1027" s="63"/>
      <c r="U1027" s="63"/>
      <c r="V1027" s="63"/>
      <c r="W1027" s="63"/>
      <c r="X1027" s="63"/>
      <c r="Y1027" s="63"/>
      <c r="Z1027" s="63"/>
    </row>
    <row r="1028" spans="1:26" ht="15.75" customHeight="1" x14ac:dyDescent="0.3">
      <c r="A1028" s="84"/>
      <c r="B1028" s="85"/>
      <c r="C1028" s="63"/>
      <c r="D1028" s="63"/>
      <c r="E1028" s="63"/>
      <c r="F1028" s="63"/>
      <c r="G1028" s="63"/>
      <c r="H1028" s="63"/>
      <c r="I1028" s="63"/>
      <c r="J1028" s="63"/>
      <c r="K1028" s="63"/>
      <c r="L1028" s="63"/>
      <c r="M1028" s="63"/>
      <c r="N1028" s="63"/>
      <c r="O1028" s="63"/>
      <c r="P1028" s="63"/>
      <c r="Q1028" s="63"/>
      <c r="R1028" s="63"/>
      <c r="S1028" s="63"/>
      <c r="T1028" s="63"/>
      <c r="U1028" s="63"/>
      <c r="V1028" s="63"/>
      <c r="W1028" s="63"/>
      <c r="X1028" s="63"/>
      <c r="Y1028" s="63"/>
      <c r="Z1028" s="63"/>
    </row>
    <row r="1029" spans="1:26" ht="15.75" customHeight="1" x14ac:dyDescent="0.3">
      <c r="A1029" s="84"/>
      <c r="B1029" s="85"/>
      <c r="C1029" s="63"/>
      <c r="D1029" s="63"/>
      <c r="E1029" s="63"/>
      <c r="F1029" s="63"/>
      <c r="G1029" s="63"/>
      <c r="H1029" s="63"/>
      <c r="I1029" s="63"/>
      <c r="J1029" s="63"/>
      <c r="K1029" s="63"/>
      <c r="L1029" s="63"/>
      <c r="M1029" s="63"/>
      <c r="N1029" s="63"/>
      <c r="O1029" s="63"/>
      <c r="P1029" s="63"/>
      <c r="Q1029" s="63"/>
      <c r="R1029" s="63"/>
      <c r="S1029" s="63"/>
      <c r="T1029" s="63"/>
      <c r="U1029" s="63"/>
      <c r="V1029" s="63"/>
      <c r="W1029" s="63"/>
      <c r="X1029" s="63"/>
      <c r="Y1029" s="63"/>
      <c r="Z1029" s="63"/>
    </row>
    <row r="1030" spans="1:26" ht="15.75" customHeight="1" x14ac:dyDescent="0.3">
      <c r="A1030" s="84"/>
      <c r="B1030" s="85"/>
      <c r="C1030" s="63"/>
      <c r="D1030" s="63"/>
      <c r="E1030" s="63"/>
      <c r="F1030" s="63"/>
      <c r="G1030" s="63"/>
      <c r="H1030" s="63"/>
      <c r="I1030" s="63"/>
      <c r="J1030" s="63"/>
      <c r="K1030" s="63"/>
      <c r="L1030" s="63"/>
      <c r="M1030" s="63"/>
      <c r="N1030" s="63"/>
      <c r="O1030" s="63"/>
      <c r="P1030" s="63"/>
      <c r="Q1030" s="63"/>
      <c r="R1030" s="63"/>
      <c r="S1030" s="63"/>
      <c r="T1030" s="63"/>
      <c r="U1030" s="63"/>
      <c r="V1030" s="63"/>
      <c r="W1030" s="63"/>
      <c r="X1030" s="63"/>
      <c r="Y1030" s="63"/>
      <c r="Z1030" s="63"/>
    </row>
    <row r="1031" spans="1:26" ht="15.75" customHeight="1" x14ac:dyDescent="0.3">
      <c r="A1031" s="84"/>
      <c r="B1031" s="85"/>
      <c r="C1031" s="63"/>
      <c r="D1031" s="63"/>
      <c r="E1031" s="63"/>
      <c r="F1031" s="63"/>
      <c r="G1031" s="63"/>
      <c r="H1031" s="63"/>
      <c r="I1031" s="63"/>
      <c r="J1031" s="63"/>
      <c r="K1031" s="63"/>
      <c r="L1031" s="63"/>
      <c r="M1031" s="63"/>
      <c r="N1031" s="63"/>
      <c r="O1031" s="63"/>
      <c r="P1031" s="63"/>
      <c r="Q1031" s="63"/>
      <c r="R1031" s="63"/>
      <c r="S1031" s="63"/>
      <c r="T1031" s="63"/>
      <c r="U1031" s="63"/>
      <c r="V1031" s="63"/>
      <c r="W1031" s="63"/>
      <c r="X1031" s="63"/>
      <c r="Y1031" s="63"/>
      <c r="Z1031" s="63"/>
    </row>
    <row r="1032" spans="1:26" ht="15.75" customHeight="1" x14ac:dyDescent="0.3">
      <c r="A1032" s="84"/>
      <c r="B1032" s="85"/>
      <c r="C1032" s="63"/>
      <c r="D1032" s="63"/>
      <c r="E1032" s="63"/>
      <c r="F1032" s="63"/>
      <c r="G1032" s="63"/>
      <c r="H1032" s="63"/>
      <c r="I1032" s="63"/>
      <c r="J1032" s="63"/>
      <c r="K1032" s="63"/>
      <c r="L1032" s="63"/>
      <c r="M1032" s="63"/>
      <c r="N1032" s="63"/>
      <c r="O1032" s="63"/>
      <c r="P1032" s="63"/>
      <c r="Q1032" s="63"/>
      <c r="R1032" s="63"/>
      <c r="S1032" s="63"/>
      <c r="T1032" s="63"/>
      <c r="U1032" s="63"/>
      <c r="V1032" s="63"/>
      <c r="W1032" s="63"/>
      <c r="X1032" s="63"/>
      <c r="Y1032" s="63"/>
      <c r="Z1032" s="63"/>
    </row>
    <row r="1033" spans="1:26" ht="15.75" customHeight="1" x14ac:dyDescent="0.3">
      <c r="A1033" s="84"/>
      <c r="B1033" s="85"/>
      <c r="C1033" s="63"/>
      <c r="D1033" s="63"/>
      <c r="E1033" s="63"/>
      <c r="F1033" s="63"/>
      <c r="G1033" s="63"/>
      <c r="H1033" s="63"/>
      <c r="I1033" s="63"/>
      <c r="J1033" s="63"/>
      <c r="K1033" s="63"/>
      <c r="L1033" s="63"/>
      <c r="M1033" s="63"/>
      <c r="N1033" s="63"/>
      <c r="O1033" s="63"/>
      <c r="P1033" s="63"/>
      <c r="Q1033" s="63"/>
      <c r="R1033" s="63"/>
      <c r="S1033" s="63"/>
      <c r="T1033" s="63"/>
      <c r="U1033" s="63"/>
      <c r="V1033" s="63"/>
      <c r="W1033" s="63"/>
      <c r="X1033" s="63"/>
      <c r="Y1033" s="63"/>
      <c r="Z1033" s="63"/>
    </row>
    <row r="1034" spans="1:26" ht="15.75" customHeight="1" x14ac:dyDescent="0.3">
      <c r="A1034" s="84"/>
      <c r="B1034" s="85"/>
      <c r="C1034" s="63"/>
      <c r="D1034" s="63"/>
      <c r="E1034" s="63"/>
      <c r="F1034" s="63"/>
      <c r="G1034" s="63"/>
      <c r="H1034" s="63"/>
      <c r="I1034" s="63"/>
      <c r="J1034" s="63"/>
      <c r="K1034" s="63"/>
      <c r="L1034" s="63"/>
      <c r="M1034" s="63"/>
      <c r="N1034" s="63"/>
      <c r="O1034" s="63"/>
      <c r="P1034" s="63"/>
      <c r="Q1034" s="63"/>
      <c r="R1034" s="63"/>
      <c r="S1034" s="63"/>
      <c r="T1034" s="63"/>
      <c r="U1034" s="63"/>
      <c r="V1034" s="63"/>
      <c r="W1034" s="63"/>
      <c r="X1034" s="63"/>
      <c r="Y1034" s="63"/>
      <c r="Z1034" s="63"/>
    </row>
    <row r="1035" spans="1:26" ht="15.75" customHeight="1" x14ac:dyDescent="0.3">
      <c r="A1035" s="84"/>
      <c r="B1035" s="85"/>
      <c r="C1035" s="63"/>
      <c r="D1035" s="63"/>
      <c r="E1035" s="63"/>
      <c r="F1035" s="63"/>
      <c r="G1035" s="63"/>
      <c r="H1035" s="63"/>
      <c r="I1035" s="63"/>
      <c r="J1035" s="63"/>
      <c r="K1035" s="63"/>
      <c r="L1035" s="63"/>
      <c r="M1035" s="63"/>
      <c r="N1035" s="63"/>
      <c r="O1035" s="63"/>
      <c r="P1035" s="63"/>
      <c r="Q1035" s="63"/>
      <c r="R1035" s="63"/>
      <c r="S1035" s="63"/>
      <c r="T1035" s="63"/>
      <c r="U1035" s="63"/>
      <c r="V1035" s="63"/>
      <c r="W1035" s="63"/>
      <c r="X1035" s="63"/>
      <c r="Y1035" s="63"/>
      <c r="Z1035" s="63"/>
    </row>
    <row r="1036" spans="1:26" ht="15.75" customHeight="1" x14ac:dyDescent="0.3">
      <c r="A1036" s="84"/>
      <c r="B1036" s="85"/>
      <c r="C1036" s="63"/>
      <c r="D1036" s="63"/>
      <c r="E1036" s="63"/>
      <c r="F1036" s="63"/>
      <c r="G1036" s="63"/>
      <c r="H1036" s="63"/>
      <c r="I1036" s="63"/>
      <c r="J1036" s="63"/>
      <c r="K1036" s="63"/>
      <c r="L1036" s="63"/>
      <c r="M1036" s="63"/>
      <c r="N1036" s="63"/>
      <c r="O1036" s="63"/>
      <c r="P1036" s="63"/>
      <c r="Q1036" s="63"/>
      <c r="R1036" s="63"/>
      <c r="S1036" s="63"/>
      <c r="T1036" s="63"/>
      <c r="U1036" s="63"/>
      <c r="V1036" s="63"/>
      <c r="W1036" s="63"/>
      <c r="X1036" s="63"/>
      <c r="Y1036" s="63"/>
      <c r="Z1036" s="63"/>
    </row>
    <row r="1037" spans="1:26" ht="15.75" customHeight="1" x14ac:dyDescent="0.3">
      <c r="A1037" s="84"/>
      <c r="B1037" s="85"/>
      <c r="C1037" s="63"/>
      <c r="D1037" s="63"/>
      <c r="E1037" s="63"/>
      <c r="F1037" s="63"/>
      <c r="G1037" s="63"/>
      <c r="H1037" s="63"/>
      <c r="I1037" s="63"/>
      <c r="J1037" s="63"/>
      <c r="K1037" s="63"/>
      <c r="L1037" s="63"/>
      <c r="M1037" s="63"/>
      <c r="N1037" s="63"/>
      <c r="O1037" s="63"/>
      <c r="P1037" s="63"/>
      <c r="Q1037" s="63"/>
      <c r="R1037" s="63"/>
      <c r="S1037" s="63"/>
      <c r="T1037" s="63"/>
      <c r="U1037" s="63"/>
      <c r="V1037" s="63"/>
      <c r="W1037" s="63"/>
      <c r="X1037" s="63"/>
      <c r="Y1037" s="63"/>
      <c r="Z1037" s="63"/>
    </row>
    <row r="1038" spans="1:26" ht="15.75" customHeight="1" x14ac:dyDescent="0.3">
      <c r="A1038" s="84"/>
      <c r="B1038" s="85"/>
      <c r="C1038" s="63"/>
      <c r="D1038" s="63"/>
      <c r="E1038" s="63"/>
      <c r="F1038" s="63"/>
      <c r="G1038" s="63"/>
      <c r="H1038" s="63"/>
      <c r="I1038" s="63"/>
      <c r="J1038" s="63"/>
      <c r="K1038" s="63"/>
      <c r="L1038" s="63"/>
      <c r="M1038" s="63"/>
      <c r="N1038" s="63"/>
      <c r="O1038" s="63"/>
      <c r="P1038" s="63"/>
      <c r="Q1038" s="63"/>
      <c r="R1038" s="63"/>
      <c r="S1038" s="63"/>
      <c r="T1038" s="63"/>
      <c r="U1038" s="63"/>
      <c r="V1038" s="63"/>
      <c r="W1038" s="63"/>
      <c r="X1038" s="63"/>
      <c r="Y1038" s="63"/>
      <c r="Z1038" s="63"/>
    </row>
    <row r="1039" spans="1:26" ht="15.75" customHeight="1" x14ac:dyDescent="0.3">
      <c r="A1039" s="84"/>
      <c r="B1039" s="85"/>
      <c r="C1039" s="63"/>
      <c r="D1039" s="63"/>
      <c r="E1039" s="63"/>
      <c r="F1039" s="63"/>
      <c r="G1039" s="63"/>
      <c r="H1039" s="63"/>
      <c r="I1039" s="63"/>
      <c r="J1039" s="63"/>
      <c r="K1039" s="63"/>
      <c r="L1039" s="63"/>
      <c r="M1039" s="63"/>
      <c r="N1039" s="63"/>
      <c r="O1039" s="63"/>
      <c r="P1039" s="63"/>
      <c r="Q1039" s="63"/>
      <c r="R1039" s="63"/>
      <c r="S1039" s="63"/>
      <c r="T1039" s="63"/>
      <c r="U1039" s="63"/>
      <c r="V1039" s="63"/>
      <c r="W1039" s="63"/>
      <c r="X1039" s="63"/>
      <c r="Y1039" s="63"/>
      <c r="Z1039" s="63"/>
    </row>
    <row r="1040" spans="1:26" ht="15.75" customHeight="1" x14ac:dyDescent="0.3">
      <c r="A1040" s="84"/>
      <c r="B1040" s="85"/>
      <c r="C1040" s="63"/>
      <c r="D1040" s="63"/>
      <c r="E1040" s="63"/>
      <c r="F1040" s="63"/>
      <c r="G1040" s="63"/>
      <c r="H1040" s="63"/>
      <c r="I1040" s="63"/>
      <c r="J1040" s="63"/>
      <c r="K1040" s="63"/>
      <c r="L1040" s="63"/>
      <c r="M1040" s="63"/>
      <c r="N1040" s="63"/>
      <c r="O1040" s="63"/>
      <c r="P1040" s="63"/>
      <c r="Q1040" s="63"/>
      <c r="R1040" s="63"/>
      <c r="S1040" s="63"/>
      <c r="T1040" s="63"/>
      <c r="U1040" s="63"/>
      <c r="V1040" s="63"/>
      <c r="W1040" s="63"/>
      <c r="X1040" s="63"/>
      <c r="Y1040" s="63"/>
      <c r="Z1040" s="63"/>
    </row>
    <row r="1041" spans="1:26" ht="15.75" customHeight="1" x14ac:dyDescent="0.3">
      <c r="A1041" s="84"/>
      <c r="B1041" s="85"/>
      <c r="C1041" s="63"/>
      <c r="D1041" s="63"/>
      <c r="E1041" s="63"/>
      <c r="F1041" s="63"/>
      <c r="G1041" s="63"/>
      <c r="H1041" s="63"/>
      <c r="I1041" s="63"/>
      <c r="J1041" s="63"/>
      <c r="K1041" s="63"/>
      <c r="L1041" s="63"/>
      <c r="M1041" s="63"/>
      <c r="N1041" s="63"/>
      <c r="O1041" s="63"/>
      <c r="P1041" s="63"/>
      <c r="Q1041" s="63"/>
      <c r="R1041" s="63"/>
      <c r="S1041" s="63"/>
      <c r="T1041" s="63"/>
      <c r="U1041" s="63"/>
      <c r="V1041" s="63"/>
      <c r="W1041" s="63"/>
      <c r="X1041" s="63"/>
      <c r="Y1041" s="63"/>
      <c r="Z1041" s="63"/>
    </row>
    <row r="1042" spans="1:26" ht="15.75" customHeight="1" x14ac:dyDescent="0.3">
      <c r="A1042" s="84"/>
      <c r="B1042" s="85"/>
      <c r="C1042" s="63"/>
      <c r="D1042" s="63"/>
      <c r="E1042" s="63"/>
      <c r="F1042" s="63"/>
      <c r="G1042" s="63"/>
      <c r="H1042" s="63"/>
      <c r="I1042" s="63"/>
      <c r="J1042" s="63"/>
      <c r="K1042" s="63"/>
      <c r="L1042" s="63"/>
      <c r="M1042" s="63"/>
      <c r="N1042" s="63"/>
      <c r="O1042" s="63"/>
      <c r="P1042" s="63"/>
      <c r="Q1042" s="63"/>
      <c r="R1042" s="63"/>
      <c r="S1042" s="63"/>
      <c r="T1042" s="63"/>
      <c r="U1042" s="63"/>
      <c r="V1042" s="63"/>
      <c r="W1042" s="63"/>
      <c r="X1042" s="63"/>
      <c r="Y1042" s="63"/>
      <c r="Z1042" s="63"/>
    </row>
    <row r="1043" spans="1:26" ht="15.75" customHeight="1" x14ac:dyDescent="0.3">
      <c r="A1043" s="84"/>
      <c r="B1043" s="85"/>
      <c r="C1043" s="63"/>
      <c r="D1043" s="63"/>
      <c r="E1043" s="63"/>
      <c r="F1043" s="63"/>
      <c r="G1043" s="63"/>
      <c r="H1043" s="63"/>
      <c r="I1043" s="63"/>
      <c r="J1043" s="63"/>
      <c r="K1043" s="63"/>
      <c r="L1043" s="63"/>
      <c r="M1043" s="63"/>
      <c r="N1043" s="63"/>
      <c r="O1043" s="63"/>
      <c r="P1043" s="63"/>
      <c r="Q1043" s="63"/>
      <c r="R1043" s="63"/>
      <c r="S1043" s="63"/>
      <c r="T1043" s="63"/>
      <c r="U1043" s="63"/>
      <c r="V1043" s="63"/>
      <c r="W1043" s="63"/>
      <c r="X1043" s="63"/>
      <c r="Y1043" s="63"/>
      <c r="Z1043" s="63"/>
    </row>
    <row r="1044" spans="1:26" ht="15.75" customHeight="1" x14ac:dyDescent="0.3">
      <c r="A1044" s="84"/>
      <c r="B1044" s="85"/>
      <c r="C1044" s="63"/>
      <c r="D1044" s="63"/>
      <c r="E1044" s="63"/>
      <c r="F1044" s="63"/>
      <c r="G1044" s="63"/>
      <c r="H1044" s="63"/>
      <c r="I1044" s="63"/>
      <c r="J1044" s="63"/>
      <c r="K1044" s="63"/>
      <c r="L1044" s="63"/>
      <c r="M1044" s="63"/>
      <c r="N1044" s="63"/>
      <c r="O1044" s="63"/>
      <c r="P1044" s="63"/>
      <c r="Q1044" s="63"/>
      <c r="R1044" s="63"/>
      <c r="S1044" s="63"/>
      <c r="T1044" s="63"/>
      <c r="U1044" s="63"/>
      <c r="V1044" s="63"/>
      <c r="W1044" s="63"/>
      <c r="X1044" s="63"/>
      <c r="Y1044" s="63"/>
      <c r="Z1044" s="63"/>
    </row>
    <row r="1045" spans="1:26" ht="15.75" customHeight="1" x14ac:dyDescent="0.3">
      <c r="A1045" s="84"/>
      <c r="B1045" s="85"/>
      <c r="C1045" s="63"/>
      <c r="D1045" s="63"/>
      <c r="E1045" s="63"/>
      <c r="F1045" s="63"/>
      <c r="G1045" s="63"/>
      <c r="H1045" s="63"/>
      <c r="I1045" s="63"/>
      <c r="J1045" s="63"/>
      <c r="K1045" s="63"/>
      <c r="L1045" s="63"/>
      <c r="M1045" s="63"/>
      <c r="N1045" s="63"/>
      <c r="O1045" s="63"/>
      <c r="P1045" s="63"/>
      <c r="Q1045" s="63"/>
      <c r="R1045" s="63"/>
      <c r="S1045" s="63"/>
      <c r="T1045" s="63"/>
      <c r="U1045" s="63"/>
      <c r="V1045" s="63"/>
      <c r="W1045" s="63"/>
      <c r="X1045" s="63"/>
      <c r="Y1045" s="63"/>
      <c r="Z1045" s="63"/>
    </row>
    <row r="1046" spans="1:26" ht="15.75" customHeight="1" x14ac:dyDescent="0.3">
      <c r="A1046" s="84"/>
      <c r="B1046" s="85"/>
      <c r="C1046" s="63"/>
      <c r="D1046" s="63"/>
      <c r="E1046" s="63"/>
      <c r="F1046" s="63"/>
      <c r="G1046" s="63"/>
      <c r="H1046" s="63"/>
      <c r="I1046" s="63"/>
      <c r="J1046" s="63"/>
      <c r="K1046" s="63"/>
      <c r="L1046" s="63"/>
      <c r="M1046" s="63"/>
      <c r="N1046" s="63"/>
      <c r="O1046" s="63"/>
      <c r="P1046" s="63"/>
      <c r="Q1046" s="63"/>
      <c r="R1046" s="63"/>
      <c r="S1046" s="63"/>
      <c r="T1046" s="63"/>
      <c r="U1046" s="63"/>
      <c r="V1046" s="63"/>
      <c r="W1046" s="63"/>
      <c r="X1046" s="63"/>
      <c r="Y1046" s="63"/>
      <c r="Z1046" s="63"/>
    </row>
    <row r="1047" spans="1:26" ht="15.75" customHeight="1" x14ac:dyDescent="0.3">
      <c r="A1047" s="84"/>
      <c r="B1047" s="85"/>
      <c r="C1047" s="63"/>
      <c r="D1047" s="63"/>
      <c r="E1047" s="63"/>
      <c r="F1047" s="63"/>
      <c r="G1047" s="63"/>
      <c r="H1047" s="63"/>
      <c r="I1047" s="63"/>
      <c r="J1047" s="63"/>
      <c r="K1047" s="63"/>
      <c r="L1047" s="63"/>
      <c r="M1047" s="63"/>
      <c r="N1047" s="63"/>
      <c r="O1047" s="63"/>
      <c r="P1047" s="63"/>
      <c r="Q1047" s="63"/>
      <c r="R1047" s="63"/>
      <c r="S1047" s="63"/>
      <c r="T1047" s="63"/>
      <c r="U1047" s="63"/>
      <c r="V1047" s="63"/>
      <c r="W1047" s="63"/>
      <c r="X1047" s="63"/>
      <c r="Y1047" s="63"/>
      <c r="Z1047" s="63"/>
    </row>
    <row r="1048" spans="1:26" ht="15.75" customHeight="1" x14ac:dyDescent="0.3">
      <c r="A1048" s="84"/>
      <c r="B1048" s="85"/>
      <c r="C1048" s="63"/>
      <c r="D1048" s="63"/>
      <c r="E1048" s="63"/>
      <c r="F1048" s="63"/>
      <c r="G1048" s="63"/>
      <c r="H1048" s="63"/>
      <c r="I1048" s="63"/>
      <c r="J1048" s="63"/>
      <c r="K1048" s="63"/>
      <c r="L1048" s="63"/>
      <c r="M1048" s="63"/>
      <c r="N1048" s="63"/>
      <c r="O1048" s="63"/>
      <c r="P1048" s="63"/>
      <c r="Q1048" s="63"/>
      <c r="R1048" s="63"/>
      <c r="S1048" s="63"/>
      <c r="T1048" s="63"/>
      <c r="U1048" s="63"/>
      <c r="V1048" s="63"/>
      <c r="W1048" s="63"/>
      <c r="X1048" s="63"/>
      <c r="Y1048" s="63"/>
      <c r="Z1048" s="63"/>
    </row>
    <row r="1049" spans="1:26" ht="15.75" customHeight="1" x14ac:dyDescent="0.3">
      <c r="A1049" s="84"/>
      <c r="B1049" s="85"/>
      <c r="C1049" s="63"/>
      <c r="D1049" s="63"/>
      <c r="E1049" s="63"/>
      <c r="F1049" s="63"/>
      <c r="G1049" s="63"/>
      <c r="H1049" s="63"/>
      <c r="I1049" s="63"/>
      <c r="J1049" s="63"/>
      <c r="K1049" s="63"/>
      <c r="L1049" s="63"/>
      <c r="M1049" s="63"/>
      <c r="N1049" s="63"/>
      <c r="O1049" s="63"/>
      <c r="P1049" s="63"/>
      <c r="Q1049" s="63"/>
      <c r="R1049" s="63"/>
      <c r="S1049" s="63"/>
      <c r="T1049" s="63"/>
      <c r="U1049" s="63"/>
      <c r="V1049" s="63"/>
      <c r="W1049" s="63"/>
      <c r="X1049" s="63"/>
      <c r="Y1049" s="63"/>
      <c r="Z1049" s="63"/>
    </row>
    <row r="1050" spans="1:26" ht="15.75" customHeight="1" x14ac:dyDescent="0.3">
      <c r="A1050" s="84"/>
      <c r="B1050" s="85"/>
      <c r="C1050" s="63"/>
      <c r="D1050" s="63"/>
      <c r="E1050" s="63"/>
      <c r="F1050" s="63"/>
      <c r="G1050" s="63"/>
      <c r="H1050" s="63"/>
      <c r="I1050" s="63"/>
      <c r="J1050" s="63"/>
      <c r="K1050" s="63"/>
      <c r="L1050" s="63"/>
      <c r="M1050" s="63"/>
      <c r="N1050" s="63"/>
      <c r="O1050" s="63"/>
      <c r="P1050" s="63"/>
      <c r="Q1050" s="63"/>
      <c r="R1050" s="63"/>
      <c r="S1050" s="63"/>
      <c r="T1050" s="63"/>
      <c r="U1050" s="63"/>
      <c r="V1050" s="63"/>
      <c r="W1050" s="63"/>
      <c r="X1050" s="63"/>
      <c r="Y1050" s="63"/>
      <c r="Z1050" s="63"/>
    </row>
    <row r="1051" spans="1:26" ht="15.75" customHeight="1" x14ac:dyDescent="0.3">
      <c r="A1051" s="84"/>
      <c r="B1051" s="85"/>
      <c r="C1051" s="63"/>
      <c r="D1051" s="63"/>
      <c r="E1051" s="63"/>
      <c r="F1051" s="63"/>
      <c r="G1051" s="63"/>
      <c r="H1051" s="63"/>
      <c r="I1051" s="63"/>
      <c r="J1051" s="63"/>
      <c r="K1051" s="63"/>
      <c r="L1051" s="63"/>
      <c r="M1051" s="63"/>
      <c r="N1051" s="63"/>
      <c r="O1051" s="63"/>
      <c r="P1051" s="63"/>
      <c r="Q1051" s="63"/>
      <c r="R1051" s="63"/>
      <c r="S1051" s="63"/>
      <c r="T1051" s="63"/>
      <c r="U1051" s="63"/>
      <c r="V1051" s="63"/>
      <c r="W1051" s="63"/>
      <c r="X1051" s="63"/>
      <c r="Y1051" s="63"/>
      <c r="Z1051" s="63"/>
    </row>
    <row r="1052" spans="1:26" ht="15.75" customHeight="1" x14ac:dyDescent="0.3">
      <c r="A1052" s="84"/>
      <c r="B1052" s="85"/>
      <c r="C1052" s="63"/>
      <c r="D1052" s="63"/>
      <c r="E1052" s="63"/>
      <c r="F1052" s="63"/>
      <c r="G1052" s="63"/>
      <c r="H1052" s="63"/>
      <c r="I1052" s="63"/>
      <c r="J1052" s="63"/>
      <c r="K1052" s="63"/>
      <c r="L1052" s="63"/>
      <c r="M1052" s="63"/>
      <c r="N1052" s="63"/>
      <c r="O1052" s="63"/>
      <c r="P1052" s="63"/>
      <c r="Q1052" s="63"/>
      <c r="R1052" s="63"/>
      <c r="S1052" s="63"/>
      <c r="T1052" s="63"/>
      <c r="U1052" s="63"/>
      <c r="V1052" s="63"/>
      <c r="W1052" s="63"/>
      <c r="X1052" s="63"/>
      <c r="Y1052" s="63"/>
      <c r="Z1052" s="63"/>
    </row>
    <row r="1053" spans="1:26" ht="15.75" customHeight="1" x14ac:dyDescent="0.3">
      <c r="A1053" s="84"/>
      <c r="B1053" s="85"/>
      <c r="C1053" s="63"/>
      <c r="D1053" s="63"/>
      <c r="E1053" s="63"/>
      <c r="F1053" s="63"/>
      <c r="G1053" s="63"/>
      <c r="H1053" s="63"/>
      <c r="I1053" s="63"/>
      <c r="J1053" s="63"/>
      <c r="K1053" s="63"/>
      <c r="L1053" s="63"/>
      <c r="M1053" s="63"/>
      <c r="N1053" s="63"/>
      <c r="O1053" s="63"/>
      <c r="P1053" s="63"/>
      <c r="Q1053" s="63"/>
      <c r="R1053" s="63"/>
      <c r="S1053" s="63"/>
      <c r="T1053" s="63"/>
      <c r="U1053" s="63"/>
      <c r="V1053" s="63"/>
      <c r="W1053" s="63"/>
      <c r="X1053" s="63"/>
      <c r="Y1053" s="63"/>
      <c r="Z1053" s="63"/>
    </row>
    <row r="1054" spans="1:26" ht="15.75" customHeight="1" x14ac:dyDescent="0.3">
      <c r="A1054" s="84"/>
      <c r="B1054" s="85"/>
      <c r="C1054" s="63"/>
      <c r="D1054" s="63"/>
      <c r="E1054" s="63"/>
      <c r="F1054" s="63"/>
      <c r="G1054" s="63"/>
      <c r="H1054" s="63"/>
      <c r="I1054" s="63"/>
      <c r="J1054" s="63"/>
      <c r="K1054" s="63"/>
      <c r="L1054" s="63"/>
      <c r="M1054" s="63"/>
      <c r="N1054" s="63"/>
      <c r="O1054" s="63"/>
      <c r="P1054" s="63"/>
      <c r="Q1054" s="63"/>
      <c r="R1054" s="63"/>
      <c r="S1054" s="63"/>
      <c r="T1054" s="63"/>
      <c r="U1054" s="63"/>
      <c r="V1054" s="63"/>
      <c r="W1054" s="63"/>
      <c r="X1054" s="63"/>
      <c r="Y1054" s="63"/>
      <c r="Z1054" s="63"/>
    </row>
    <row r="1055" spans="1:26" ht="15.75" customHeight="1" x14ac:dyDescent="0.3">
      <c r="A1055" s="84"/>
      <c r="B1055" s="85"/>
      <c r="C1055" s="63"/>
      <c r="D1055" s="63"/>
      <c r="E1055" s="63"/>
      <c r="F1055" s="63"/>
      <c r="G1055" s="63"/>
      <c r="H1055" s="63"/>
      <c r="I1055" s="63"/>
      <c r="J1055" s="63"/>
      <c r="K1055" s="63"/>
      <c r="L1055" s="63"/>
      <c r="M1055" s="63"/>
      <c r="N1055" s="63"/>
      <c r="O1055" s="63"/>
      <c r="P1055" s="63"/>
      <c r="Q1055" s="63"/>
      <c r="R1055" s="63"/>
      <c r="S1055" s="63"/>
      <c r="T1055" s="63"/>
      <c r="U1055" s="63"/>
      <c r="V1055" s="63"/>
      <c r="W1055" s="63"/>
      <c r="X1055" s="63"/>
      <c r="Y1055" s="63"/>
      <c r="Z1055" s="63"/>
    </row>
    <row r="1056" spans="1:26" ht="15.75" customHeight="1" x14ac:dyDescent="0.3">
      <c r="A1056" s="84"/>
      <c r="B1056" s="85"/>
      <c r="C1056" s="63"/>
      <c r="D1056" s="63"/>
      <c r="E1056" s="63"/>
      <c r="F1056" s="63"/>
      <c r="G1056" s="63"/>
      <c r="H1056" s="63"/>
      <c r="I1056" s="63"/>
      <c r="J1056" s="63"/>
      <c r="K1056" s="63"/>
      <c r="L1056" s="63"/>
      <c r="M1056" s="63"/>
      <c r="N1056" s="63"/>
      <c r="O1056" s="63"/>
      <c r="P1056" s="63"/>
      <c r="Q1056" s="63"/>
      <c r="R1056" s="63"/>
      <c r="S1056" s="63"/>
      <c r="T1056" s="63"/>
      <c r="U1056" s="63"/>
      <c r="V1056" s="63"/>
      <c r="W1056" s="63"/>
      <c r="X1056" s="63"/>
      <c r="Y1056" s="63"/>
      <c r="Z1056" s="63"/>
    </row>
    <row r="1057" spans="1:26" ht="15.75" customHeight="1" x14ac:dyDescent="0.3">
      <c r="A1057" s="84"/>
      <c r="B1057" s="85"/>
      <c r="C1057" s="63"/>
      <c r="D1057" s="63"/>
      <c r="E1057" s="63"/>
      <c r="F1057" s="63"/>
      <c r="G1057" s="63"/>
      <c r="H1057" s="63"/>
      <c r="I1057" s="63"/>
      <c r="J1057" s="63"/>
      <c r="K1057" s="63"/>
      <c r="L1057" s="63"/>
      <c r="M1057" s="63"/>
      <c r="N1057" s="63"/>
      <c r="O1057" s="63"/>
      <c r="P1057" s="63"/>
      <c r="Q1057" s="63"/>
      <c r="R1057" s="63"/>
      <c r="S1057" s="63"/>
      <c r="T1057" s="63"/>
      <c r="U1057" s="63"/>
      <c r="V1057" s="63"/>
      <c r="W1057" s="63"/>
      <c r="X1057" s="63"/>
      <c r="Y1057" s="63"/>
      <c r="Z1057" s="63"/>
    </row>
    <row r="1058" spans="1:26" ht="15.75" customHeight="1" x14ac:dyDescent="0.3">
      <c r="A1058" s="84"/>
      <c r="B1058" s="85"/>
      <c r="C1058" s="63"/>
      <c r="D1058" s="63"/>
      <c r="E1058" s="63"/>
      <c r="F1058" s="63"/>
      <c r="G1058" s="63"/>
      <c r="H1058" s="63"/>
      <c r="I1058" s="63"/>
      <c r="J1058" s="63"/>
      <c r="K1058" s="63"/>
      <c r="L1058" s="63"/>
      <c r="M1058" s="63"/>
      <c r="N1058" s="63"/>
      <c r="O1058" s="63"/>
      <c r="P1058" s="63"/>
      <c r="Q1058" s="63"/>
      <c r="R1058" s="63"/>
      <c r="S1058" s="63"/>
      <c r="T1058" s="63"/>
      <c r="U1058" s="63"/>
      <c r="V1058" s="63"/>
      <c r="W1058" s="63"/>
      <c r="X1058" s="63"/>
      <c r="Y1058" s="63"/>
      <c r="Z1058" s="63"/>
    </row>
    <row r="1059" spans="1:26" ht="15.75" customHeight="1" x14ac:dyDescent="0.3">
      <c r="A1059" s="84"/>
      <c r="B1059" s="85"/>
      <c r="C1059" s="63"/>
      <c r="D1059" s="63"/>
      <c r="E1059" s="63"/>
      <c r="F1059" s="63"/>
      <c r="G1059" s="63"/>
      <c r="H1059" s="63"/>
      <c r="I1059" s="63"/>
      <c r="J1059" s="63"/>
      <c r="K1059" s="63"/>
      <c r="L1059" s="63"/>
      <c r="M1059" s="63"/>
      <c r="N1059" s="63"/>
      <c r="O1059" s="63"/>
      <c r="P1059" s="63"/>
      <c r="Q1059" s="63"/>
      <c r="R1059" s="63"/>
      <c r="S1059" s="63"/>
      <c r="T1059" s="63"/>
      <c r="U1059" s="63"/>
      <c r="V1059" s="63"/>
      <c r="W1059" s="63"/>
      <c r="X1059" s="63"/>
      <c r="Y1059" s="63"/>
      <c r="Z1059" s="63"/>
    </row>
    <row r="1060" spans="1:26" ht="15.75" customHeight="1" x14ac:dyDescent="0.3">
      <c r="A1060" s="84"/>
      <c r="B1060" s="85"/>
      <c r="C1060" s="63"/>
      <c r="D1060" s="63"/>
      <c r="E1060" s="63"/>
      <c r="F1060" s="63"/>
      <c r="G1060" s="63"/>
      <c r="H1060" s="63"/>
      <c r="I1060" s="63"/>
      <c r="J1060" s="63"/>
      <c r="K1060" s="63"/>
      <c r="L1060" s="63"/>
      <c r="M1060" s="63"/>
      <c r="N1060" s="63"/>
      <c r="O1060" s="63"/>
      <c r="P1060" s="63"/>
      <c r="Q1060" s="63"/>
      <c r="R1060" s="63"/>
      <c r="S1060" s="63"/>
      <c r="T1060" s="63"/>
      <c r="U1060" s="63"/>
      <c r="V1060" s="63"/>
      <c r="W1060" s="63"/>
      <c r="X1060" s="63"/>
      <c r="Y1060" s="63"/>
      <c r="Z1060" s="63"/>
    </row>
    <row r="1061" spans="1:26" ht="15.75" customHeight="1" x14ac:dyDescent="0.3">
      <c r="A1061" s="84"/>
      <c r="B1061" s="85"/>
      <c r="C1061" s="63"/>
      <c r="D1061" s="63"/>
      <c r="E1061" s="63"/>
      <c r="F1061" s="63"/>
      <c r="G1061" s="63"/>
      <c r="H1061" s="63"/>
      <c r="I1061" s="63"/>
      <c r="J1061" s="63"/>
      <c r="K1061" s="63"/>
      <c r="L1061" s="63"/>
      <c r="M1061" s="63"/>
      <c r="N1061" s="63"/>
      <c r="O1061" s="63"/>
      <c r="P1061" s="63"/>
      <c r="Q1061" s="63"/>
      <c r="R1061" s="63"/>
      <c r="S1061" s="63"/>
      <c r="T1061" s="63"/>
      <c r="U1061" s="63"/>
      <c r="V1061" s="63"/>
      <c r="W1061" s="63"/>
      <c r="X1061" s="63"/>
      <c r="Y1061" s="63"/>
      <c r="Z1061" s="63"/>
    </row>
    <row r="1062" spans="1:26" ht="15.75" customHeight="1" x14ac:dyDescent="0.3">
      <c r="A1062" s="84"/>
      <c r="B1062" s="85"/>
      <c r="C1062" s="63"/>
      <c r="D1062" s="63"/>
      <c r="E1062" s="63"/>
      <c r="F1062" s="63"/>
      <c r="G1062" s="63"/>
      <c r="H1062" s="63"/>
      <c r="I1062" s="63"/>
      <c r="J1062" s="63"/>
      <c r="K1062" s="63"/>
      <c r="L1062" s="63"/>
      <c r="M1062" s="63"/>
      <c r="N1062" s="63"/>
      <c r="O1062" s="63"/>
      <c r="P1062" s="63"/>
      <c r="Q1062" s="63"/>
      <c r="R1062" s="63"/>
      <c r="S1062" s="63"/>
      <c r="T1062" s="63"/>
      <c r="U1062" s="63"/>
      <c r="V1062" s="63"/>
      <c r="W1062" s="63"/>
      <c r="X1062" s="63"/>
      <c r="Y1062" s="63"/>
      <c r="Z1062" s="63"/>
    </row>
    <row r="1063" spans="1:26" ht="15.75" customHeight="1" x14ac:dyDescent="0.3">
      <c r="A1063" s="84"/>
      <c r="B1063" s="85"/>
      <c r="C1063" s="63"/>
      <c r="D1063" s="63"/>
      <c r="E1063" s="63"/>
      <c r="F1063" s="63"/>
      <c r="G1063" s="63"/>
      <c r="H1063" s="63"/>
      <c r="I1063" s="63"/>
      <c r="J1063" s="63"/>
      <c r="K1063" s="63"/>
      <c r="L1063" s="63"/>
      <c r="M1063" s="63"/>
      <c r="N1063" s="63"/>
      <c r="O1063" s="63"/>
      <c r="P1063" s="63"/>
      <c r="Q1063" s="63"/>
      <c r="R1063" s="63"/>
      <c r="S1063" s="63"/>
      <c r="T1063" s="63"/>
      <c r="U1063" s="63"/>
      <c r="V1063" s="63"/>
      <c r="W1063" s="63"/>
      <c r="X1063" s="63"/>
      <c r="Y1063" s="63"/>
      <c r="Z1063" s="63"/>
    </row>
    <row r="1064" spans="1:26" ht="15.75" customHeight="1" x14ac:dyDescent="0.3">
      <c r="A1064" s="84"/>
      <c r="B1064" s="85"/>
      <c r="C1064" s="63"/>
      <c r="D1064" s="63"/>
      <c r="E1064" s="63"/>
      <c r="F1064" s="63"/>
      <c r="G1064" s="63"/>
      <c r="H1064" s="63"/>
      <c r="I1064" s="63"/>
      <c r="J1064" s="63"/>
      <c r="K1064" s="63"/>
      <c r="L1064" s="63"/>
      <c r="M1064" s="63"/>
      <c r="N1064" s="63"/>
      <c r="O1064" s="63"/>
      <c r="P1064" s="63"/>
      <c r="Q1064" s="63"/>
      <c r="R1064" s="63"/>
      <c r="S1064" s="63"/>
      <c r="T1064" s="63"/>
      <c r="U1064" s="63"/>
      <c r="V1064" s="63"/>
      <c r="W1064" s="63"/>
      <c r="X1064" s="63"/>
      <c r="Y1064" s="63"/>
      <c r="Z1064" s="63"/>
    </row>
    <row r="1065" spans="1:26" ht="15.75" customHeight="1" x14ac:dyDescent="0.3">
      <c r="A1065" s="84"/>
      <c r="B1065" s="85"/>
      <c r="C1065" s="63"/>
      <c r="D1065" s="63"/>
      <c r="E1065" s="63"/>
      <c r="F1065" s="63"/>
      <c r="G1065" s="63"/>
      <c r="H1065" s="63"/>
      <c r="I1065" s="63"/>
      <c r="J1065" s="63"/>
      <c r="K1065" s="63"/>
      <c r="L1065" s="63"/>
      <c r="M1065" s="63"/>
      <c r="N1065" s="63"/>
      <c r="O1065" s="63"/>
      <c r="P1065" s="63"/>
      <c r="Q1065" s="63"/>
      <c r="R1065" s="63"/>
      <c r="S1065" s="63"/>
      <c r="T1065" s="63"/>
      <c r="U1065" s="63"/>
      <c r="V1065" s="63"/>
      <c r="W1065" s="63"/>
      <c r="X1065" s="63"/>
      <c r="Y1065" s="63"/>
      <c r="Z1065" s="63"/>
    </row>
    <row r="1066" spans="1:26" ht="15.75" customHeight="1" x14ac:dyDescent="0.3">
      <c r="A1066" s="84"/>
      <c r="B1066" s="85"/>
      <c r="C1066" s="63"/>
      <c r="D1066" s="63"/>
      <c r="E1066" s="63"/>
      <c r="F1066" s="63"/>
      <c r="G1066" s="63"/>
      <c r="H1066" s="63"/>
      <c r="I1066" s="63"/>
      <c r="J1066" s="63"/>
      <c r="K1066" s="63"/>
      <c r="L1066" s="63"/>
      <c r="M1066" s="63"/>
      <c r="N1066" s="63"/>
      <c r="O1066" s="63"/>
      <c r="P1066" s="63"/>
      <c r="Q1066" s="63"/>
      <c r="R1066" s="63"/>
      <c r="S1066" s="63"/>
      <c r="T1066" s="63"/>
      <c r="U1066" s="63"/>
      <c r="V1066" s="63"/>
      <c r="W1066" s="63"/>
      <c r="X1066" s="63"/>
      <c r="Y1066" s="63"/>
      <c r="Z1066" s="63"/>
    </row>
    <row r="1067" spans="1:26" ht="15.75" customHeight="1" x14ac:dyDescent="0.3">
      <c r="A1067" s="84"/>
      <c r="B1067" s="85"/>
      <c r="C1067" s="63"/>
      <c r="D1067" s="63"/>
      <c r="E1067" s="63"/>
      <c r="F1067" s="63"/>
      <c r="G1067" s="63"/>
      <c r="H1067" s="63"/>
      <c r="I1067" s="63"/>
      <c r="J1067" s="63"/>
      <c r="K1067" s="63"/>
      <c r="L1067" s="63"/>
      <c r="M1067" s="63"/>
      <c r="N1067" s="63"/>
      <c r="O1067" s="63"/>
      <c r="P1067" s="63"/>
      <c r="Q1067" s="63"/>
      <c r="R1067" s="63"/>
      <c r="S1067" s="63"/>
      <c r="T1067" s="63"/>
      <c r="U1067" s="63"/>
      <c r="V1067" s="63"/>
      <c r="W1067" s="63"/>
      <c r="X1067" s="63"/>
      <c r="Y1067" s="63"/>
      <c r="Z1067" s="63"/>
    </row>
    <row r="1068" spans="1:26" ht="15.75" customHeight="1" x14ac:dyDescent="0.3">
      <c r="A1068" s="84"/>
      <c r="B1068" s="85"/>
      <c r="C1068" s="63"/>
      <c r="D1068" s="63"/>
      <c r="E1068" s="63"/>
      <c r="F1068" s="63"/>
      <c r="G1068" s="63"/>
      <c r="H1068" s="63"/>
      <c r="I1068" s="63"/>
      <c r="J1068" s="63"/>
      <c r="K1068" s="63"/>
      <c r="L1068" s="63"/>
      <c r="M1068" s="63"/>
      <c r="N1068" s="63"/>
      <c r="O1068" s="63"/>
      <c r="P1068" s="63"/>
      <c r="Q1068" s="63"/>
      <c r="R1068" s="63"/>
      <c r="S1068" s="63"/>
      <c r="T1068" s="63"/>
      <c r="U1068" s="63"/>
      <c r="V1068" s="63"/>
      <c r="W1068" s="63"/>
      <c r="X1068" s="63"/>
      <c r="Y1068" s="63"/>
      <c r="Z1068" s="63"/>
    </row>
    <row r="1069" spans="1:26" ht="15.75" customHeight="1" x14ac:dyDescent="0.3">
      <c r="A1069" s="84"/>
      <c r="B1069" s="85"/>
      <c r="C1069" s="63"/>
      <c r="D1069" s="63"/>
      <c r="E1069" s="63"/>
      <c r="F1069" s="63"/>
      <c r="G1069" s="63"/>
      <c r="H1069" s="63"/>
      <c r="I1069" s="63"/>
      <c r="J1069" s="63"/>
      <c r="K1069" s="63"/>
      <c r="L1069" s="63"/>
      <c r="M1069" s="63"/>
      <c r="N1069" s="63"/>
      <c r="O1069" s="63"/>
      <c r="P1069" s="63"/>
      <c r="Q1069" s="63"/>
      <c r="R1069" s="63"/>
      <c r="S1069" s="63"/>
      <c r="T1069" s="63"/>
      <c r="U1069" s="63"/>
      <c r="V1069" s="63"/>
      <c r="W1069" s="63"/>
      <c r="X1069" s="63"/>
      <c r="Y1069" s="63"/>
      <c r="Z1069" s="63"/>
    </row>
    <row r="1070" spans="1:26" ht="15.75" customHeight="1" x14ac:dyDescent="0.3">
      <c r="A1070" s="84"/>
      <c r="B1070" s="85"/>
      <c r="C1070" s="63"/>
      <c r="D1070" s="63"/>
      <c r="E1070" s="63"/>
      <c r="F1070" s="63"/>
      <c r="G1070" s="63"/>
      <c r="H1070" s="63"/>
      <c r="I1070" s="63"/>
      <c r="J1070" s="63"/>
      <c r="K1070" s="63"/>
      <c r="L1070" s="63"/>
      <c r="M1070" s="63"/>
      <c r="N1070" s="63"/>
      <c r="O1070" s="63"/>
      <c r="P1070" s="63"/>
      <c r="Q1070" s="63"/>
      <c r="R1070" s="63"/>
      <c r="S1070" s="63"/>
      <c r="T1070" s="63"/>
      <c r="U1070" s="63"/>
      <c r="V1070" s="63"/>
      <c r="W1070" s="63"/>
      <c r="X1070" s="63"/>
      <c r="Y1070" s="63"/>
      <c r="Z1070" s="63"/>
    </row>
    <row r="1071" spans="1:26" ht="15.75" customHeight="1" x14ac:dyDescent="0.3">
      <c r="A1071" s="84"/>
      <c r="B1071" s="85"/>
      <c r="C1071" s="63"/>
      <c r="D1071" s="63"/>
      <c r="E1071" s="63"/>
      <c r="F1071" s="63"/>
      <c r="G1071" s="63"/>
      <c r="H1071" s="63"/>
      <c r="I1071" s="63"/>
      <c r="J1071" s="63"/>
      <c r="K1071" s="63"/>
      <c r="L1071" s="63"/>
      <c r="M1071" s="63"/>
      <c r="N1071" s="63"/>
      <c r="O1071" s="63"/>
      <c r="P1071" s="63"/>
      <c r="Q1071" s="63"/>
      <c r="R1071" s="63"/>
      <c r="S1071" s="63"/>
      <c r="T1071" s="63"/>
      <c r="U1071" s="63"/>
      <c r="V1071" s="63"/>
      <c r="W1071" s="63"/>
      <c r="X1071" s="63"/>
      <c r="Y1071" s="63"/>
      <c r="Z1071" s="63"/>
    </row>
    <row r="1072" spans="1:26" ht="15.75" customHeight="1" x14ac:dyDescent="0.3">
      <c r="A1072" s="84"/>
      <c r="B1072" s="85"/>
      <c r="C1072" s="63"/>
      <c r="D1072" s="63"/>
      <c r="E1072" s="63"/>
      <c r="F1072" s="63"/>
      <c r="G1072" s="63"/>
      <c r="H1072" s="63"/>
      <c r="I1072" s="63"/>
      <c r="J1072" s="63"/>
      <c r="K1072" s="63"/>
      <c r="L1072" s="63"/>
      <c r="M1072" s="63"/>
      <c r="N1072" s="63"/>
      <c r="O1072" s="63"/>
      <c r="P1072" s="63"/>
      <c r="Q1072" s="63"/>
      <c r="R1072" s="63"/>
      <c r="S1072" s="63"/>
      <c r="T1072" s="63"/>
      <c r="U1072" s="63"/>
      <c r="V1072" s="63"/>
      <c r="W1072" s="63"/>
      <c r="X1072" s="63"/>
      <c r="Y1072" s="63"/>
      <c r="Z1072" s="63"/>
    </row>
    <row r="1073" spans="1:26" ht="15.75" customHeight="1" x14ac:dyDescent="0.3">
      <c r="A1073" s="84"/>
      <c r="B1073" s="85"/>
      <c r="C1073" s="63"/>
      <c r="D1073" s="63"/>
      <c r="E1073" s="63"/>
      <c r="F1073" s="63"/>
      <c r="G1073" s="63"/>
      <c r="H1073" s="63"/>
      <c r="I1073" s="63"/>
      <c r="J1073" s="63"/>
      <c r="K1073" s="63"/>
      <c r="L1073" s="63"/>
      <c r="M1073" s="63"/>
      <c r="N1073" s="63"/>
      <c r="O1073" s="63"/>
      <c r="P1073" s="63"/>
      <c r="Q1073" s="63"/>
      <c r="R1073" s="63"/>
      <c r="S1073" s="63"/>
      <c r="T1073" s="63"/>
      <c r="U1073" s="63"/>
      <c r="V1073" s="63"/>
      <c r="W1073" s="63"/>
      <c r="X1073" s="63"/>
      <c r="Y1073" s="63"/>
      <c r="Z1073" s="63"/>
    </row>
    <row r="1074" spans="1:26" ht="15.75" customHeight="1" x14ac:dyDescent="0.3">
      <c r="A1074" s="84"/>
      <c r="B1074" s="85"/>
      <c r="C1074" s="63"/>
      <c r="D1074" s="63"/>
      <c r="E1074" s="63"/>
      <c r="F1074" s="63"/>
      <c r="G1074" s="63"/>
      <c r="H1074" s="63"/>
      <c r="I1074" s="63"/>
      <c r="J1074" s="63"/>
      <c r="K1074" s="63"/>
      <c r="L1074" s="63"/>
      <c r="M1074" s="63"/>
      <c r="N1074" s="63"/>
      <c r="O1074" s="63"/>
      <c r="P1074" s="63"/>
      <c r="Q1074" s="63"/>
      <c r="R1074" s="63"/>
      <c r="S1074" s="63"/>
      <c r="T1074" s="63"/>
      <c r="U1074" s="63"/>
      <c r="V1074" s="63"/>
      <c r="W1074" s="63"/>
      <c r="X1074" s="63"/>
      <c r="Y1074" s="63"/>
      <c r="Z1074" s="63"/>
    </row>
    <row r="1075" spans="1:26" ht="15.75" customHeight="1" x14ac:dyDescent="0.3">
      <c r="A1075" s="84"/>
      <c r="B1075" s="85"/>
      <c r="C1075" s="63"/>
      <c r="D1075" s="63"/>
      <c r="E1075" s="63"/>
      <c r="F1075" s="63"/>
      <c r="G1075" s="63"/>
      <c r="H1075" s="63"/>
      <c r="I1075" s="63"/>
      <c r="J1075" s="63"/>
      <c r="K1075" s="63"/>
      <c r="L1075" s="63"/>
      <c r="M1075" s="63"/>
      <c r="N1075" s="63"/>
      <c r="O1075" s="63"/>
      <c r="P1075" s="63"/>
      <c r="Q1075" s="63"/>
      <c r="R1075" s="63"/>
      <c r="S1075" s="63"/>
      <c r="T1075" s="63"/>
      <c r="U1075" s="63"/>
      <c r="V1075" s="63"/>
      <c r="W1075" s="63"/>
      <c r="X1075" s="63"/>
      <c r="Y1075" s="63"/>
      <c r="Z1075" s="63"/>
    </row>
    <row r="1076" spans="1:26" ht="15.75" customHeight="1" x14ac:dyDescent="0.3">
      <c r="A1076" s="84"/>
      <c r="B1076" s="85"/>
      <c r="C1076" s="63"/>
      <c r="D1076" s="63"/>
      <c r="E1076" s="63"/>
      <c r="F1076" s="63"/>
      <c r="G1076" s="63"/>
      <c r="H1076" s="63"/>
      <c r="I1076" s="63"/>
      <c r="J1076" s="63"/>
      <c r="K1076" s="63"/>
      <c r="L1076" s="63"/>
      <c r="M1076" s="63"/>
      <c r="N1076" s="63"/>
      <c r="O1076" s="63"/>
      <c r="P1076" s="63"/>
      <c r="Q1076" s="63"/>
      <c r="R1076" s="63"/>
      <c r="S1076" s="63"/>
      <c r="T1076" s="63"/>
      <c r="U1076" s="63"/>
      <c r="V1076" s="63"/>
      <c r="W1076" s="63"/>
      <c r="X1076" s="63"/>
      <c r="Y1076" s="63"/>
      <c r="Z1076" s="63"/>
    </row>
    <row r="1077" spans="1:26" ht="15.75" customHeight="1" x14ac:dyDescent="0.3">
      <c r="A1077" s="84"/>
      <c r="B1077" s="85"/>
      <c r="C1077" s="63"/>
      <c r="D1077" s="63"/>
      <c r="E1077" s="63"/>
      <c r="F1077" s="63"/>
      <c r="G1077" s="63"/>
      <c r="H1077" s="63"/>
      <c r="I1077" s="63"/>
      <c r="J1077" s="63"/>
      <c r="K1077" s="63"/>
      <c r="L1077" s="63"/>
      <c r="M1077" s="63"/>
      <c r="N1077" s="63"/>
      <c r="O1077" s="63"/>
      <c r="P1077" s="63"/>
      <c r="Q1077" s="63"/>
      <c r="R1077" s="63"/>
      <c r="S1077" s="63"/>
      <c r="T1077" s="63"/>
      <c r="U1077" s="63"/>
      <c r="V1077" s="63"/>
      <c r="W1077" s="63"/>
      <c r="X1077" s="63"/>
      <c r="Y1077" s="63"/>
      <c r="Z1077" s="63"/>
    </row>
    <row r="1078" spans="1:26" ht="15.75" customHeight="1" x14ac:dyDescent="0.3">
      <c r="A1078" s="84"/>
      <c r="B1078" s="85"/>
      <c r="C1078" s="63"/>
      <c r="D1078" s="63"/>
      <c r="E1078" s="63"/>
      <c r="F1078" s="63"/>
      <c r="G1078" s="63"/>
      <c r="H1078" s="63"/>
      <c r="I1078" s="63"/>
      <c r="J1078" s="63"/>
      <c r="K1078" s="63"/>
      <c r="L1078" s="63"/>
      <c r="M1078" s="63"/>
      <c r="N1078" s="63"/>
      <c r="O1078" s="63"/>
      <c r="P1078" s="63"/>
      <c r="Q1078" s="63"/>
      <c r="R1078" s="63"/>
      <c r="S1078" s="63"/>
      <c r="T1078" s="63"/>
      <c r="U1078" s="63"/>
      <c r="V1078" s="63"/>
      <c r="W1078" s="63"/>
      <c r="X1078" s="63"/>
      <c r="Y1078" s="63"/>
      <c r="Z1078" s="63"/>
    </row>
    <row r="1079" spans="1:26" ht="15.75" customHeight="1" x14ac:dyDescent="0.3">
      <c r="A1079" s="84"/>
      <c r="B1079" s="85"/>
      <c r="C1079" s="63"/>
      <c r="D1079" s="63"/>
      <c r="E1079" s="63"/>
      <c r="F1079" s="63"/>
      <c r="G1079" s="63"/>
      <c r="H1079" s="63"/>
      <c r="I1079" s="63"/>
      <c r="J1079" s="63"/>
      <c r="K1079" s="63"/>
      <c r="L1079" s="63"/>
      <c r="M1079" s="63"/>
      <c r="N1079" s="63"/>
      <c r="O1079" s="63"/>
      <c r="P1079" s="63"/>
      <c r="Q1079" s="63"/>
      <c r="R1079" s="63"/>
      <c r="S1079" s="63"/>
      <c r="T1079" s="63"/>
      <c r="U1079" s="63"/>
      <c r="V1079" s="63"/>
      <c r="W1079" s="63"/>
      <c r="X1079" s="63"/>
      <c r="Y1079" s="63"/>
      <c r="Z1079" s="63"/>
    </row>
    <row r="1080" spans="1:26" ht="15.75" customHeight="1" x14ac:dyDescent="0.3">
      <c r="A1080" s="84"/>
      <c r="B1080" s="85"/>
      <c r="C1080" s="63"/>
      <c r="D1080" s="63"/>
      <c r="E1080" s="63"/>
      <c r="F1080" s="63"/>
      <c r="G1080" s="63"/>
      <c r="H1080" s="63"/>
      <c r="I1080" s="63"/>
      <c r="J1080" s="63"/>
      <c r="K1080" s="63"/>
      <c r="L1080" s="63"/>
      <c r="M1080" s="63"/>
      <c r="N1080" s="63"/>
      <c r="O1080" s="63"/>
      <c r="P1080" s="63"/>
      <c r="Q1080" s="63"/>
      <c r="R1080" s="63"/>
      <c r="S1080" s="63"/>
      <c r="T1080" s="63"/>
      <c r="U1080" s="63"/>
      <c r="V1080" s="63"/>
      <c r="W1080" s="63"/>
      <c r="X1080" s="63"/>
      <c r="Y1080" s="63"/>
      <c r="Z1080" s="63"/>
    </row>
    <row r="1081" spans="1:26" ht="15.75" customHeight="1" x14ac:dyDescent="0.3">
      <c r="A1081" s="84"/>
      <c r="B1081" s="85"/>
      <c r="C1081" s="63"/>
      <c r="D1081" s="63"/>
      <c r="E1081" s="63"/>
      <c r="F1081" s="63"/>
      <c r="G1081" s="63"/>
      <c r="H1081" s="63"/>
      <c r="I1081" s="63"/>
      <c r="J1081" s="63"/>
      <c r="K1081" s="63"/>
      <c r="L1081" s="63"/>
      <c r="M1081" s="63"/>
      <c r="N1081" s="63"/>
      <c r="O1081" s="63"/>
      <c r="P1081" s="63"/>
      <c r="Q1081" s="63"/>
      <c r="R1081" s="63"/>
      <c r="S1081" s="63"/>
      <c r="T1081" s="63"/>
      <c r="U1081" s="63"/>
      <c r="V1081" s="63"/>
      <c r="W1081" s="63"/>
      <c r="X1081" s="63"/>
      <c r="Y1081" s="63"/>
      <c r="Z1081" s="63"/>
    </row>
    <row r="1082" spans="1:26" ht="15.75" customHeight="1" x14ac:dyDescent="0.3">
      <c r="A1082" s="84"/>
      <c r="B1082" s="85"/>
      <c r="C1082" s="63"/>
      <c r="D1082" s="63"/>
      <c r="E1082" s="63"/>
      <c r="F1082" s="63"/>
      <c r="G1082" s="63"/>
      <c r="H1082" s="63"/>
      <c r="I1082" s="63"/>
      <c r="J1082" s="63"/>
      <c r="K1082" s="63"/>
      <c r="L1082" s="63"/>
      <c r="M1082" s="63"/>
      <c r="N1082" s="63"/>
      <c r="O1082" s="63"/>
      <c r="P1082" s="63"/>
      <c r="Q1082" s="63"/>
      <c r="R1082" s="63"/>
      <c r="S1082" s="63"/>
      <c r="T1082" s="63"/>
      <c r="U1082" s="63"/>
      <c r="V1082" s="63"/>
      <c r="W1082" s="63"/>
      <c r="X1082" s="63"/>
      <c r="Y1082" s="63"/>
      <c r="Z1082" s="63"/>
    </row>
    <row r="1083" spans="1:26" ht="15.75" customHeight="1" x14ac:dyDescent="0.3">
      <c r="A1083" s="84"/>
      <c r="B1083" s="85"/>
      <c r="C1083" s="63"/>
      <c r="D1083" s="63"/>
      <c r="E1083" s="63"/>
      <c r="F1083" s="63"/>
      <c r="G1083" s="63"/>
      <c r="H1083" s="63"/>
      <c r="I1083" s="63"/>
      <c r="J1083" s="63"/>
      <c r="K1083" s="63"/>
      <c r="L1083" s="63"/>
      <c r="M1083" s="63"/>
      <c r="N1083" s="63"/>
      <c r="O1083" s="63"/>
      <c r="P1083" s="63"/>
      <c r="Q1083" s="63"/>
      <c r="R1083" s="63"/>
      <c r="S1083" s="63"/>
      <c r="T1083" s="63"/>
      <c r="U1083" s="63"/>
      <c r="V1083" s="63"/>
      <c r="W1083" s="63"/>
      <c r="X1083" s="63"/>
      <c r="Y1083" s="63"/>
      <c r="Z1083" s="63"/>
    </row>
    <row r="1084" spans="1:26" ht="15.75" customHeight="1" x14ac:dyDescent="0.3">
      <c r="A1084" s="84"/>
      <c r="B1084" s="85"/>
      <c r="C1084" s="63"/>
      <c r="D1084" s="63"/>
      <c r="E1084" s="63"/>
      <c r="F1084" s="63"/>
      <c r="G1084" s="63"/>
      <c r="H1084" s="63"/>
      <c r="I1084" s="63"/>
      <c r="J1084" s="63"/>
      <c r="K1084" s="63"/>
      <c r="L1084" s="63"/>
      <c r="M1084" s="63"/>
      <c r="N1084" s="63"/>
      <c r="O1084" s="63"/>
      <c r="P1084" s="63"/>
      <c r="Q1084" s="63"/>
      <c r="R1084" s="63"/>
      <c r="S1084" s="63"/>
      <c r="T1084" s="63"/>
      <c r="U1084" s="63"/>
      <c r="V1084" s="63"/>
      <c r="W1084" s="63"/>
      <c r="X1084" s="63"/>
      <c r="Y1084" s="63"/>
      <c r="Z1084" s="63"/>
    </row>
    <row r="1085" spans="1:26" ht="15.75" customHeight="1" x14ac:dyDescent="0.3">
      <c r="A1085" s="84"/>
      <c r="B1085" s="85"/>
      <c r="C1085" s="63"/>
      <c r="D1085" s="63"/>
      <c r="E1085" s="63"/>
      <c r="F1085" s="63"/>
      <c r="G1085" s="63"/>
      <c r="H1085" s="63"/>
      <c r="I1085" s="63"/>
      <c r="J1085" s="63"/>
      <c r="K1085" s="63"/>
      <c r="L1085" s="63"/>
      <c r="M1085" s="63"/>
      <c r="N1085" s="63"/>
      <c r="O1085" s="63"/>
      <c r="P1085" s="63"/>
      <c r="Q1085" s="63"/>
      <c r="R1085" s="63"/>
      <c r="S1085" s="63"/>
      <c r="T1085" s="63"/>
      <c r="U1085" s="63"/>
      <c r="V1085" s="63"/>
      <c r="W1085" s="63"/>
      <c r="X1085" s="63"/>
      <c r="Y1085" s="63"/>
      <c r="Z1085" s="63"/>
    </row>
    <row r="1086" spans="1:26" ht="15.75" customHeight="1" x14ac:dyDescent="0.3">
      <c r="A1086" s="84"/>
      <c r="B1086" s="85"/>
      <c r="C1086" s="63"/>
      <c r="D1086" s="63"/>
      <c r="E1086" s="63"/>
      <c r="F1086" s="63"/>
      <c r="G1086" s="63"/>
      <c r="H1086" s="63"/>
      <c r="I1086" s="63"/>
      <c r="J1086" s="63"/>
      <c r="K1086" s="63"/>
      <c r="L1086" s="63"/>
      <c r="M1086" s="63"/>
      <c r="N1086" s="63"/>
      <c r="O1086" s="63"/>
      <c r="P1086" s="63"/>
      <c r="Q1086" s="63"/>
      <c r="R1086" s="63"/>
      <c r="S1086" s="63"/>
      <c r="T1086" s="63"/>
      <c r="U1086" s="63"/>
      <c r="V1086" s="63"/>
      <c r="W1086" s="63"/>
      <c r="X1086" s="63"/>
      <c r="Y1086" s="63"/>
      <c r="Z1086" s="63"/>
    </row>
    <row r="1087" spans="1:26" ht="15.75" customHeight="1" x14ac:dyDescent="0.3">
      <c r="A1087" s="84"/>
      <c r="B1087" s="85"/>
      <c r="C1087" s="63"/>
      <c r="D1087" s="63"/>
      <c r="E1087" s="63"/>
      <c r="F1087" s="63"/>
      <c r="G1087" s="63"/>
      <c r="H1087" s="63"/>
      <c r="I1087" s="63"/>
      <c r="J1087" s="63"/>
      <c r="K1087" s="63"/>
      <c r="L1087" s="63"/>
      <c r="M1087" s="63"/>
      <c r="N1087" s="63"/>
      <c r="O1087" s="63"/>
      <c r="P1087" s="63"/>
      <c r="Q1087" s="63"/>
      <c r="R1087" s="63"/>
      <c r="S1087" s="63"/>
      <c r="T1087" s="63"/>
      <c r="U1087" s="63"/>
      <c r="V1087" s="63"/>
      <c r="W1087" s="63"/>
      <c r="X1087" s="63"/>
      <c r="Y1087" s="63"/>
      <c r="Z1087" s="63"/>
    </row>
    <row r="1088" spans="1:26" ht="15.75" customHeight="1" x14ac:dyDescent="0.3">
      <c r="A1088" s="84"/>
      <c r="B1088" s="85"/>
      <c r="C1088" s="63"/>
      <c r="D1088" s="63"/>
      <c r="E1088" s="63"/>
      <c r="F1088" s="63"/>
      <c r="G1088" s="63"/>
      <c r="H1088" s="63"/>
      <c r="I1088" s="63"/>
      <c r="J1088" s="63"/>
      <c r="K1088" s="63"/>
      <c r="L1088" s="63"/>
      <c r="M1088" s="63"/>
      <c r="N1088" s="63"/>
      <c r="O1088" s="63"/>
      <c r="P1088" s="63"/>
      <c r="Q1088" s="63"/>
      <c r="R1088" s="63"/>
      <c r="S1088" s="63"/>
      <c r="T1088" s="63"/>
      <c r="U1088" s="63"/>
      <c r="V1088" s="63"/>
      <c r="W1088" s="63"/>
      <c r="X1088" s="63"/>
      <c r="Y1088" s="63"/>
      <c r="Z1088" s="63"/>
    </row>
    <row r="1089" spans="1:26" ht="15.75" customHeight="1" x14ac:dyDescent="0.3">
      <c r="A1089" s="84"/>
      <c r="B1089" s="85"/>
      <c r="C1089" s="63"/>
      <c r="D1089" s="63"/>
      <c r="E1089" s="63"/>
      <c r="F1089" s="63"/>
      <c r="G1089" s="63"/>
      <c r="H1089" s="63"/>
      <c r="I1089" s="63"/>
      <c r="J1089" s="63"/>
      <c r="K1089" s="63"/>
      <c r="L1089" s="63"/>
      <c r="M1089" s="63"/>
      <c r="N1089" s="63"/>
      <c r="O1089" s="63"/>
      <c r="P1089" s="63"/>
      <c r="Q1089" s="63"/>
      <c r="R1089" s="63"/>
      <c r="S1089" s="63"/>
      <c r="T1089" s="63"/>
      <c r="U1089" s="63"/>
      <c r="V1089" s="63"/>
      <c r="W1089" s="63"/>
      <c r="X1089" s="63"/>
      <c r="Y1089" s="63"/>
      <c r="Z1089" s="63"/>
    </row>
    <row r="1090" spans="1:26" ht="15.75" customHeight="1" x14ac:dyDescent="0.3">
      <c r="A1090" s="84"/>
      <c r="B1090" s="85"/>
      <c r="C1090" s="63"/>
      <c r="D1090" s="63"/>
      <c r="E1090" s="63"/>
      <c r="F1090" s="63"/>
      <c r="G1090" s="63"/>
      <c r="H1090" s="63"/>
      <c r="I1090" s="63"/>
      <c r="J1090" s="63"/>
      <c r="K1090" s="63"/>
      <c r="L1090" s="63"/>
      <c r="M1090" s="63"/>
      <c r="N1090" s="63"/>
      <c r="O1090" s="63"/>
      <c r="P1090" s="63"/>
      <c r="Q1090" s="63"/>
      <c r="R1090" s="63"/>
      <c r="S1090" s="63"/>
      <c r="T1090" s="63"/>
      <c r="U1090" s="63"/>
      <c r="V1090" s="63"/>
      <c r="W1090" s="63"/>
      <c r="X1090" s="63"/>
      <c r="Y1090" s="63"/>
      <c r="Z1090" s="63"/>
    </row>
    <row r="1091" spans="1:26" ht="15.75" customHeight="1" x14ac:dyDescent="0.3">
      <c r="A1091" s="84"/>
      <c r="B1091" s="85"/>
      <c r="C1091" s="63"/>
      <c r="D1091" s="63"/>
      <c r="E1091" s="63"/>
      <c r="F1091" s="63"/>
      <c r="G1091" s="63"/>
      <c r="H1091" s="63"/>
      <c r="I1091" s="63"/>
      <c r="J1091" s="63"/>
      <c r="K1091" s="63"/>
      <c r="L1091" s="63"/>
      <c r="M1091" s="63"/>
      <c r="N1091" s="63"/>
      <c r="O1091" s="63"/>
      <c r="P1091" s="63"/>
      <c r="Q1091" s="63"/>
      <c r="R1091" s="63"/>
      <c r="S1091" s="63"/>
      <c r="T1091" s="63"/>
      <c r="U1091" s="63"/>
      <c r="V1091" s="63"/>
      <c r="W1091" s="63"/>
      <c r="X1091" s="63"/>
      <c r="Y1091" s="63"/>
      <c r="Z1091" s="63"/>
    </row>
    <row r="1092" spans="1:26" ht="15.75" customHeight="1" x14ac:dyDescent="0.3">
      <c r="A1092" s="84"/>
      <c r="B1092" s="85"/>
      <c r="C1092" s="63"/>
      <c r="D1092" s="63"/>
      <c r="E1092" s="63"/>
      <c r="F1092" s="63"/>
      <c r="G1092" s="63"/>
      <c r="H1092" s="63"/>
      <c r="I1092" s="63"/>
      <c r="J1092" s="63"/>
      <c r="K1092" s="63"/>
      <c r="L1092" s="63"/>
      <c r="M1092" s="63"/>
      <c r="N1092" s="63"/>
      <c r="O1092" s="63"/>
      <c r="P1092" s="63"/>
      <c r="Q1092" s="63"/>
      <c r="R1092" s="63"/>
      <c r="S1092" s="63"/>
      <c r="T1092" s="63"/>
      <c r="U1092" s="63"/>
      <c r="V1092" s="63"/>
      <c r="W1092" s="63"/>
      <c r="X1092" s="63"/>
      <c r="Y1092" s="63"/>
      <c r="Z1092" s="63"/>
    </row>
    <row r="1093" spans="1:26" ht="15.75" customHeight="1" x14ac:dyDescent="0.3">
      <c r="A1093" s="84"/>
      <c r="B1093" s="85"/>
      <c r="C1093" s="63"/>
      <c r="D1093" s="63"/>
      <c r="E1093" s="63"/>
      <c r="F1093" s="63"/>
      <c r="G1093" s="63"/>
      <c r="H1093" s="63"/>
      <c r="I1093" s="63"/>
      <c r="J1093" s="63"/>
      <c r="K1093" s="63"/>
      <c r="L1093" s="63"/>
      <c r="M1093" s="63"/>
      <c r="N1093" s="63"/>
      <c r="O1093" s="63"/>
      <c r="P1093" s="63"/>
      <c r="Q1093" s="63"/>
      <c r="R1093" s="63"/>
      <c r="S1093" s="63"/>
      <c r="T1093" s="63"/>
      <c r="U1093" s="63"/>
      <c r="V1093" s="63"/>
      <c r="W1093" s="63"/>
      <c r="X1093" s="63"/>
      <c r="Y1093" s="63"/>
      <c r="Z1093" s="63"/>
    </row>
    <row r="1094" spans="1:26" ht="15.75" customHeight="1" x14ac:dyDescent="0.3">
      <c r="A1094" s="84"/>
      <c r="B1094" s="85"/>
      <c r="C1094" s="63"/>
      <c r="D1094" s="63"/>
      <c r="E1094" s="63"/>
      <c r="F1094" s="63"/>
      <c r="G1094" s="63"/>
      <c r="H1094" s="63"/>
      <c r="I1094" s="63"/>
      <c r="J1094" s="63"/>
      <c r="K1094" s="63"/>
      <c r="L1094" s="63"/>
      <c r="M1094" s="63"/>
      <c r="N1094" s="63"/>
      <c r="O1094" s="63"/>
      <c r="P1094" s="63"/>
      <c r="Q1094" s="63"/>
      <c r="R1094" s="63"/>
      <c r="S1094" s="63"/>
      <c r="T1094" s="63"/>
      <c r="U1094" s="63"/>
      <c r="V1094" s="63"/>
      <c r="W1094" s="63"/>
      <c r="X1094" s="63"/>
      <c r="Y1094" s="63"/>
      <c r="Z1094" s="63"/>
    </row>
    <row r="1095" spans="1:26" ht="15.75" customHeight="1" x14ac:dyDescent="0.3">
      <c r="A1095" s="84"/>
      <c r="B1095" s="85"/>
      <c r="C1095" s="63"/>
      <c r="D1095" s="63"/>
      <c r="E1095" s="63"/>
      <c r="F1095" s="63"/>
      <c r="G1095" s="63"/>
      <c r="H1095" s="63"/>
      <c r="I1095" s="63"/>
      <c r="J1095" s="63"/>
      <c r="K1095" s="63"/>
      <c r="L1095" s="63"/>
      <c r="M1095" s="63"/>
      <c r="N1095" s="63"/>
      <c r="O1095" s="63"/>
      <c r="P1095" s="63"/>
      <c r="Q1095" s="63"/>
      <c r="R1095" s="63"/>
      <c r="S1095" s="63"/>
      <c r="T1095" s="63"/>
      <c r="U1095" s="63"/>
      <c r="V1095" s="63"/>
      <c r="W1095" s="63"/>
      <c r="X1095" s="63"/>
      <c r="Y1095" s="63"/>
      <c r="Z1095" s="63"/>
    </row>
    <row r="1096" spans="1:26" ht="15.75" customHeight="1" x14ac:dyDescent="0.3">
      <c r="A1096" s="84"/>
      <c r="B1096" s="85"/>
      <c r="C1096" s="63"/>
      <c r="D1096" s="63"/>
      <c r="E1096" s="63"/>
      <c r="F1096" s="63"/>
      <c r="G1096" s="63"/>
      <c r="H1096" s="63"/>
      <c r="I1096" s="63"/>
      <c r="J1096" s="63"/>
      <c r="K1096" s="63"/>
      <c r="L1096" s="63"/>
      <c r="M1096" s="63"/>
      <c r="N1096" s="63"/>
      <c r="O1096" s="63"/>
      <c r="P1096" s="63"/>
      <c r="Q1096" s="63"/>
      <c r="R1096" s="63"/>
      <c r="S1096" s="63"/>
      <c r="T1096" s="63"/>
      <c r="U1096" s="63"/>
      <c r="V1096" s="63"/>
      <c r="W1096" s="63"/>
      <c r="X1096" s="63"/>
      <c r="Y1096" s="63"/>
      <c r="Z1096" s="63"/>
    </row>
    <row r="1097" spans="1:26" ht="15.75" customHeight="1" x14ac:dyDescent="0.3">
      <c r="A1097" s="84"/>
      <c r="B1097" s="85"/>
      <c r="C1097" s="63"/>
      <c r="D1097" s="63"/>
      <c r="E1097" s="63"/>
      <c r="F1097" s="63"/>
      <c r="G1097" s="63"/>
      <c r="H1097" s="63"/>
      <c r="I1097" s="63"/>
      <c r="J1097" s="63"/>
      <c r="K1097" s="63"/>
      <c r="L1097" s="63"/>
      <c r="M1097" s="63"/>
      <c r="N1097" s="63"/>
      <c r="O1097" s="63"/>
      <c r="P1097" s="63"/>
      <c r="Q1097" s="63"/>
      <c r="R1097" s="63"/>
      <c r="S1097" s="63"/>
      <c r="T1097" s="63"/>
      <c r="U1097" s="63"/>
      <c r="V1097" s="63"/>
      <c r="W1097" s="63"/>
      <c r="X1097" s="63"/>
      <c r="Y1097" s="63"/>
      <c r="Z1097" s="63"/>
    </row>
    <row r="1098" spans="1:26" ht="15.75" customHeight="1" x14ac:dyDescent="0.3">
      <c r="A1098" s="84"/>
      <c r="B1098" s="85"/>
      <c r="C1098" s="63"/>
      <c r="D1098" s="63"/>
      <c r="E1098" s="63"/>
      <c r="F1098" s="63"/>
      <c r="G1098" s="63"/>
      <c r="H1098" s="63"/>
      <c r="I1098" s="63"/>
      <c r="J1098" s="63"/>
      <c r="K1098" s="63"/>
      <c r="L1098" s="63"/>
      <c r="M1098" s="63"/>
      <c r="N1098" s="63"/>
      <c r="O1098" s="63"/>
      <c r="P1098" s="63"/>
      <c r="Q1098" s="63"/>
      <c r="R1098" s="63"/>
      <c r="S1098" s="63"/>
      <c r="T1098" s="63"/>
      <c r="U1098" s="63"/>
      <c r="V1098" s="63"/>
      <c r="W1098" s="63"/>
      <c r="X1098" s="63"/>
      <c r="Y1098" s="63"/>
      <c r="Z1098" s="63"/>
    </row>
    <row r="1099" spans="1:26" ht="15.75" customHeight="1" x14ac:dyDescent="0.3">
      <c r="A1099" s="84"/>
      <c r="B1099" s="85"/>
      <c r="C1099" s="63"/>
      <c r="D1099" s="63"/>
      <c r="E1099" s="63"/>
      <c r="F1099" s="63"/>
      <c r="G1099" s="63"/>
      <c r="H1099" s="63"/>
      <c r="I1099" s="63"/>
      <c r="J1099" s="63"/>
      <c r="K1099" s="63"/>
      <c r="L1099" s="63"/>
      <c r="M1099" s="63"/>
      <c r="N1099" s="63"/>
      <c r="O1099" s="63"/>
      <c r="P1099" s="63"/>
      <c r="Q1099" s="63"/>
      <c r="R1099" s="63"/>
      <c r="S1099" s="63"/>
      <c r="T1099" s="63"/>
      <c r="U1099" s="63"/>
      <c r="V1099" s="63"/>
      <c r="W1099" s="63"/>
      <c r="X1099" s="63"/>
      <c r="Y1099" s="63"/>
      <c r="Z1099" s="63"/>
    </row>
    <row r="1100" spans="1:26" ht="15.75" customHeight="1" x14ac:dyDescent="0.3">
      <c r="A1100" s="84"/>
      <c r="B1100" s="85"/>
      <c r="C1100" s="63"/>
      <c r="D1100" s="63"/>
      <c r="E1100" s="63"/>
      <c r="F1100" s="63"/>
      <c r="G1100" s="63"/>
      <c r="H1100" s="63"/>
      <c r="I1100" s="63"/>
      <c r="J1100" s="63"/>
      <c r="K1100" s="63"/>
      <c r="L1100" s="63"/>
      <c r="M1100" s="63"/>
      <c r="N1100" s="63"/>
      <c r="O1100" s="63"/>
      <c r="P1100" s="63"/>
      <c r="Q1100" s="63"/>
      <c r="R1100" s="63"/>
      <c r="S1100" s="63"/>
      <c r="T1100" s="63"/>
      <c r="U1100" s="63"/>
      <c r="V1100" s="63"/>
      <c r="W1100" s="63"/>
      <c r="X1100" s="63"/>
      <c r="Y1100" s="63"/>
      <c r="Z1100" s="63"/>
    </row>
    <row r="1101" spans="1:26" ht="15.75" customHeight="1" x14ac:dyDescent="0.3">
      <c r="A1101" s="84"/>
      <c r="B1101" s="85"/>
      <c r="C1101" s="63"/>
      <c r="D1101" s="63"/>
      <c r="E1101" s="63"/>
      <c r="F1101" s="63"/>
      <c r="G1101" s="63"/>
      <c r="H1101" s="63"/>
      <c r="I1101" s="63"/>
      <c r="J1101" s="63"/>
      <c r="K1101" s="63"/>
      <c r="L1101" s="63"/>
      <c r="M1101" s="63"/>
      <c r="N1101" s="63"/>
      <c r="O1101" s="63"/>
      <c r="P1101" s="63"/>
      <c r="Q1101" s="63"/>
      <c r="R1101" s="63"/>
      <c r="S1101" s="63"/>
      <c r="T1101" s="63"/>
      <c r="U1101" s="63"/>
      <c r="V1101" s="63"/>
      <c r="W1101" s="63"/>
      <c r="X1101" s="63"/>
      <c r="Y1101" s="63"/>
      <c r="Z1101" s="63"/>
    </row>
    <row r="1102" spans="1:26" ht="15.75" customHeight="1" x14ac:dyDescent="0.3">
      <c r="A1102" s="84"/>
      <c r="B1102" s="85"/>
      <c r="C1102" s="63"/>
      <c r="D1102" s="63"/>
      <c r="E1102" s="63"/>
      <c r="F1102" s="63"/>
      <c r="G1102" s="63"/>
      <c r="H1102" s="63"/>
      <c r="I1102" s="63"/>
      <c r="J1102" s="63"/>
      <c r="K1102" s="63"/>
      <c r="L1102" s="63"/>
      <c r="M1102" s="63"/>
      <c r="N1102" s="63"/>
      <c r="O1102" s="63"/>
      <c r="P1102" s="63"/>
      <c r="Q1102" s="63"/>
      <c r="R1102" s="63"/>
      <c r="S1102" s="63"/>
      <c r="T1102" s="63"/>
      <c r="U1102" s="63"/>
      <c r="V1102" s="63"/>
      <c r="W1102" s="63"/>
      <c r="X1102" s="63"/>
      <c r="Y1102" s="63"/>
      <c r="Z1102" s="63"/>
    </row>
    <row r="1103" spans="1:26" ht="15.75" customHeight="1" x14ac:dyDescent="0.3">
      <c r="A1103" s="84"/>
      <c r="B1103" s="85"/>
      <c r="C1103" s="63"/>
      <c r="D1103" s="63"/>
      <c r="E1103" s="63"/>
      <c r="F1103" s="63"/>
      <c r="G1103" s="63"/>
      <c r="H1103" s="63"/>
      <c r="I1103" s="63"/>
      <c r="J1103" s="63"/>
      <c r="K1103" s="63"/>
      <c r="L1103" s="63"/>
      <c r="M1103" s="63"/>
      <c r="N1103" s="63"/>
      <c r="O1103" s="63"/>
      <c r="P1103" s="63"/>
      <c r="Q1103" s="63"/>
      <c r="R1103" s="63"/>
      <c r="S1103" s="63"/>
      <c r="T1103" s="63"/>
      <c r="U1103" s="63"/>
      <c r="V1103" s="63"/>
      <c r="W1103" s="63"/>
      <c r="X1103" s="63"/>
      <c r="Y1103" s="63"/>
      <c r="Z1103" s="63"/>
    </row>
    <row r="1104" spans="1:26" ht="15.75" customHeight="1" x14ac:dyDescent="0.3">
      <c r="A1104" s="84"/>
      <c r="B1104" s="85"/>
      <c r="C1104" s="63"/>
      <c r="D1104" s="63"/>
      <c r="E1104" s="63"/>
      <c r="F1104" s="63"/>
      <c r="G1104" s="63"/>
      <c r="H1104" s="63"/>
      <c r="I1104" s="63"/>
      <c r="J1104" s="63"/>
      <c r="K1104" s="63"/>
      <c r="L1104" s="63"/>
      <c r="M1104" s="63"/>
      <c r="N1104" s="63"/>
      <c r="O1104" s="63"/>
      <c r="P1104" s="63"/>
      <c r="Q1104" s="63"/>
      <c r="R1104" s="63"/>
      <c r="S1104" s="63"/>
      <c r="T1104" s="63"/>
      <c r="U1104" s="63"/>
      <c r="V1104" s="63"/>
      <c r="W1104" s="63"/>
      <c r="X1104" s="63"/>
      <c r="Y1104" s="63"/>
      <c r="Z1104" s="63"/>
    </row>
    <row r="1105" spans="1:26" ht="15.75" customHeight="1" x14ac:dyDescent="0.3">
      <c r="A1105" s="84"/>
      <c r="B1105" s="85"/>
      <c r="C1105" s="63"/>
      <c r="D1105" s="63"/>
      <c r="E1105" s="63"/>
      <c r="F1105" s="63"/>
      <c r="G1105" s="63"/>
      <c r="H1105" s="63"/>
      <c r="I1105" s="63"/>
      <c r="J1105" s="63"/>
      <c r="K1105" s="63"/>
      <c r="L1105" s="63"/>
      <c r="M1105" s="63"/>
      <c r="N1105" s="63"/>
      <c r="O1105" s="63"/>
      <c r="P1105" s="63"/>
      <c r="Q1105" s="63"/>
      <c r="R1105" s="63"/>
      <c r="S1105" s="63"/>
      <c r="T1105" s="63"/>
      <c r="U1105" s="63"/>
      <c r="V1105" s="63"/>
      <c r="W1105" s="63"/>
      <c r="X1105" s="63"/>
      <c r="Y1105" s="63"/>
      <c r="Z1105" s="63"/>
    </row>
    <row r="1106" spans="1:26" ht="15.75" customHeight="1" x14ac:dyDescent="0.3">
      <c r="A1106" s="84"/>
      <c r="B1106" s="85"/>
      <c r="C1106" s="63"/>
      <c r="D1106" s="63"/>
      <c r="E1106" s="63"/>
      <c r="F1106" s="63"/>
      <c r="G1106" s="63"/>
      <c r="H1106" s="63"/>
      <c r="I1106" s="63"/>
      <c r="J1106" s="63"/>
      <c r="K1106" s="63"/>
      <c r="L1106" s="63"/>
      <c r="M1106" s="63"/>
      <c r="N1106" s="63"/>
      <c r="O1106" s="63"/>
      <c r="P1106" s="63"/>
      <c r="Q1106" s="63"/>
      <c r="R1106" s="63"/>
      <c r="S1106" s="63"/>
      <c r="T1106" s="63"/>
      <c r="U1106" s="63"/>
      <c r="V1106" s="63"/>
      <c r="W1106" s="63"/>
      <c r="X1106" s="63"/>
      <c r="Y1106" s="63"/>
      <c r="Z1106" s="63"/>
    </row>
    <row r="1107" spans="1:26" ht="15.75" customHeight="1" x14ac:dyDescent="0.3">
      <c r="A1107" s="84"/>
      <c r="B1107" s="85"/>
      <c r="C1107" s="63"/>
      <c r="D1107" s="63"/>
      <c r="E1107" s="63"/>
      <c r="F1107" s="63"/>
      <c r="G1107" s="63"/>
      <c r="H1107" s="63"/>
      <c r="I1107" s="63"/>
      <c r="J1107" s="63"/>
      <c r="K1107" s="63"/>
      <c r="L1107" s="63"/>
      <c r="M1107" s="63"/>
      <c r="N1107" s="63"/>
      <c r="O1107" s="63"/>
      <c r="P1107" s="63"/>
      <c r="Q1107" s="63"/>
      <c r="R1107" s="63"/>
      <c r="S1107" s="63"/>
      <c r="T1107" s="63"/>
      <c r="U1107" s="63"/>
      <c r="V1107" s="63"/>
      <c r="W1107" s="63"/>
      <c r="X1107" s="63"/>
      <c r="Y1107" s="63"/>
      <c r="Z1107" s="63"/>
    </row>
    <row r="1108" spans="1:26" ht="15.75" customHeight="1" x14ac:dyDescent="0.3">
      <c r="A1108" s="84"/>
      <c r="B1108" s="85"/>
      <c r="C1108" s="63"/>
      <c r="D1108" s="63"/>
      <c r="E1108" s="63"/>
      <c r="F1108" s="63"/>
      <c r="G1108" s="63"/>
      <c r="H1108" s="63"/>
      <c r="I1108" s="63"/>
      <c r="J1108" s="63"/>
      <c r="K1108" s="63"/>
      <c r="L1108" s="63"/>
      <c r="M1108" s="63"/>
      <c r="N1108" s="63"/>
      <c r="O1108" s="63"/>
      <c r="P1108" s="63"/>
      <c r="Q1108" s="63"/>
      <c r="R1108" s="63"/>
      <c r="S1108" s="63"/>
      <c r="T1108" s="63"/>
      <c r="U1108" s="63"/>
      <c r="V1108" s="63"/>
      <c r="W1108" s="63"/>
      <c r="X1108" s="63"/>
      <c r="Y1108" s="63"/>
      <c r="Z1108" s="63"/>
    </row>
    <row r="1109" spans="1:26" ht="15.75" customHeight="1" x14ac:dyDescent="0.3">
      <c r="A1109" s="84"/>
      <c r="B1109" s="85"/>
      <c r="C1109" s="63"/>
      <c r="D1109" s="63"/>
      <c r="E1109" s="63"/>
      <c r="F1109" s="63"/>
      <c r="G1109" s="63"/>
      <c r="H1109" s="63"/>
      <c r="I1109" s="63"/>
      <c r="J1109" s="63"/>
      <c r="K1109" s="63"/>
      <c r="L1109" s="63"/>
      <c r="M1109" s="63"/>
      <c r="N1109" s="63"/>
      <c r="O1109" s="63"/>
      <c r="P1109" s="63"/>
      <c r="Q1109" s="63"/>
      <c r="R1109" s="63"/>
      <c r="S1109" s="63"/>
      <c r="T1109" s="63"/>
      <c r="U1109" s="63"/>
      <c r="V1109" s="63"/>
      <c r="W1109" s="63"/>
      <c r="X1109" s="63"/>
      <c r="Y1109" s="63"/>
      <c r="Z1109" s="63"/>
    </row>
    <row r="1110" spans="1:26" ht="15.75" customHeight="1" x14ac:dyDescent="0.3">
      <c r="A1110" s="84"/>
      <c r="B1110" s="85"/>
      <c r="C1110" s="63"/>
      <c r="D1110" s="63"/>
      <c r="E1110" s="63"/>
      <c r="F1110" s="63"/>
      <c r="G1110" s="63"/>
      <c r="H1110" s="63"/>
      <c r="I1110" s="63"/>
      <c r="J1110" s="63"/>
      <c r="K1110" s="63"/>
      <c r="L1110" s="63"/>
      <c r="M1110" s="63"/>
      <c r="N1110" s="63"/>
      <c r="O1110" s="63"/>
      <c r="P1110" s="63"/>
      <c r="Q1110" s="63"/>
      <c r="R1110" s="63"/>
      <c r="S1110" s="63"/>
      <c r="T1110" s="63"/>
      <c r="U1110" s="63"/>
      <c r="V1110" s="63"/>
      <c r="W1110" s="63"/>
      <c r="X1110" s="63"/>
      <c r="Y1110" s="63"/>
      <c r="Z1110" s="63"/>
    </row>
    <row r="1111" spans="1:26" ht="15.75" customHeight="1" x14ac:dyDescent="0.3">
      <c r="A1111" s="84"/>
      <c r="B1111" s="85"/>
      <c r="C1111" s="63"/>
      <c r="D1111" s="63"/>
      <c r="E1111" s="63"/>
      <c r="F1111" s="63"/>
      <c r="G1111" s="63"/>
      <c r="H1111" s="63"/>
      <c r="I1111" s="63"/>
      <c r="J1111" s="63"/>
      <c r="K1111" s="63"/>
      <c r="L1111" s="63"/>
      <c r="M1111" s="63"/>
      <c r="N1111" s="63"/>
      <c r="O1111" s="63"/>
      <c r="P1111" s="63"/>
      <c r="Q1111" s="63"/>
      <c r="R1111" s="63"/>
      <c r="S1111" s="63"/>
      <c r="T1111" s="63"/>
      <c r="U1111" s="63"/>
      <c r="V1111" s="63"/>
      <c r="W1111" s="63"/>
      <c r="X1111" s="63"/>
      <c r="Y1111" s="63"/>
      <c r="Z1111" s="63"/>
    </row>
    <row r="1112" spans="1:26" ht="15.75" customHeight="1" x14ac:dyDescent="0.3">
      <c r="A1112" s="84"/>
      <c r="B1112" s="85"/>
      <c r="C1112" s="63"/>
      <c r="D1112" s="63"/>
      <c r="E1112" s="63"/>
      <c r="F1112" s="63"/>
      <c r="G1112" s="63"/>
      <c r="H1112" s="63"/>
      <c r="I1112" s="63"/>
      <c r="J1112" s="63"/>
      <c r="K1112" s="63"/>
      <c r="L1112" s="63"/>
      <c r="M1112" s="63"/>
      <c r="N1112" s="63"/>
      <c r="O1112" s="63"/>
      <c r="P1112" s="63"/>
      <c r="Q1112" s="63"/>
      <c r="R1112" s="63"/>
      <c r="S1112" s="63"/>
      <c r="T1112" s="63"/>
      <c r="U1112" s="63"/>
      <c r="V1112" s="63"/>
      <c r="W1112" s="63"/>
      <c r="X1112" s="63"/>
      <c r="Y1112" s="63"/>
      <c r="Z1112" s="63"/>
    </row>
    <row r="1113" spans="1:26" ht="15.75" customHeight="1" x14ac:dyDescent="0.3">
      <c r="A1113" s="84"/>
      <c r="B1113" s="85"/>
      <c r="C1113" s="63"/>
      <c r="D1113" s="63"/>
      <c r="E1113" s="63"/>
      <c r="F1113" s="63"/>
      <c r="G1113" s="63"/>
      <c r="H1113" s="63"/>
      <c r="I1113" s="63"/>
      <c r="J1113" s="63"/>
      <c r="K1113" s="63"/>
      <c r="L1113" s="63"/>
      <c r="M1113" s="63"/>
      <c r="N1113" s="63"/>
      <c r="O1113" s="63"/>
      <c r="P1113" s="63"/>
      <c r="Q1113" s="63"/>
      <c r="R1113" s="63"/>
      <c r="S1113" s="63"/>
      <c r="T1113" s="63"/>
      <c r="U1113" s="63"/>
      <c r="V1113" s="63"/>
      <c r="W1113" s="63"/>
      <c r="X1113" s="63"/>
      <c r="Y1113" s="63"/>
      <c r="Z1113" s="63"/>
    </row>
    <row r="1114" spans="1:26" ht="15.75" customHeight="1" x14ac:dyDescent="0.3">
      <c r="A1114" s="84"/>
      <c r="B1114" s="85"/>
      <c r="C1114" s="63"/>
      <c r="D1114" s="63"/>
      <c r="E1114" s="63"/>
      <c r="F1114" s="63"/>
      <c r="G1114" s="63"/>
      <c r="H1114" s="63"/>
      <c r="I1114" s="63"/>
      <c r="J1114" s="63"/>
      <c r="K1114" s="63"/>
      <c r="L1114" s="63"/>
      <c r="M1114" s="63"/>
      <c r="N1114" s="63"/>
      <c r="O1114" s="63"/>
      <c r="P1114" s="63"/>
      <c r="Q1114" s="63"/>
      <c r="R1114" s="63"/>
      <c r="S1114" s="63"/>
      <c r="T1114" s="63"/>
      <c r="U1114" s="63"/>
      <c r="V1114" s="63"/>
      <c r="W1114" s="63"/>
      <c r="X1114" s="63"/>
      <c r="Y1114" s="63"/>
      <c r="Z1114" s="63"/>
    </row>
    <row r="1115" spans="1:26" ht="15.75" customHeight="1" x14ac:dyDescent="0.3">
      <c r="A1115" s="84"/>
      <c r="B1115" s="85"/>
      <c r="C1115" s="63"/>
      <c r="D1115" s="63"/>
      <c r="E1115" s="63"/>
      <c r="F1115" s="63"/>
      <c r="G1115" s="63"/>
      <c r="H1115" s="63"/>
      <c r="I1115" s="63"/>
      <c r="J1115" s="63"/>
      <c r="K1115" s="63"/>
      <c r="L1115" s="63"/>
      <c r="M1115" s="63"/>
      <c r="N1115" s="63"/>
      <c r="O1115" s="63"/>
      <c r="P1115" s="63"/>
      <c r="Q1115" s="63"/>
      <c r="R1115" s="63"/>
      <c r="S1115" s="63"/>
      <c r="T1115" s="63"/>
      <c r="U1115" s="63"/>
      <c r="V1115" s="63"/>
      <c r="W1115" s="63"/>
      <c r="X1115" s="63"/>
      <c r="Y1115" s="63"/>
      <c r="Z1115" s="63"/>
    </row>
    <row r="1116" spans="1:26" ht="15.75" customHeight="1" x14ac:dyDescent="0.3">
      <c r="A1116" s="84"/>
      <c r="B1116" s="85"/>
      <c r="C1116" s="63"/>
      <c r="D1116" s="63"/>
      <c r="E1116" s="63"/>
      <c r="F1116" s="63"/>
      <c r="G1116" s="63"/>
      <c r="H1116" s="63"/>
      <c r="I1116" s="63"/>
      <c r="J1116" s="63"/>
      <c r="K1116" s="63"/>
      <c r="L1116" s="63"/>
      <c r="M1116" s="63"/>
      <c r="N1116" s="63"/>
      <c r="O1116" s="63"/>
      <c r="P1116" s="63"/>
      <c r="Q1116" s="63"/>
      <c r="R1116" s="63"/>
      <c r="S1116" s="63"/>
      <c r="T1116" s="63"/>
      <c r="U1116" s="63"/>
      <c r="V1116" s="63"/>
      <c r="W1116" s="63"/>
      <c r="X1116" s="63"/>
      <c r="Y1116" s="63"/>
      <c r="Z1116" s="63"/>
    </row>
    <row r="1117" spans="1:26" ht="15.75" customHeight="1" x14ac:dyDescent="0.3">
      <c r="A1117" s="84"/>
      <c r="B1117" s="85"/>
      <c r="C1117" s="63"/>
      <c r="D1117" s="63"/>
      <c r="E1117" s="63"/>
      <c r="F1117" s="63"/>
      <c r="G1117" s="63"/>
      <c r="H1117" s="63"/>
      <c r="I1117" s="63"/>
      <c r="J1117" s="63"/>
      <c r="K1117" s="63"/>
      <c r="L1117" s="63"/>
      <c r="M1117" s="63"/>
      <c r="N1117" s="63"/>
      <c r="O1117" s="63"/>
      <c r="P1117" s="63"/>
      <c r="Q1117" s="63"/>
      <c r="R1117" s="63"/>
      <c r="S1117" s="63"/>
      <c r="T1117" s="63"/>
      <c r="U1117" s="63"/>
      <c r="V1117" s="63"/>
      <c r="W1117" s="63"/>
      <c r="X1117" s="63"/>
      <c r="Y1117" s="63"/>
      <c r="Z1117" s="63"/>
    </row>
    <row r="1118" spans="1:26" ht="15.75" customHeight="1" x14ac:dyDescent="0.3">
      <c r="A1118" s="84"/>
      <c r="B1118" s="85"/>
      <c r="C1118" s="63"/>
      <c r="D1118" s="63"/>
      <c r="E1118" s="63"/>
      <c r="F1118" s="63"/>
      <c r="G1118" s="63"/>
      <c r="H1118" s="63"/>
      <c r="I1118" s="63"/>
      <c r="J1118" s="63"/>
      <c r="K1118" s="63"/>
      <c r="L1118" s="63"/>
      <c r="M1118" s="63"/>
      <c r="N1118" s="63"/>
      <c r="O1118" s="63"/>
      <c r="P1118" s="63"/>
      <c r="Q1118" s="63"/>
      <c r="R1118" s="63"/>
      <c r="S1118" s="63"/>
      <c r="T1118" s="63"/>
      <c r="U1118" s="63"/>
      <c r="V1118" s="63"/>
      <c r="W1118" s="63"/>
      <c r="X1118" s="63"/>
      <c r="Y1118" s="63"/>
      <c r="Z1118" s="63"/>
    </row>
    <row r="1119" spans="1:26" ht="15.75" customHeight="1" x14ac:dyDescent="0.3">
      <c r="A1119" s="84"/>
      <c r="B1119" s="85"/>
      <c r="C1119" s="63"/>
      <c r="D1119" s="63"/>
      <c r="E1119" s="63"/>
      <c r="F1119" s="63"/>
      <c r="G1119" s="63"/>
      <c r="H1119" s="63"/>
      <c r="I1119" s="63"/>
      <c r="J1119" s="63"/>
      <c r="K1119" s="63"/>
      <c r="L1119" s="63"/>
      <c r="M1119" s="63"/>
      <c r="N1119" s="63"/>
      <c r="O1119" s="63"/>
      <c r="P1119" s="63"/>
      <c r="Q1119" s="63"/>
      <c r="R1119" s="63"/>
      <c r="S1119" s="63"/>
      <c r="T1119" s="63"/>
      <c r="U1119" s="63"/>
      <c r="V1119" s="63"/>
      <c r="W1119" s="63"/>
      <c r="X1119" s="63"/>
      <c r="Y1119" s="63"/>
      <c r="Z1119" s="63"/>
    </row>
    <row r="1120" spans="1:26" ht="15.75" customHeight="1" x14ac:dyDescent="0.3">
      <c r="A1120" s="84"/>
      <c r="B1120" s="85"/>
      <c r="C1120" s="63"/>
      <c r="D1120" s="63"/>
      <c r="E1120" s="63"/>
      <c r="F1120" s="63"/>
      <c r="G1120" s="63"/>
      <c r="H1120" s="63"/>
      <c r="I1120" s="63"/>
      <c r="J1120" s="63"/>
      <c r="K1120" s="63"/>
      <c r="L1120" s="63"/>
      <c r="M1120" s="63"/>
      <c r="N1120" s="63"/>
      <c r="O1120" s="63"/>
      <c r="P1120" s="63"/>
      <c r="Q1120" s="63"/>
      <c r="R1120" s="63"/>
      <c r="S1120" s="63"/>
      <c r="T1120" s="63"/>
      <c r="U1120" s="63"/>
      <c r="V1120" s="63"/>
      <c r="W1120" s="63"/>
      <c r="X1120" s="63"/>
      <c r="Y1120" s="63"/>
      <c r="Z1120" s="63"/>
    </row>
    <row r="1121" spans="1:26" ht="15.75" customHeight="1" x14ac:dyDescent="0.3">
      <c r="A1121" s="84"/>
      <c r="B1121" s="85"/>
      <c r="C1121" s="63"/>
      <c r="D1121" s="63"/>
      <c r="E1121" s="63"/>
      <c r="F1121" s="63"/>
      <c r="G1121" s="63"/>
      <c r="H1121" s="63"/>
      <c r="I1121" s="63"/>
      <c r="J1121" s="63"/>
      <c r="K1121" s="63"/>
      <c r="L1121" s="63"/>
      <c r="M1121" s="63"/>
      <c r="N1121" s="63"/>
      <c r="O1121" s="63"/>
      <c r="P1121" s="63"/>
      <c r="Q1121" s="63"/>
      <c r="R1121" s="63"/>
      <c r="S1121" s="63"/>
      <c r="T1121" s="63"/>
      <c r="U1121" s="63"/>
      <c r="V1121" s="63"/>
      <c r="W1121" s="63"/>
      <c r="X1121" s="63"/>
      <c r="Y1121" s="63"/>
      <c r="Z1121" s="63"/>
    </row>
    <row r="1122" spans="1:26" ht="15.75" customHeight="1" x14ac:dyDescent="0.3">
      <c r="A1122" s="84"/>
      <c r="B1122" s="85"/>
      <c r="C1122" s="63"/>
      <c r="D1122" s="63"/>
      <c r="E1122" s="63"/>
      <c r="F1122" s="63"/>
      <c r="G1122" s="63"/>
      <c r="H1122" s="63"/>
      <c r="I1122" s="63"/>
      <c r="J1122" s="63"/>
      <c r="K1122" s="63"/>
      <c r="L1122" s="63"/>
      <c r="M1122" s="63"/>
      <c r="N1122" s="63"/>
      <c r="O1122" s="63"/>
      <c r="P1122" s="63"/>
      <c r="Q1122" s="63"/>
      <c r="R1122" s="63"/>
      <c r="S1122" s="63"/>
      <c r="T1122" s="63"/>
      <c r="U1122" s="63"/>
      <c r="V1122" s="63"/>
      <c r="W1122" s="63"/>
      <c r="X1122" s="63"/>
      <c r="Y1122" s="63"/>
      <c r="Z1122" s="63"/>
    </row>
    <row r="1123" spans="1:26" ht="15.75" customHeight="1" x14ac:dyDescent="0.3">
      <c r="A1123" s="84"/>
      <c r="B1123" s="85"/>
      <c r="C1123" s="63"/>
      <c r="D1123" s="63"/>
      <c r="E1123" s="63"/>
      <c r="F1123" s="63"/>
      <c r="G1123" s="63"/>
      <c r="H1123" s="63"/>
      <c r="I1123" s="63"/>
      <c r="J1123" s="63"/>
      <c r="K1123" s="63"/>
      <c r="L1123" s="63"/>
      <c r="M1123" s="63"/>
      <c r="N1123" s="63"/>
      <c r="O1123" s="63"/>
      <c r="P1123" s="63"/>
      <c r="Q1123" s="63"/>
      <c r="R1123" s="63"/>
      <c r="S1123" s="63"/>
      <c r="T1123" s="63"/>
      <c r="U1123" s="63"/>
      <c r="V1123" s="63"/>
      <c r="W1123" s="63"/>
      <c r="X1123" s="63"/>
      <c r="Y1123" s="63"/>
      <c r="Z1123" s="63"/>
    </row>
    <row r="1124" spans="1:26" ht="15.75" customHeight="1" x14ac:dyDescent="0.3">
      <c r="A1124" s="84"/>
      <c r="B1124" s="85"/>
      <c r="C1124" s="63"/>
      <c r="D1124" s="63"/>
      <c r="E1124" s="63"/>
      <c r="F1124" s="63"/>
      <c r="G1124" s="63"/>
      <c r="H1124" s="63"/>
      <c r="I1124" s="63"/>
      <c r="J1124" s="63"/>
      <c r="K1124" s="63"/>
      <c r="L1124" s="63"/>
      <c r="M1124" s="63"/>
      <c r="N1124" s="63"/>
      <c r="O1124" s="63"/>
      <c r="P1124" s="63"/>
      <c r="Q1124" s="63"/>
      <c r="R1124" s="63"/>
      <c r="S1124" s="63"/>
      <c r="T1124" s="63"/>
      <c r="U1124" s="63"/>
      <c r="V1124" s="63"/>
      <c r="W1124" s="63"/>
      <c r="X1124" s="63"/>
      <c r="Y1124" s="63"/>
      <c r="Z1124" s="63"/>
    </row>
    <row r="1125" spans="1:26" ht="15.75" customHeight="1" x14ac:dyDescent="0.3">
      <c r="A1125" s="84"/>
      <c r="B1125" s="85"/>
      <c r="C1125" s="63"/>
      <c r="D1125" s="63"/>
      <c r="E1125" s="63"/>
      <c r="F1125" s="63"/>
      <c r="G1125" s="63"/>
      <c r="H1125" s="63"/>
      <c r="I1125" s="63"/>
      <c r="J1125" s="63"/>
      <c r="K1125" s="63"/>
      <c r="L1125" s="63"/>
      <c r="M1125" s="63"/>
      <c r="N1125" s="63"/>
      <c r="O1125" s="63"/>
      <c r="P1125" s="63"/>
      <c r="Q1125" s="63"/>
      <c r="R1125" s="63"/>
      <c r="S1125" s="63"/>
      <c r="T1125" s="63"/>
      <c r="U1125" s="63"/>
      <c r="V1125" s="63"/>
      <c r="W1125" s="63"/>
      <c r="X1125" s="63"/>
      <c r="Y1125" s="63"/>
      <c r="Z1125" s="63"/>
    </row>
    <row r="1126" spans="1:26" ht="15.75" customHeight="1" x14ac:dyDescent="0.3">
      <c r="A1126" s="84"/>
      <c r="B1126" s="85"/>
      <c r="C1126" s="63"/>
      <c r="D1126" s="63"/>
      <c r="E1126" s="63"/>
      <c r="F1126" s="63"/>
      <c r="G1126" s="63"/>
      <c r="H1126" s="63"/>
      <c r="I1126" s="63"/>
      <c r="J1126" s="63"/>
      <c r="K1126" s="63"/>
      <c r="L1126" s="63"/>
      <c r="M1126" s="63"/>
      <c r="N1126" s="63"/>
      <c r="O1126" s="63"/>
      <c r="P1126" s="63"/>
      <c r="Q1126" s="63"/>
      <c r="R1126" s="63"/>
      <c r="S1126" s="63"/>
      <c r="T1126" s="63"/>
      <c r="U1126" s="63"/>
      <c r="V1126" s="63"/>
      <c r="W1126" s="63"/>
      <c r="X1126" s="63"/>
      <c r="Y1126" s="63"/>
      <c r="Z1126" s="63"/>
    </row>
    <row r="1127" spans="1:26" ht="15.75" customHeight="1" x14ac:dyDescent="0.3">
      <c r="A1127" s="84"/>
      <c r="B1127" s="85"/>
      <c r="C1127" s="63"/>
      <c r="D1127" s="63"/>
      <c r="E1127" s="63"/>
      <c r="F1127" s="63"/>
      <c r="G1127" s="63"/>
      <c r="H1127" s="63"/>
      <c r="I1127" s="63"/>
      <c r="J1127" s="63"/>
      <c r="K1127" s="63"/>
      <c r="L1127" s="63"/>
      <c r="M1127" s="63"/>
      <c r="N1127" s="63"/>
      <c r="O1127" s="63"/>
      <c r="P1127" s="63"/>
      <c r="Q1127" s="63"/>
      <c r="R1127" s="63"/>
      <c r="S1127" s="63"/>
      <c r="T1127" s="63"/>
      <c r="U1127" s="63"/>
      <c r="V1127" s="63"/>
      <c r="W1127" s="63"/>
      <c r="X1127" s="63"/>
      <c r="Y1127" s="63"/>
      <c r="Z1127" s="63"/>
    </row>
    <row r="1128" spans="1:26" ht="15.75" customHeight="1" x14ac:dyDescent="0.3">
      <c r="A1128" s="84"/>
      <c r="B1128" s="85"/>
      <c r="C1128" s="63"/>
      <c r="D1128" s="63"/>
      <c r="E1128" s="63"/>
      <c r="F1128" s="63"/>
      <c r="G1128" s="63"/>
      <c r="H1128" s="63"/>
      <c r="I1128" s="63"/>
      <c r="J1128" s="63"/>
      <c r="K1128" s="63"/>
      <c r="L1128" s="63"/>
      <c r="M1128" s="63"/>
      <c r="N1128" s="63"/>
      <c r="O1128" s="63"/>
      <c r="P1128" s="63"/>
      <c r="Q1128" s="63"/>
      <c r="R1128" s="63"/>
      <c r="S1128" s="63"/>
      <c r="T1128" s="63"/>
      <c r="U1128" s="63"/>
      <c r="V1128" s="63"/>
      <c r="W1128" s="63"/>
      <c r="X1128" s="63"/>
      <c r="Y1128" s="63"/>
      <c r="Z1128" s="63"/>
    </row>
    <row r="1129" spans="1:26" ht="15.75" customHeight="1" x14ac:dyDescent="0.3">
      <c r="A1129" s="84"/>
      <c r="B1129" s="85"/>
      <c r="C1129" s="63"/>
      <c r="D1129" s="63"/>
      <c r="E1129" s="63"/>
      <c r="F1129" s="63"/>
      <c r="G1129" s="63"/>
      <c r="H1129" s="63"/>
      <c r="I1129" s="63"/>
      <c r="J1129" s="63"/>
      <c r="K1129" s="63"/>
      <c r="L1129" s="63"/>
      <c r="M1129" s="63"/>
      <c r="N1129" s="63"/>
      <c r="O1129" s="63"/>
      <c r="P1129" s="63"/>
      <c r="Q1129" s="63"/>
      <c r="R1129" s="63"/>
      <c r="S1129" s="63"/>
      <c r="T1129" s="63"/>
      <c r="U1129" s="63"/>
      <c r="V1129" s="63"/>
      <c r="W1129" s="63"/>
      <c r="X1129" s="63"/>
      <c r="Y1129" s="63"/>
      <c r="Z1129" s="63"/>
    </row>
    <row r="1130" spans="1:26" ht="15.75" customHeight="1" x14ac:dyDescent="0.3">
      <c r="A1130" s="84"/>
      <c r="B1130" s="85"/>
      <c r="C1130" s="63"/>
      <c r="D1130" s="63"/>
      <c r="E1130" s="63"/>
      <c r="F1130" s="63"/>
      <c r="G1130" s="63"/>
      <c r="H1130" s="63"/>
      <c r="I1130" s="63"/>
      <c r="J1130" s="63"/>
      <c r="K1130" s="63"/>
      <c r="L1130" s="63"/>
      <c r="M1130" s="63"/>
      <c r="N1130" s="63"/>
      <c r="O1130" s="63"/>
      <c r="P1130" s="63"/>
      <c r="Q1130" s="63"/>
      <c r="R1130" s="63"/>
      <c r="S1130" s="63"/>
      <c r="T1130" s="63"/>
      <c r="U1130" s="63"/>
      <c r="V1130" s="63"/>
      <c r="W1130" s="63"/>
      <c r="X1130" s="63"/>
      <c r="Y1130" s="63"/>
      <c r="Z1130" s="63"/>
    </row>
    <row r="1131" spans="1:26" ht="15.75" customHeight="1" x14ac:dyDescent="0.3">
      <c r="A1131" s="84"/>
      <c r="B1131" s="85"/>
      <c r="C1131" s="63"/>
      <c r="D1131" s="63"/>
      <c r="E1131" s="63"/>
      <c r="F1131" s="63"/>
      <c r="G1131" s="63"/>
      <c r="H1131" s="63"/>
      <c r="I1131" s="63"/>
      <c r="J1131" s="63"/>
      <c r="K1131" s="63"/>
      <c r="L1131" s="63"/>
      <c r="M1131" s="63"/>
      <c r="N1131" s="63"/>
      <c r="O1131" s="63"/>
      <c r="P1131" s="63"/>
      <c r="Q1131" s="63"/>
      <c r="R1131" s="63"/>
      <c r="S1131" s="63"/>
      <c r="T1131" s="63"/>
      <c r="U1131" s="63"/>
      <c r="V1131" s="63"/>
      <c r="W1131" s="63"/>
      <c r="X1131" s="63"/>
      <c r="Y1131" s="63"/>
      <c r="Z1131" s="63"/>
    </row>
    <row r="1132" spans="1:26" ht="15.75" customHeight="1" x14ac:dyDescent="0.3">
      <c r="A1132" s="84"/>
      <c r="B1132" s="85"/>
      <c r="C1132" s="63"/>
      <c r="D1132" s="63"/>
      <c r="E1132" s="63"/>
      <c r="F1132" s="63"/>
      <c r="G1132" s="63"/>
      <c r="H1132" s="63"/>
      <c r="I1132" s="63"/>
      <c r="J1132" s="63"/>
      <c r="K1132" s="63"/>
      <c r="L1132" s="63"/>
      <c r="M1132" s="63"/>
      <c r="N1132" s="63"/>
      <c r="O1132" s="63"/>
      <c r="P1132" s="63"/>
      <c r="Q1132" s="63"/>
      <c r="R1132" s="63"/>
      <c r="S1132" s="63"/>
      <c r="T1132" s="63"/>
      <c r="U1132" s="63"/>
      <c r="V1132" s="63"/>
      <c r="W1132" s="63"/>
      <c r="X1132" s="63"/>
      <c r="Y1132" s="63"/>
      <c r="Z1132" s="63"/>
    </row>
    <row r="1133" spans="1:26" ht="15.75" customHeight="1" x14ac:dyDescent="0.3">
      <c r="A1133" s="84"/>
      <c r="B1133" s="85"/>
      <c r="C1133" s="63"/>
      <c r="D1133" s="63"/>
      <c r="E1133" s="63"/>
      <c r="F1133" s="63"/>
      <c r="G1133" s="63"/>
      <c r="H1133" s="63"/>
      <c r="I1133" s="63"/>
      <c r="J1133" s="63"/>
      <c r="K1133" s="63"/>
      <c r="L1133" s="63"/>
      <c r="M1133" s="63"/>
      <c r="N1133" s="63"/>
      <c r="O1133" s="63"/>
      <c r="P1133" s="63"/>
      <c r="Q1133" s="63"/>
      <c r="R1133" s="63"/>
      <c r="S1133" s="63"/>
      <c r="T1133" s="63"/>
      <c r="U1133" s="63"/>
      <c r="V1133" s="63"/>
      <c r="W1133" s="63"/>
      <c r="X1133" s="63"/>
      <c r="Y1133" s="63"/>
      <c r="Z1133" s="63"/>
    </row>
    <row r="1134" spans="1:26" ht="15.75" customHeight="1" x14ac:dyDescent="0.3">
      <c r="A1134" s="84"/>
      <c r="B1134" s="85"/>
      <c r="C1134" s="63"/>
      <c r="D1134" s="63"/>
      <c r="E1134" s="63"/>
      <c r="F1134" s="63"/>
      <c r="G1134" s="63"/>
      <c r="H1134" s="63"/>
      <c r="I1134" s="63"/>
      <c r="J1134" s="63"/>
      <c r="K1134" s="63"/>
      <c r="L1134" s="63"/>
      <c r="M1134" s="63"/>
      <c r="N1134" s="63"/>
      <c r="O1134" s="63"/>
      <c r="P1134" s="63"/>
      <c r="Q1134" s="63"/>
      <c r="R1134" s="63"/>
      <c r="S1134" s="63"/>
      <c r="T1134" s="63"/>
      <c r="U1134" s="63"/>
      <c r="V1134" s="63"/>
      <c r="W1134" s="63"/>
      <c r="X1134" s="63"/>
      <c r="Y1134" s="63"/>
      <c r="Z1134" s="63"/>
    </row>
    <row r="1135" spans="1:26" ht="15.75" customHeight="1" x14ac:dyDescent="0.3">
      <c r="A1135" s="84"/>
      <c r="B1135" s="85"/>
      <c r="C1135" s="63"/>
      <c r="D1135" s="63"/>
      <c r="E1135" s="63"/>
      <c r="F1135" s="63"/>
      <c r="G1135" s="63"/>
      <c r="H1135" s="63"/>
      <c r="I1135" s="63"/>
      <c r="J1135" s="63"/>
      <c r="K1135" s="63"/>
      <c r="L1135" s="63"/>
      <c r="M1135" s="63"/>
      <c r="N1135" s="63"/>
      <c r="O1135" s="63"/>
      <c r="P1135" s="63"/>
      <c r="Q1135" s="63"/>
      <c r="R1135" s="63"/>
      <c r="S1135" s="63"/>
      <c r="T1135" s="63"/>
      <c r="U1135" s="63"/>
      <c r="V1135" s="63"/>
      <c r="W1135" s="63"/>
      <c r="X1135" s="63"/>
      <c r="Y1135" s="63"/>
      <c r="Z1135" s="63"/>
    </row>
    <row r="1136" spans="1:26" ht="15.75" customHeight="1" x14ac:dyDescent="0.3">
      <c r="A1136" s="84"/>
      <c r="B1136" s="85"/>
      <c r="C1136" s="63"/>
      <c r="D1136" s="63"/>
      <c r="E1136" s="63"/>
      <c r="F1136" s="63"/>
      <c r="G1136" s="63"/>
      <c r="H1136" s="63"/>
      <c r="I1136" s="63"/>
      <c r="J1136" s="63"/>
      <c r="K1136" s="63"/>
      <c r="L1136" s="63"/>
      <c r="M1136" s="63"/>
      <c r="N1136" s="63"/>
      <c r="O1136" s="63"/>
      <c r="P1136" s="63"/>
      <c r="Q1136" s="63"/>
      <c r="R1136" s="63"/>
      <c r="S1136" s="63"/>
      <c r="T1136" s="63"/>
      <c r="U1136" s="63"/>
      <c r="V1136" s="63"/>
      <c r="W1136" s="63"/>
      <c r="X1136" s="63"/>
      <c r="Y1136" s="63"/>
      <c r="Z1136" s="63"/>
    </row>
    <row r="1137" spans="1:26" ht="15.75" customHeight="1" x14ac:dyDescent="0.3">
      <c r="A1137" s="84"/>
      <c r="B1137" s="85"/>
      <c r="C1137" s="63"/>
      <c r="D1137" s="63"/>
      <c r="E1137" s="63"/>
      <c r="F1137" s="63"/>
      <c r="G1137" s="63"/>
      <c r="H1137" s="63"/>
      <c r="I1137" s="63"/>
      <c r="J1137" s="63"/>
      <c r="K1137" s="63"/>
      <c r="L1137" s="63"/>
      <c r="M1137" s="63"/>
      <c r="N1137" s="63"/>
      <c r="O1137" s="63"/>
      <c r="P1137" s="63"/>
      <c r="Q1137" s="63"/>
      <c r="R1137" s="63"/>
      <c r="S1137" s="63"/>
      <c r="T1137" s="63"/>
      <c r="U1137" s="63"/>
      <c r="V1137" s="63"/>
      <c r="W1137" s="63"/>
      <c r="X1137" s="63"/>
      <c r="Y1137" s="63"/>
      <c r="Z1137" s="63"/>
    </row>
    <row r="1138" spans="1:26" ht="15.75" customHeight="1" x14ac:dyDescent="0.3">
      <c r="A1138" s="84"/>
      <c r="B1138" s="85"/>
      <c r="C1138" s="63"/>
      <c r="D1138" s="63"/>
      <c r="E1138" s="63"/>
      <c r="F1138" s="63"/>
      <c r="G1138" s="63"/>
      <c r="H1138" s="63"/>
      <c r="I1138" s="63"/>
      <c r="J1138" s="63"/>
      <c r="K1138" s="63"/>
      <c r="L1138" s="63"/>
      <c r="M1138" s="63"/>
      <c r="N1138" s="63"/>
      <c r="O1138" s="63"/>
      <c r="P1138" s="63"/>
      <c r="Q1138" s="63"/>
      <c r="R1138" s="63"/>
      <c r="S1138" s="63"/>
      <c r="T1138" s="63"/>
      <c r="U1138" s="63"/>
      <c r="V1138" s="63"/>
      <c r="W1138" s="63"/>
      <c r="X1138" s="63"/>
      <c r="Y1138" s="63"/>
      <c r="Z1138" s="63"/>
    </row>
    <row r="1139" spans="1:26" ht="15.75" customHeight="1" x14ac:dyDescent="0.3">
      <c r="A1139" s="84"/>
      <c r="B1139" s="85"/>
      <c r="C1139" s="63"/>
      <c r="D1139" s="63"/>
      <c r="E1139" s="63"/>
      <c r="F1139" s="63"/>
      <c r="G1139" s="63"/>
      <c r="H1139" s="63"/>
      <c r="I1139" s="63"/>
      <c r="J1139" s="63"/>
      <c r="K1139" s="63"/>
      <c r="L1139" s="63"/>
      <c r="M1139" s="63"/>
      <c r="N1139" s="63"/>
      <c r="O1139" s="63"/>
      <c r="P1139" s="63"/>
      <c r="Q1139" s="63"/>
      <c r="R1139" s="63"/>
      <c r="S1139" s="63"/>
      <c r="T1139" s="63"/>
      <c r="U1139" s="63"/>
      <c r="V1139" s="63"/>
      <c r="W1139" s="63"/>
      <c r="X1139" s="63"/>
      <c r="Y1139" s="63"/>
      <c r="Z1139" s="63"/>
    </row>
    <row r="1140" spans="1:26" ht="15.75" customHeight="1" x14ac:dyDescent="0.3">
      <c r="A1140" s="84"/>
      <c r="B1140" s="85"/>
      <c r="C1140" s="63"/>
      <c r="D1140" s="63"/>
      <c r="E1140" s="63"/>
      <c r="F1140" s="63"/>
      <c r="G1140" s="63"/>
      <c r="H1140" s="63"/>
      <c r="I1140" s="63"/>
      <c r="J1140" s="63"/>
      <c r="K1140" s="63"/>
      <c r="L1140" s="63"/>
      <c r="M1140" s="63"/>
      <c r="N1140" s="63"/>
      <c r="O1140" s="63"/>
      <c r="P1140" s="63"/>
      <c r="Q1140" s="63"/>
      <c r="R1140" s="63"/>
      <c r="S1140" s="63"/>
      <c r="T1140" s="63"/>
      <c r="U1140" s="63"/>
      <c r="V1140" s="63"/>
      <c r="W1140" s="63"/>
      <c r="X1140" s="63"/>
      <c r="Y1140" s="63"/>
      <c r="Z1140" s="63"/>
    </row>
    <row r="1141" spans="1:26" ht="15.75" customHeight="1" x14ac:dyDescent="0.3">
      <c r="A1141" s="84"/>
      <c r="B1141" s="85"/>
      <c r="C1141" s="63"/>
      <c r="D1141" s="63"/>
      <c r="E1141" s="63"/>
      <c r="F1141" s="63"/>
      <c r="G1141" s="63"/>
      <c r="H1141" s="63"/>
      <c r="I1141" s="63"/>
      <c r="J1141" s="63"/>
      <c r="K1141" s="63"/>
      <c r="L1141" s="63"/>
      <c r="M1141" s="63"/>
      <c r="N1141" s="63"/>
      <c r="O1141" s="63"/>
      <c r="P1141" s="63"/>
      <c r="Q1141" s="63"/>
      <c r="R1141" s="63"/>
      <c r="S1141" s="63"/>
      <c r="T1141" s="63"/>
      <c r="U1141" s="63"/>
      <c r="V1141" s="63"/>
      <c r="W1141" s="63"/>
      <c r="X1141" s="63"/>
      <c r="Y1141" s="63"/>
      <c r="Z1141" s="63"/>
    </row>
    <row r="1142" spans="1:26" ht="15.75" customHeight="1" x14ac:dyDescent="0.3">
      <c r="A1142" s="84"/>
      <c r="B1142" s="85"/>
      <c r="C1142" s="63"/>
      <c r="D1142" s="63"/>
      <c r="E1142" s="63"/>
      <c r="F1142" s="63"/>
      <c r="G1142" s="63"/>
      <c r="H1142" s="63"/>
      <c r="I1142" s="63"/>
      <c r="J1142" s="63"/>
      <c r="K1142" s="63"/>
      <c r="L1142" s="63"/>
      <c r="M1142" s="63"/>
      <c r="N1142" s="63"/>
      <c r="O1142" s="63"/>
      <c r="P1142" s="63"/>
      <c r="Q1142" s="63"/>
      <c r="R1142" s="63"/>
      <c r="S1142" s="63"/>
      <c r="T1142" s="63"/>
      <c r="U1142" s="63"/>
      <c r="V1142" s="63"/>
      <c r="W1142" s="63"/>
      <c r="X1142" s="63"/>
      <c r="Y1142" s="63"/>
      <c r="Z1142" s="63"/>
    </row>
    <row r="1143" spans="1:26" ht="15.75" customHeight="1" x14ac:dyDescent="0.3">
      <c r="A1143" s="84"/>
      <c r="B1143" s="85"/>
      <c r="C1143" s="63"/>
      <c r="D1143" s="63"/>
      <c r="E1143" s="63"/>
      <c r="F1143" s="63"/>
      <c r="G1143" s="63"/>
      <c r="H1143" s="63"/>
      <c r="I1143" s="63"/>
      <c r="J1143" s="63"/>
      <c r="K1143" s="63"/>
      <c r="L1143" s="63"/>
      <c r="M1143" s="63"/>
      <c r="N1143" s="63"/>
      <c r="O1143" s="63"/>
      <c r="P1143" s="63"/>
      <c r="Q1143" s="63"/>
      <c r="R1143" s="63"/>
      <c r="S1143" s="63"/>
      <c r="T1143" s="63"/>
      <c r="U1143" s="63"/>
      <c r="V1143" s="63"/>
      <c r="W1143" s="63"/>
      <c r="X1143" s="63"/>
      <c r="Y1143" s="63"/>
      <c r="Z1143" s="63"/>
    </row>
    <row r="1144" spans="1:26" ht="15.75" customHeight="1" x14ac:dyDescent="0.3">
      <c r="A1144" s="84"/>
      <c r="B1144" s="85"/>
      <c r="C1144" s="63"/>
      <c r="D1144" s="63"/>
      <c r="E1144" s="63"/>
      <c r="F1144" s="63"/>
      <c r="G1144" s="63"/>
      <c r="H1144" s="63"/>
      <c r="I1144" s="63"/>
      <c r="J1144" s="63"/>
      <c r="K1144" s="63"/>
      <c r="L1144" s="63"/>
      <c r="M1144" s="63"/>
      <c r="N1144" s="63"/>
      <c r="O1144" s="63"/>
      <c r="P1144" s="63"/>
      <c r="Q1144" s="63"/>
      <c r="R1144" s="63"/>
      <c r="S1144" s="63"/>
      <c r="T1144" s="63"/>
      <c r="U1144" s="63"/>
      <c r="V1144" s="63"/>
      <c r="W1144" s="63"/>
      <c r="X1144" s="63"/>
      <c r="Y1144" s="63"/>
      <c r="Z1144" s="63"/>
    </row>
    <row r="1145" spans="1:26" ht="15.75" customHeight="1" x14ac:dyDescent="0.3">
      <c r="A1145" s="84"/>
      <c r="B1145" s="85"/>
      <c r="C1145" s="63"/>
      <c r="D1145" s="63"/>
      <c r="E1145" s="63"/>
      <c r="F1145" s="63"/>
      <c r="G1145" s="63"/>
      <c r="H1145" s="63"/>
      <c r="I1145" s="63"/>
      <c r="J1145" s="63"/>
      <c r="K1145" s="63"/>
      <c r="L1145" s="63"/>
      <c r="M1145" s="63"/>
      <c r="N1145" s="63"/>
      <c r="O1145" s="63"/>
      <c r="P1145" s="63"/>
      <c r="Q1145" s="63"/>
      <c r="R1145" s="63"/>
      <c r="S1145" s="63"/>
      <c r="T1145" s="63"/>
      <c r="U1145" s="63"/>
      <c r="V1145" s="63"/>
      <c r="W1145" s="63"/>
      <c r="X1145" s="63"/>
      <c r="Y1145" s="63"/>
      <c r="Z1145" s="63"/>
    </row>
    <row r="1146" spans="1:26" ht="15.75" customHeight="1" x14ac:dyDescent="0.3">
      <c r="A1146" s="84"/>
      <c r="B1146" s="85"/>
      <c r="C1146" s="63"/>
      <c r="D1146" s="63"/>
      <c r="E1146" s="63"/>
      <c r="F1146" s="63"/>
      <c r="G1146" s="63"/>
      <c r="H1146" s="63"/>
      <c r="I1146" s="63"/>
      <c r="J1146" s="63"/>
      <c r="K1146" s="63"/>
      <c r="L1146" s="63"/>
      <c r="M1146" s="63"/>
      <c r="N1146" s="63"/>
      <c r="O1146" s="63"/>
      <c r="P1146" s="63"/>
      <c r="Q1146" s="63"/>
      <c r="R1146" s="63"/>
      <c r="S1146" s="63"/>
      <c r="T1146" s="63"/>
      <c r="U1146" s="63"/>
      <c r="V1146" s="63"/>
      <c r="W1146" s="63"/>
      <c r="X1146" s="63"/>
      <c r="Y1146" s="63"/>
      <c r="Z1146" s="63"/>
    </row>
    <row r="1147" spans="1:26" ht="15.75" customHeight="1" x14ac:dyDescent="0.3">
      <c r="A1147" s="84"/>
      <c r="B1147" s="85"/>
      <c r="C1147" s="63"/>
      <c r="D1147" s="63"/>
      <c r="E1147" s="63"/>
      <c r="F1147" s="63"/>
      <c r="G1147" s="63"/>
      <c r="H1147" s="63"/>
      <c r="I1147" s="63"/>
      <c r="J1147" s="63"/>
      <c r="K1147" s="63"/>
      <c r="L1147" s="63"/>
      <c r="M1147" s="63"/>
      <c r="N1147" s="63"/>
      <c r="O1147" s="63"/>
      <c r="P1147" s="63"/>
      <c r="Q1147" s="63"/>
      <c r="R1147" s="63"/>
      <c r="S1147" s="63"/>
      <c r="T1147" s="63"/>
      <c r="U1147" s="63"/>
      <c r="V1147" s="63"/>
      <c r="W1147" s="63"/>
      <c r="X1147" s="63"/>
      <c r="Y1147" s="63"/>
      <c r="Z1147" s="63"/>
    </row>
    <row r="1148" spans="1:26" ht="15.75" customHeight="1" x14ac:dyDescent="0.3">
      <c r="A1148" s="84"/>
      <c r="B1148" s="85"/>
      <c r="C1148" s="63"/>
      <c r="D1148" s="63"/>
      <c r="E1148" s="63"/>
      <c r="F1148" s="63"/>
      <c r="G1148" s="63"/>
      <c r="H1148" s="63"/>
      <c r="I1148" s="63"/>
      <c r="J1148" s="63"/>
      <c r="K1148" s="63"/>
      <c r="L1148" s="63"/>
      <c r="M1148" s="63"/>
      <c r="N1148" s="63"/>
      <c r="O1148" s="63"/>
      <c r="P1148" s="63"/>
      <c r="Q1148" s="63"/>
      <c r="R1148" s="63"/>
      <c r="S1148" s="63"/>
      <c r="T1148" s="63"/>
      <c r="U1148" s="63"/>
      <c r="V1148" s="63"/>
      <c r="W1148" s="63"/>
      <c r="X1148" s="63"/>
      <c r="Y1148" s="63"/>
      <c r="Z1148" s="63"/>
    </row>
    <row r="1149" spans="1:26" ht="15.75" customHeight="1" x14ac:dyDescent="0.3">
      <c r="A1149" s="84"/>
      <c r="B1149" s="85"/>
      <c r="C1149" s="63"/>
      <c r="D1149" s="63"/>
      <c r="E1149" s="63"/>
      <c r="F1149" s="63"/>
      <c r="G1149" s="63"/>
      <c r="H1149" s="63"/>
      <c r="I1149" s="63"/>
      <c r="J1149" s="63"/>
      <c r="K1149" s="63"/>
      <c r="L1149" s="63"/>
      <c r="M1149" s="63"/>
      <c r="N1149" s="63"/>
      <c r="O1149" s="63"/>
      <c r="P1149" s="63"/>
      <c r="Q1149" s="63"/>
      <c r="R1149" s="63"/>
      <c r="S1149" s="63"/>
      <c r="T1149" s="63"/>
      <c r="U1149" s="63"/>
      <c r="V1149" s="63"/>
      <c r="W1149" s="63"/>
      <c r="X1149" s="63"/>
      <c r="Y1149" s="63"/>
      <c r="Z1149" s="63"/>
    </row>
    <row r="1150" spans="1:26" ht="15.75" customHeight="1" x14ac:dyDescent="0.3">
      <c r="A1150" s="84"/>
      <c r="B1150" s="85"/>
      <c r="C1150" s="63"/>
      <c r="D1150" s="63"/>
      <c r="E1150" s="63"/>
      <c r="F1150" s="63"/>
      <c r="G1150" s="63"/>
      <c r="H1150" s="63"/>
      <c r="I1150" s="63"/>
      <c r="J1150" s="63"/>
      <c r="K1150" s="63"/>
      <c r="L1150" s="63"/>
      <c r="M1150" s="63"/>
      <c r="N1150" s="63"/>
      <c r="O1150" s="63"/>
      <c r="P1150" s="63"/>
      <c r="Q1150" s="63"/>
      <c r="R1150" s="63"/>
      <c r="S1150" s="63"/>
      <c r="T1150" s="63"/>
      <c r="U1150" s="63"/>
      <c r="V1150" s="63"/>
      <c r="W1150" s="63"/>
      <c r="X1150" s="63"/>
      <c r="Y1150" s="63"/>
      <c r="Z1150" s="63"/>
    </row>
    <row r="1151" spans="1:26" ht="15.75" customHeight="1" x14ac:dyDescent="0.3">
      <c r="A1151" s="84"/>
      <c r="B1151" s="85"/>
      <c r="C1151" s="63"/>
      <c r="D1151" s="63"/>
      <c r="E1151" s="63"/>
      <c r="F1151" s="63"/>
      <c r="G1151" s="63"/>
      <c r="H1151" s="63"/>
      <c r="I1151" s="63"/>
      <c r="J1151" s="63"/>
      <c r="K1151" s="63"/>
      <c r="L1151" s="63"/>
      <c r="M1151" s="63"/>
      <c r="N1151" s="63"/>
      <c r="O1151" s="63"/>
      <c r="P1151" s="63"/>
      <c r="Q1151" s="63"/>
      <c r="R1151" s="63"/>
      <c r="S1151" s="63"/>
      <c r="T1151" s="63"/>
      <c r="U1151" s="63"/>
      <c r="V1151" s="63"/>
      <c r="W1151" s="63"/>
      <c r="X1151" s="63"/>
      <c r="Y1151" s="63"/>
      <c r="Z1151" s="63"/>
    </row>
    <row r="1152" spans="1:26" ht="15.75" customHeight="1" x14ac:dyDescent="0.3">
      <c r="A1152" s="84"/>
      <c r="B1152" s="85"/>
      <c r="C1152" s="63"/>
      <c r="D1152" s="63"/>
      <c r="E1152" s="63"/>
      <c r="F1152" s="63"/>
      <c r="G1152" s="63"/>
      <c r="H1152" s="63"/>
      <c r="I1152" s="63"/>
      <c r="J1152" s="63"/>
      <c r="K1152" s="63"/>
      <c r="L1152" s="63"/>
      <c r="M1152" s="63"/>
      <c r="N1152" s="63"/>
      <c r="O1152" s="63"/>
      <c r="P1152" s="63"/>
      <c r="Q1152" s="63"/>
      <c r="R1152" s="63"/>
      <c r="S1152" s="63"/>
      <c r="T1152" s="63"/>
      <c r="U1152" s="63"/>
      <c r="V1152" s="63"/>
      <c r="W1152" s="63"/>
      <c r="X1152" s="63"/>
      <c r="Y1152" s="63"/>
      <c r="Z1152" s="63"/>
    </row>
    <row r="1153" spans="1:26" ht="15.75" customHeight="1" x14ac:dyDescent="0.3">
      <c r="A1153" s="84"/>
      <c r="B1153" s="85"/>
      <c r="C1153" s="63"/>
      <c r="D1153" s="63"/>
      <c r="E1153" s="63"/>
      <c r="F1153" s="63"/>
      <c r="G1153" s="63"/>
      <c r="H1153" s="63"/>
      <c r="I1153" s="63"/>
      <c r="J1153" s="63"/>
      <c r="K1153" s="63"/>
      <c r="L1153" s="63"/>
      <c r="M1153" s="63"/>
      <c r="N1153" s="63"/>
      <c r="O1153" s="63"/>
      <c r="P1153" s="63"/>
      <c r="Q1153" s="63"/>
      <c r="R1153" s="63"/>
      <c r="S1153" s="63"/>
      <c r="T1153" s="63"/>
      <c r="U1153" s="63"/>
      <c r="V1153" s="63"/>
      <c r="W1153" s="63"/>
      <c r="X1153" s="63"/>
      <c r="Y1153" s="63"/>
      <c r="Z1153" s="63"/>
    </row>
    <row r="1154" spans="1:26" ht="15.75" customHeight="1" x14ac:dyDescent="0.3">
      <c r="A1154" s="84"/>
      <c r="B1154" s="85"/>
      <c r="C1154" s="63"/>
      <c r="D1154" s="63"/>
      <c r="E1154" s="63"/>
      <c r="F1154" s="63"/>
      <c r="G1154" s="63"/>
      <c r="H1154" s="63"/>
      <c r="I1154" s="63"/>
      <c r="J1154" s="63"/>
      <c r="K1154" s="63"/>
      <c r="L1154" s="63"/>
      <c r="M1154" s="63"/>
      <c r="N1154" s="63"/>
      <c r="O1154" s="63"/>
      <c r="P1154" s="63"/>
      <c r="Q1154" s="63"/>
      <c r="R1154" s="63"/>
      <c r="S1154" s="63"/>
      <c r="T1154" s="63"/>
      <c r="U1154" s="63"/>
      <c r="V1154" s="63"/>
      <c r="W1154" s="63"/>
      <c r="X1154" s="63"/>
      <c r="Y1154" s="63"/>
      <c r="Z1154" s="63"/>
    </row>
    <row r="1155" spans="1:26" ht="15.75" customHeight="1" x14ac:dyDescent="0.3">
      <c r="A1155" s="84"/>
      <c r="B1155" s="85"/>
      <c r="C1155" s="63"/>
      <c r="D1155" s="63"/>
      <c r="E1155" s="63"/>
      <c r="F1155" s="63"/>
      <c r="G1155" s="63"/>
      <c r="H1155" s="63"/>
      <c r="I1155" s="63"/>
      <c r="J1155" s="63"/>
      <c r="K1155" s="63"/>
      <c r="L1155" s="63"/>
      <c r="M1155" s="63"/>
      <c r="N1155" s="63"/>
      <c r="O1155" s="63"/>
      <c r="P1155" s="63"/>
      <c r="Q1155" s="63"/>
      <c r="R1155" s="63"/>
      <c r="S1155" s="63"/>
      <c r="T1155" s="63"/>
      <c r="U1155" s="63"/>
      <c r="V1155" s="63"/>
      <c r="W1155" s="63"/>
      <c r="X1155" s="63"/>
      <c r="Y1155" s="63"/>
      <c r="Z1155" s="63"/>
    </row>
    <row r="1156" spans="1:26" ht="15.75" customHeight="1" x14ac:dyDescent="0.3">
      <c r="A1156" s="84"/>
      <c r="B1156" s="85"/>
      <c r="C1156" s="63"/>
      <c r="D1156" s="63"/>
      <c r="E1156" s="63"/>
      <c r="F1156" s="63"/>
      <c r="G1156" s="63"/>
      <c r="H1156" s="63"/>
      <c r="I1156" s="63"/>
      <c r="J1156" s="63"/>
      <c r="K1156" s="63"/>
      <c r="L1156" s="63"/>
      <c r="M1156" s="63"/>
      <c r="N1156" s="63"/>
      <c r="O1156" s="63"/>
      <c r="P1156" s="63"/>
      <c r="Q1156" s="63"/>
      <c r="R1156" s="63"/>
      <c r="S1156" s="63"/>
      <c r="T1156" s="63"/>
      <c r="U1156" s="63"/>
      <c r="V1156" s="63"/>
      <c r="W1156" s="63"/>
      <c r="X1156" s="63"/>
      <c r="Y1156" s="63"/>
      <c r="Z1156" s="63"/>
    </row>
    <row r="1157" spans="1:26" ht="15.75" customHeight="1" x14ac:dyDescent="0.3">
      <c r="A1157" s="84"/>
      <c r="B1157" s="85"/>
      <c r="C1157" s="63"/>
      <c r="D1157" s="63"/>
      <c r="E1157" s="63"/>
      <c r="F1157" s="63"/>
      <c r="G1157" s="63"/>
      <c r="H1157" s="63"/>
      <c r="I1157" s="63"/>
      <c r="J1157" s="63"/>
      <c r="K1157" s="63"/>
      <c r="L1157" s="63"/>
      <c r="M1157" s="63"/>
      <c r="N1157" s="63"/>
      <c r="O1157" s="63"/>
      <c r="P1157" s="63"/>
      <c r="Q1157" s="63"/>
      <c r="R1157" s="63"/>
      <c r="S1157" s="63"/>
      <c r="T1157" s="63"/>
      <c r="U1157" s="63"/>
      <c r="V1157" s="63"/>
      <c r="W1157" s="63"/>
      <c r="X1157" s="63"/>
      <c r="Y1157" s="63"/>
      <c r="Z1157" s="63"/>
    </row>
    <row r="1158" spans="1:26" ht="15.75" customHeight="1" x14ac:dyDescent="0.3">
      <c r="A1158" s="84"/>
      <c r="B1158" s="85"/>
      <c r="C1158" s="63"/>
      <c r="D1158" s="63"/>
      <c r="E1158" s="63"/>
      <c r="F1158" s="63"/>
      <c r="G1158" s="63"/>
      <c r="H1158" s="63"/>
      <c r="I1158" s="63"/>
      <c r="J1158" s="63"/>
      <c r="K1158" s="63"/>
      <c r="L1158" s="63"/>
      <c r="M1158" s="63"/>
      <c r="N1158" s="63"/>
      <c r="O1158" s="63"/>
      <c r="P1158" s="63"/>
      <c r="Q1158" s="63"/>
      <c r="R1158" s="63"/>
      <c r="S1158" s="63"/>
      <c r="T1158" s="63"/>
      <c r="U1158" s="63"/>
      <c r="V1158" s="63"/>
      <c r="W1158" s="63"/>
      <c r="X1158" s="63"/>
      <c r="Y1158" s="63"/>
      <c r="Z1158" s="63"/>
    </row>
    <row r="1159" spans="1:26" ht="15.75" customHeight="1" x14ac:dyDescent="0.3">
      <c r="A1159" s="84"/>
      <c r="B1159" s="85"/>
      <c r="C1159" s="63"/>
      <c r="D1159" s="63"/>
      <c r="E1159" s="63"/>
      <c r="F1159" s="63"/>
      <c r="G1159" s="63"/>
      <c r="H1159" s="63"/>
      <c r="I1159" s="63"/>
      <c r="J1159" s="63"/>
      <c r="K1159" s="63"/>
      <c r="L1159" s="63"/>
      <c r="M1159" s="63"/>
      <c r="N1159" s="63"/>
      <c r="O1159" s="63"/>
      <c r="P1159" s="63"/>
      <c r="Q1159" s="63"/>
      <c r="R1159" s="63"/>
      <c r="S1159" s="63"/>
      <c r="T1159" s="63"/>
      <c r="U1159" s="63"/>
      <c r="V1159" s="63"/>
      <c r="W1159" s="63"/>
      <c r="X1159" s="63"/>
      <c r="Y1159" s="63"/>
      <c r="Z1159" s="63"/>
    </row>
    <row r="1160" spans="1:26" ht="15.75" customHeight="1" x14ac:dyDescent="0.3">
      <c r="A1160" s="84"/>
      <c r="B1160" s="85"/>
      <c r="C1160" s="63"/>
      <c r="D1160" s="63"/>
      <c r="E1160" s="63"/>
      <c r="F1160" s="63"/>
      <c r="G1160" s="63"/>
      <c r="H1160" s="63"/>
      <c r="I1160" s="63"/>
      <c r="J1160" s="63"/>
      <c r="K1160" s="63"/>
      <c r="L1160" s="63"/>
      <c r="M1160" s="63"/>
      <c r="N1160" s="63"/>
      <c r="O1160" s="63"/>
      <c r="P1160" s="63"/>
      <c r="Q1160" s="63"/>
      <c r="R1160" s="63"/>
      <c r="S1160" s="63"/>
      <c r="T1160" s="63"/>
      <c r="U1160" s="63"/>
      <c r="V1160" s="63"/>
      <c r="W1160" s="63"/>
      <c r="X1160" s="63"/>
      <c r="Y1160" s="63"/>
      <c r="Z1160" s="63"/>
    </row>
    <row r="1161" spans="1:26" ht="15.75" customHeight="1" x14ac:dyDescent="0.3">
      <c r="A1161" s="84"/>
      <c r="B1161" s="85"/>
      <c r="C1161" s="63"/>
      <c r="D1161" s="63"/>
      <c r="E1161" s="63"/>
      <c r="F1161" s="63"/>
      <c r="G1161" s="63"/>
      <c r="H1161" s="63"/>
      <c r="I1161" s="63"/>
      <c r="J1161" s="63"/>
      <c r="K1161" s="63"/>
      <c r="L1161" s="63"/>
      <c r="M1161" s="63"/>
      <c r="N1161" s="63"/>
      <c r="O1161" s="63"/>
      <c r="P1161" s="63"/>
      <c r="Q1161" s="63"/>
      <c r="R1161" s="63"/>
      <c r="S1161" s="63"/>
      <c r="T1161" s="63"/>
      <c r="U1161" s="63"/>
      <c r="V1161" s="63"/>
      <c r="W1161" s="63"/>
      <c r="X1161" s="63"/>
      <c r="Y1161" s="63"/>
      <c r="Z1161" s="63"/>
    </row>
    <row r="1162" spans="1:26" ht="15.75" customHeight="1" x14ac:dyDescent="0.3">
      <c r="A1162" s="84"/>
      <c r="B1162" s="85"/>
      <c r="C1162" s="63"/>
      <c r="D1162" s="63"/>
      <c r="E1162" s="63"/>
      <c r="F1162" s="63"/>
      <c r="G1162" s="63"/>
      <c r="H1162" s="63"/>
      <c r="I1162" s="63"/>
      <c r="J1162" s="63"/>
      <c r="K1162" s="63"/>
      <c r="L1162" s="63"/>
      <c r="M1162" s="63"/>
      <c r="N1162" s="63"/>
      <c r="O1162" s="63"/>
      <c r="P1162" s="63"/>
      <c r="Q1162" s="63"/>
      <c r="R1162" s="63"/>
      <c r="S1162" s="63"/>
      <c r="T1162" s="63"/>
      <c r="U1162" s="63"/>
      <c r="V1162" s="63"/>
      <c r="W1162" s="63"/>
      <c r="X1162" s="63"/>
      <c r="Y1162" s="63"/>
      <c r="Z1162" s="63"/>
    </row>
    <row r="1163" spans="1:26" ht="15.75" customHeight="1" x14ac:dyDescent="0.3">
      <c r="A1163" s="84"/>
      <c r="B1163" s="85"/>
      <c r="C1163" s="63"/>
      <c r="D1163" s="63"/>
      <c r="E1163" s="63"/>
      <c r="F1163" s="63"/>
      <c r="G1163" s="63"/>
      <c r="H1163" s="63"/>
      <c r="I1163" s="63"/>
      <c r="J1163" s="63"/>
      <c r="K1163" s="63"/>
      <c r="L1163" s="63"/>
      <c r="M1163" s="63"/>
      <c r="N1163" s="63"/>
      <c r="O1163" s="63"/>
      <c r="P1163" s="63"/>
      <c r="Q1163" s="63"/>
      <c r="R1163" s="63"/>
      <c r="S1163" s="63"/>
      <c r="T1163" s="63"/>
      <c r="U1163" s="63"/>
      <c r="V1163" s="63"/>
      <c r="W1163" s="63"/>
      <c r="X1163" s="63"/>
      <c r="Y1163" s="63"/>
      <c r="Z1163" s="63"/>
    </row>
    <row r="1164" spans="1:26" ht="15.75" customHeight="1" x14ac:dyDescent="0.3">
      <c r="A1164" s="84"/>
      <c r="B1164" s="85"/>
      <c r="C1164" s="63"/>
      <c r="D1164" s="63"/>
      <c r="E1164" s="63"/>
      <c r="F1164" s="63"/>
      <c r="G1164" s="63"/>
      <c r="H1164" s="63"/>
      <c r="I1164" s="63"/>
      <c r="J1164" s="63"/>
      <c r="K1164" s="63"/>
      <c r="L1164" s="63"/>
      <c r="M1164" s="63"/>
      <c r="N1164" s="63"/>
      <c r="O1164" s="63"/>
      <c r="P1164" s="63"/>
      <c r="Q1164" s="63"/>
      <c r="R1164" s="63"/>
      <c r="S1164" s="63"/>
      <c r="T1164" s="63"/>
      <c r="U1164" s="63"/>
      <c r="V1164" s="63"/>
      <c r="W1164" s="63"/>
      <c r="X1164" s="63"/>
      <c r="Y1164" s="63"/>
      <c r="Z1164" s="63"/>
    </row>
    <row r="1165" spans="1:26" ht="15.75" customHeight="1" x14ac:dyDescent="0.3">
      <c r="A1165" s="84"/>
      <c r="B1165" s="85"/>
      <c r="C1165" s="63"/>
      <c r="D1165" s="63"/>
      <c r="E1165" s="63"/>
      <c r="F1165" s="63"/>
      <c r="G1165" s="63"/>
      <c r="H1165" s="63"/>
      <c r="I1165" s="63"/>
      <c r="J1165" s="63"/>
      <c r="K1165" s="63"/>
      <c r="L1165" s="63"/>
      <c r="M1165" s="63"/>
      <c r="N1165" s="63"/>
      <c r="O1165" s="63"/>
      <c r="P1165" s="63"/>
      <c r="Q1165" s="63"/>
      <c r="R1165" s="63"/>
      <c r="S1165" s="63"/>
      <c r="T1165" s="63"/>
      <c r="U1165" s="63"/>
      <c r="V1165" s="63"/>
      <c r="W1165" s="63"/>
      <c r="X1165" s="63"/>
      <c r="Y1165" s="63"/>
      <c r="Z1165" s="63"/>
    </row>
    <row r="1166" spans="1:26" ht="15.75" customHeight="1" x14ac:dyDescent="0.3">
      <c r="A1166" s="84"/>
      <c r="B1166" s="85"/>
      <c r="C1166" s="63"/>
      <c r="D1166" s="63"/>
      <c r="E1166" s="63"/>
      <c r="F1166" s="63"/>
      <c r="G1166" s="63"/>
      <c r="H1166" s="63"/>
      <c r="I1166" s="63"/>
      <c r="J1166" s="63"/>
      <c r="K1166" s="63"/>
      <c r="L1166" s="63"/>
      <c r="M1166" s="63"/>
      <c r="N1166" s="63"/>
      <c r="O1166" s="63"/>
      <c r="P1166" s="63"/>
      <c r="Q1166" s="63"/>
      <c r="R1166" s="63"/>
      <c r="S1166" s="63"/>
      <c r="T1166" s="63"/>
      <c r="U1166" s="63"/>
      <c r="V1166" s="63"/>
      <c r="W1166" s="63"/>
      <c r="X1166" s="63"/>
      <c r="Y1166" s="63"/>
      <c r="Z1166" s="63"/>
    </row>
    <row r="1167" spans="1:26" ht="15.75" customHeight="1" x14ac:dyDescent="0.3">
      <c r="A1167" s="84"/>
      <c r="B1167" s="85"/>
      <c r="C1167" s="63"/>
      <c r="D1167" s="63"/>
      <c r="E1167" s="63"/>
      <c r="F1167" s="63"/>
      <c r="G1167" s="63"/>
      <c r="H1167" s="63"/>
      <c r="I1167" s="63"/>
      <c r="J1167" s="63"/>
      <c r="K1167" s="63"/>
      <c r="L1167" s="63"/>
      <c r="M1167" s="63"/>
      <c r="N1167" s="63"/>
      <c r="O1167" s="63"/>
      <c r="P1167" s="63"/>
      <c r="Q1167" s="63"/>
      <c r="R1167" s="63"/>
      <c r="S1167" s="63"/>
      <c r="T1167" s="63"/>
      <c r="U1167" s="63"/>
      <c r="V1167" s="63"/>
      <c r="W1167" s="63"/>
      <c r="X1167" s="63"/>
      <c r="Y1167" s="63"/>
      <c r="Z1167" s="63"/>
    </row>
    <row r="1168" spans="1:26" ht="15.75" customHeight="1" x14ac:dyDescent="0.3">
      <c r="A1168" s="84"/>
      <c r="B1168" s="85"/>
      <c r="C1168" s="63"/>
      <c r="D1168" s="63"/>
      <c r="E1168" s="63"/>
      <c r="F1168" s="63"/>
      <c r="G1168" s="63"/>
      <c r="H1168" s="63"/>
      <c r="I1168" s="63"/>
      <c r="J1168" s="63"/>
      <c r="K1168" s="63"/>
      <c r="L1168" s="63"/>
      <c r="M1168" s="63"/>
      <c r="N1168" s="63"/>
      <c r="O1168" s="63"/>
      <c r="P1168" s="63"/>
      <c r="Q1168" s="63"/>
      <c r="R1168" s="63"/>
      <c r="S1168" s="63"/>
      <c r="T1168" s="63"/>
      <c r="U1168" s="63"/>
      <c r="V1168" s="63"/>
      <c r="W1168" s="63"/>
      <c r="X1168" s="63"/>
      <c r="Y1168" s="63"/>
      <c r="Z1168" s="63"/>
    </row>
    <row r="1169" spans="1:26" ht="15.75" customHeight="1" x14ac:dyDescent="0.3">
      <c r="A1169" s="84"/>
      <c r="B1169" s="85"/>
      <c r="C1169" s="63"/>
      <c r="D1169" s="63"/>
      <c r="E1169" s="63"/>
      <c r="F1169" s="63"/>
      <c r="G1169" s="63"/>
      <c r="H1169" s="63"/>
      <c r="I1169" s="63"/>
      <c r="J1169" s="63"/>
      <c r="K1169" s="63"/>
      <c r="L1169" s="63"/>
      <c r="M1169" s="63"/>
      <c r="N1169" s="63"/>
      <c r="O1169" s="63"/>
      <c r="P1169" s="63"/>
      <c r="Q1169" s="63"/>
      <c r="R1169" s="63"/>
      <c r="S1169" s="63"/>
      <c r="T1169" s="63"/>
      <c r="U1169" s="63"/>
      <c r="V1169" s="63"/>
      <c r="W1169" s="63"/>
      <c r="X1169" s="63"/>
      <c r="Y1169" s="63"/>
      <c r="Z1169" s="63"/>
    </row>
    <row r="1170" spans="1:26" ht="15.75" customHeight="1" x14ac:dyDescent="0.3">
      <c r="A1170" s="84"/>
      <c r="B1170" s="85"/>
      <c r="C1170" s="63"/>
      <c r="D1170" s="63"/>
      <c r="E1170" s="63"/>
      <c r="F1170" s="63"/>
      <c r="G1170" s="63"/>
      <c r="H1170" s="63"/>
      <c r="I1170" s="63"/>
      <c r="J1170" s="63"/>
      <c r="K1170" s="63"/>
      <c r="L1170" s="63"/>
      <c r="M1170" s="63"/>
      <c r="N1170" s="63"/>
      <c r="O1170" s="63"/>
      <c r="P1170" s="63"/>
      <c r="Q1170" s="63"/>
      <c r="R1170" s="63"/>
      <c r="S1170" s="63"/>
      <c r="T1170" s="63"/>
      <c r="U1170" s="63"/>
      <c r="V1170" s="63"/>
      <c r="W1170" s="63"/>
      <c r="X1170" s="63"/>
      <c r="Y1170" s="63"/>
      <c r="Z1170" s="63"/>
    </row>
    <row r="1171" spans="1:26" ht="15.75" customHeight="1" x14ac:dyDescent="0.3">
      <c r="A1171" s="84"/>
      <c r="B1171" s="85"/>
      <c r="C1171" s="63"/>
      <c r="D1171" s="63"/>
      <c r="E1171" s="63"/>
      <c r="F1171" s="63"/>
      <c r="G1171" s="63"/>
      <c r="H1171" s="63"/>
      <c r="I1171" s="63"/>
      <c r="J1171" s="63"/>
      <c r="K1171" s="63"/>
      <c r="L1171" s="63"/>
      <c r="M1171" s="63"/>
      <c r="N1171" s="63"/>
      <c r="O1171" s="63"/>
      <c r="P1171" s="63"/>
      <c r="Q1171" s="63"/>
      <c r="R1171" s="63"/>
      <c r="S1171" s="63"/>
      <c r="T1171" s="63"/>
      <c r="U1171" s="63"/>
      <c r="V1171" s="63"/>
      <c r="W1171" s="63"/>
      <c r="X1171" s="63"/>
      <c r="Y1171" s="63"/>
      <c r="Z1171" s="63"/>
    </row>
    <row r="1172" spans="1:26" ht="15.75" customHeight="1" x14ac:dyDescent="0.3">
      <c r="A1172" s="84"/>
      <c r="B1172" s="85"/>
      <c r="C1172" s="63"/>
      <c r="D1172" s="63"/>
      <c r="E1172" s="63"/>
      <c r="F1172" s="63"/>
      <c r="G1172" s="63"/>
      <c r="H1172" s="63"/>
      <c r="I1172" s="63"/>
      <c r="J1172" s="63"/>
      <c r="K1172" s="63"/>
      <c r="L1172" s="63"/>
      <c r="M1172" s="63"/>
      <c r="N1172" s="63"/>
      <c r="O1172" s="63"/>
      <c r="P1172" s="63"/>
      <c r="Q1172" s="63"/>
      <c r="R1172" s="63"/>
      <c r="S1172" s="63"/>
      <c r="T1172" s="63"/>
      <c r="U1172" s="63"/>
      <c r="V1172" s="63"/>
      <c r="W1172" s="63"/>
      <c r="X1172" s="63"/>
      <c r="Y1172" s="63"/>
      <c r="Z1172" s="63"/>
    </row>
    <row r="1173" spans="1:26" ht="15.75" customHeight="1" x14ac:dyDescent="0.3">
      <c r="A1173" s="84"/>
      <c r="B1173" s="85"/>
      <c r="C1173" s="63"/>
      <c r="D1173" s="63"/>
      <c r="E1173" s="63"/>
      <c r="F1173" s="63"/>
      <c r="G1173" s="63"/>
      <c r="H1173" s="63"/>
      <c r="I1173" s="63"/>
      <c r="J1173" s="63"/>
      <c r="K1173" s="63"/>
      <c r="L1173" s="63"/>
      <c r="M1173" s="63"/>
      <c r="N1173" s="63"/>
      <c r="O1173" s="63"/>
      <c r="P1173" s="63"/>
      <c r="Q1173" s="63"/>
      <c r="R1173" s="63"/>
      <c r="S1173" s="63"/>
      <c r="T1173" s="63"/>
      <c r="U1173" s="63"/>
      <c r="V1173" s="63"/>
      <c r="W1173" s="63"/>
      <c r="X1173" s="63"/>
      <c r="Y1173" s="63"/>
      <c r="Z1173" s="63"/>
    </row>
    <row r="1174" spans="1:26" ht="15.75" customHeight="1" x14ac:dyDescent="0.3">
      <c r="A1174" s="84"/>
      <c r="B1174" s="85"/>
      <c r="C1174" s="63"/>
      <c r="D1174" s="63"/>
      <c r="E1174" s="63"/>
      <c r="F1174" s="63"/>
      <c r="G1174" s="63"/>
      <c r="H1174" s="63"/>
      <c r="I1174" s="63"/>
      <c r="J1174" s="63"/>
      <c r="K1174" s="63"/>
      <c r="L1174" s="63"/>
      <c r="M1174" s="63"/>
      <c r="N1174" s="63"/>
      <c r="O1174" s="63"/>
      <c r="P1174" s="63"/>
      <c r="Q1174" s="63"/>
      <c r="R1174" s="63"/>
      <c r="S1174" s="63"/>
      <c r="T1174" s="63"/>
      <c r="U1174" s="63"/>
      <c r="V1174" s="63"/>
      <c r="W1174" s="63"/>
      <c r="X1174" s="63"/>
      <c r="Y1174" s="63"/>
      <c r="Z1174" s="63"/>
    </row>
    <row r="1175" spans="1:26" ht="15.75" customHeight="1" x14ac:dyDescent="0.3">
      <c r="A1175" s="84"/>
      <c r="B1175" s="85"/>
      <c r="C1175" s="63"/>
      <c r="D1175" s="63"/>
      <c r="E1175" s="63"/>
      <c r="F1175" s="63"/>
      <c r="G1175" s="63"/>
      <c r="H1175" s="63"/>
      <c r="I1175" s="63"/>
      <c r="J1175" s="63"/>
      <c r="K1175" s="63"/>
      <c r="L1175" s="63"/>
      <c r="M1175" s="63"/>
      <c r="N1175" s="63"/>
      <c r="O1175" s="63"/>
      <c r="P1175" s="63"/>
      <c r="Q1175" s="63"/>
      <c r="R1175" s="63"/>
      <c r="S1175" s="63"/>
      <c r="T1175" s="63"/>
      <c r="U1175" s="63"/>
      <c r="V1175" s="63"/>
      <c r="W1175" s="63"/>
      <c r="X1175" s="63"/>
      <c r="Y1175" s="63"/>
      <c r="Z1175" s="63"/>
    </row>
    <row r="1176" spans="1:26" ht="15.75" customHeight="1" x14ac:dyDescent="0.3">
      <c r="A1176" s="84"/>
      <c r="B1176" s="85"/>
      <c r="C1176" s="63"/>
      <c r="D1176" s="63"/>
      <c r="E1176" s="63"/>
      <c r="F1176" s="63"/>
      <c r="G1176" s="63"/>
      <c r="H1176" s="63"/>
      <c r="I1176" s="63"/>
      <c r="J1176" s="63"/>
      <c r="K1176" s="63"/>
      <c r="L1176" s="63"/>
      <c r="M1176" s="63"/>
      <c r="N1176" s="63"/>
      <c r="O1176" s="63"/>
      <c r="P1176" s="63"/>
      <c r="Q1176" s="63"/>
      <c r="R1176" s="63"/>
      <c r="S1176" s="63"/>
      <c r="T1176" s="63"/>
      <c r="U1176" s="63"/>
      <c r="V1176" s="63"/>
      <c r="W1176" s="63"/>
      <c r="X1176" s="63"/>
      <c r="Y1176" s="63"/>
      <c r="Z1176" s="63"/>
    </row>
    <row r="1177" spans="1:26" ht="15.75" customHeight="1" x14ac:dyDescent="0.3">
      <c r="A1177" s="84"/>
      <c r="B1177" s="85"/>
      <c r="C1177" s="63"/>
      <c r="D1177" s="63"/>
      <c r="E1177" s="63"/>
      <c r="F1177" s="63"/>
      <c r="G1177" s="63"/>
      <c r="H1177" s="63"/>
      <c r="I1177" s="63"/>
      <c r="J1177" s="63"/>
      <c r="K1177" s="63"/>
      <c r="L1177" s="63"/>
      <c r="M1177" s="63"/>
      <c r="N1177" s="63"/>
      <c r="O1177" s="63"/>
      <c r="P1177" s="63"/>
      <c r="Q1177" s="63"/>
      <c r="R1177" s="63"/>
      <c r="S1177" s="63"/>
      <c r="T1177" s="63"/>
      <c r="U1177" s="63"/>
      <c r="V1177" s="63"/>
      <c r="W1177" s="63"/>
      <c r="X1177" s="63"/>
      <c r="Y1177" s="63"/>
      <c r="Z1177" s="63"/>
    </row>
    <row r="1178" spans="1:26" ht="15.75" customHeight="1" x14ac:dyDescent="0.3">
      <c r="A1178" s="84"/>
      <c r="B1178" s="85"/>
      <c r="C1178" s="63"/>
      <c r="D1178" s="63"/>
      <c r="E1178" s="63"/>
      <c r="F1178" s="63"/>
      <c r="G1178" s="63"/>
      <c r="H1178" s="63"/>
      <c r="I1178" s="63"/>
      <c r="J1178" s="63"/>
      <c r="K1178" s="63"/>
      <c r="L1178" s="63"/>
      <c r="M1178" s="63"/>
      <c r="N1178" s="63"/>
      <c r="O1178" s="63"/>
      <c r="P1178" s="63"/>
      <c r="Q1178" s="63"/>
      <c r="R1178" s="63"/>
      <c r="S1178" s="63"/>
      <c r="T1178" s="63"/>
      <c r="U1178" s="63"/>
      <c r="V1178" s="63"/>
      <c r="W1178" s="63"/>
      <c r="X1178" s="63"/>
      <c r="Y1178" s="63"/>
      <c r="Z1178" s="63"/>
    </row>
    <row r="1179" spans="1:26" ht="15.75" customHeight="1" x14ac:dyDescent="0.3">
      <c r="A1179" s="84"/>
      <c r="B1179" s="85"/>
      <c r="C1179" s="63"/>
      <c r="D1179" s="63"/>
      <c r="E1179" s="63"/>
      <c r="F1179" s="63"/>
      <c r="G1179" s="63"/>
      <c r="H1179" s="63"/>
      <c r="I1179" s="63"/>
      <c r="J1179" s="63"/>
      <c r="K1179" s="63"/>
      <c r="L1179" s="63"/>
      <c r="M1179" s="63"/>
      <c r="N1179" s="63"/>
      <c r="O1179" s="63"/>
      <c r="P1179" s="63"/>
      <c r="Q1179" s="63"/>
      <c r="R1179" s="63"/>
      <c r="S1179" s="63"/>
      <c r="T1179" s="63"/>
      <c r="U1179" s="63"/>
      <c r="V1179" s="63"/>
      <c r="W1179" s="63"/>
      <c r="X1179" s="63"/>
      <c r="Y1179" s="63"/>
      <c r="Z1179" s="63"/>
    </row>
    <row r="1180" spans="1:26" ht="15.75" customHeight="1" x14ac:dyDescent="0.3">
      <c r="A1180" s="84"/>
      <c r="B1180" s="85"/>
      <c r="C1180" s="63"/>
      <c r="D1180" s="63"/>
      <c r="E1180" s="63"/>
      <c r="F1180" s="63"/>
      <c r="G1180" s="63"/>
      <c r="H1180" s="63"/>
      <c r="I1180" s="63"/>
      <c r="J1180" s="63"/>
      <c r="K1180" s="63"/>
      <c r="L1180" s="63"/>
      <c r="M1180" s="63"/>
      <c r="N1180" s="63"/>
      <c r="O1180" s="63"/>
      <c r="P1180" s="63"/>
      <c r="Q1180" s="63"/>
      <c r="R1180" s="63"/>
      <c r="S1180" s="63"/>
      <c r="T1180" s="63"/>
      <c r="U1180" s="63"/>
      <c r="V1180" s="63"/>
      <c r="W1180" s="63"/>
      <c r="X1180" s="63"/>
      <c r="Y1180" s="63"/>
      <c r="Z1180" s="63"/>
    </row>
    <row r="1181" spans="1:26" ht="15.75" customHeight="1" x14ac:dyDescent="0.3">
      <c r="A1181" s="84"/>
      <c r="B1181" s="85"/>
      <c r="C1181" s="63"/>
      <c r="D1181" s="63"/>
      <c r="E1181" s="63"/>
      <c r="F1181" s="63"/>
      <c r="G1181" s="63"/>
      <c r="H1181" s="63"/>
      <c r="I1181" s="63"/>
      <c r="J1181" s="63"/>
      <c r="K1181" s="63"/>
      <c r="L1181" s="63"/>
      <c r="M1181" s="63"/>
      <c r="N1181" s="63"/>
      <c r="O1181" s="63"/>
      <c r="P1181" s="63"/>
      <c r="Q1181" s="63"/>
      <c r="R1181" s="63"/>
      <c r="S1181" s="63"/>
      <c r="T1181" s="63"/>
      <c r="U1181" s="63"/>
      <c r="V1181" s="63"/>
      <c r="W1181" s="63"/>
      <c r="X1181" s="63"/>
      <c r="Y1181" s="63"/>
      <c r="Z1181" s="63"/>
    </row>
    <row r="1182" spans="1:26" ht="15.75" customHeight="1" x14ac:dyDescent="0.3">
      <c r="A1182" s="84"/>
      <c r="B1182" s="85"/>
      <c r="C1182" s="63"/>
      <c r="D1182" s="63"/>
      <c r="E1182" s="63"/>
      <c r="F1182" s="63"/>
      <c r="G1182" s="63"/>
      <c r="H1182" s="63"/>
      <c r="I1182" s="63"/>
      <c r="J1182" s="63"/>
      <c r="K1182" s="63"/>
      <c r="L1182" s="63"/>
      <c r="M1182" s="63"/>
      <c r="N1182" s="63"/>
      <c r="O1182" s="63"/>
      <c r="P1182" s="63"/>
      <c r="Q1182" s="63"/>
      <c r="R1182" s="63"/>
      <c r="S1182" s="63"/>
      <c r="T1182" s="63"/>
      <c r="U1182" s="63"/>
      <c r="V1182" s="63"/>
      <c r="W1182" s="63"/>
      <c r="X1182" s="63"/>
      <c r="Y1182" s="63"/>
      <c r="Z1182" s="63"/>
    </row>
    <row r="1183" spans="1:26" ht="15.75" customHeight="1" x14ac:dyDescent="0.3">
      <c r="A1183" s="84"/>
      <c r="B1183" s="85"/>
      <c r="C1183" s="63"/>
      <c r="D1183" s="63"/>
      <c r="E1183" s="63"/>
      <c r="F1183" s="63"/>
      <c r="G1183" s="63"/>
      <c r="H1183" s="63"/>
      <c r="I1183" s="63"/>
      <c r="J1183" s="63"/>
      <c r="K1183" s="63"/>
      <c r="L1183" s="63"/>
      <c r="M1183" s="63"/>
      <c r="N1183" s="63"/>
      <c r="O1183" s="63"/>
      <c r="P1183" s="63"/>
      <c r="Q1183" s="63"/>
      <c r="R1183" s="63"/>
      <c r="S1183" s="63"/>
      <c r="T1183" s="63"/>
      <c r="U1183" s="63"/>
      <c r="V1183" s="63"/>
      <c r="W1183" s="63"/>
      <c r="X1183" s="63"/>
      <c r="Y1183" s="63"/>
      <c r="Z1183" s="63"/>
    </row>
    <row r="1184" spans="1:26" ht="15.75" customHeight="1" x14ac:dyDescent="0.3">
      <c r="A1184" s="84"/>
      <c r="B1184" s="85"/>
      <c r="C1184" s="63"/>
      <c r="D1184" s="63"/>
      <c r="E1184" s="63"/>
      <c r="F1184" s="63"/>
      <c r="G1184" s="63"/>
      <c r="H1184" s="63"/>
      <c r="I1184" s="63"/>
      <c r="J1184" s="63"/>
      <c r="K1184" s="63"/>
      <c r="L1184" s="63"/>
      <c r="M1184" s="63"/>
      <c r="N1184" s="63"/>
      <c r="O1184" s="63"/>
      <c r="P1184" s="63"/>
      <c r="Q1184" s="63"/>
      <c r="R1184" s="63"/>
      <c r="S1184" s="63"/>
      <c r="T1184" s="63"/>
      <c r="U1184" s="63"/>
      <c r="V1184" s="63"/>
      <c r="W1184" s="63"/>
      <c r="X1184" s="63"/>
      <c r="Y1184" s="63"/>
      <c r="Z1184" s="63"/>
    </row>
    <row r="1185" spans="1:26" ht="15.75" customHeight="1" x14ac:dyDescent="0.3">
      <c r="A1185" s="84"/>
      <c r="B1185" s="85"/>
      <c r="C1185" s="63"/>
      <c r="D1185" s="63"/>
      <c r="E1185" s="63"/>
      <c r="F1185" s="63"/>
      <c r="G1185" s="63"/>
      <c r="H1185" s="63"/>
      <c r="I1185" s="63"/>
      <c r="J1185" s="63"/>
      <c r="K1185" s="63"/>
      <c r="L1185" s="63"/>
      <c r="M1185" s="63"/>
      <c r="N1185" s="63"/>
      <c r="O1185" s="63"/>
      <c r="P1185" s="63"/>
      <c r="Q1185" s="63"/>
      <c r="R1185" s="63"/>
      <c r="S1185" s="63"/>
      <c r="T1185" s="63"/>
      <c r="U1185" s="63"/>
      <c r="V1185" s="63"/>
      <c r="W1185" s="63"/>
      <c r="X1185" s="63"/>
      <c r="Y1185" s="63"/>
      <c r="Z1185" s="63"/>
    </row>
    <row r="1186" spans="1:26" ht="15.75" customHeight="1" x14ac:dyDescent="0.3">
      <c r="A1186" s="84"/>
      <c r="B1186" s="85"/>
      <c r="C1186" s="63"/>
      <c r="D1186" s="63"/>
      <c r="E1186" s="63"/>
      <c r="F1186" s="63"/>
      <c r="G1186" s="63"/>
      <c r="H1186" s="63"/>
      <c r="I1186" s="63"/>
      <c r="J1186" s="63"/>
      <c r="K1186" s="63"/>
      <c r="L1186" s="63"/>
      <c r="M1186" s="63"/>
      <c r="N1186" s="63"/>
      <c r="O1186" s="63"/>
      <c r="P1186" s="63"/>
      <c r="Q1186" s="63"/>
      <c r="R1186" s="63"/>
      <c r="S1186" s="63"/>
      <c r="T1186" s="63"/>
      <c r="U1186" s="63"/>
      <c r="V1186" s="63"/>
      <c r="W1186" s="63"/>
      <c r="X1186" s="63"/>
      <c r="Y1186" s="63"/>
      <c r="Z1186" s="63"/>
    </row>
    <row r="1187" spans="1:26" ht="15.75" customHeight="1" x14ac:dyDescent="0.3">
      <c r="A1187" s="84"/>
      <c r="B1187" s="85"/>
      <c r="C1187" s="63"/>
      <c r="D1187" s="63"/>
      <c r="E1187" s="63"/>
      <c r="F1187" s="63"/>
      <c r="G1187" s="63"/>
      <c r="H1187" s="63"/>
      <c r="I1187" s="63"/>
      <c r="J1187" s="63"/>
      <c r="K1187" s="63"/>
      <c r="L1187" s="63"/>
      <c r="M1187" s="63"/>
      <c r="N1187" s="63"/>
      <c r="O1187" s="63"/>
      <c r="P1187" s="63"/>
      <c r="Q1187" s="63"/>
      <c r="R1187" s="63"/>
      <c r="S1187" s="63"/>
      <c r="T1187" s="63"/>
      <c r="U1187" s="63"/>
      <c r="V1187" s="63"/>
      <c r="W1187" s="63"/>
      <c r="X1187" s="63"/>
      <c r="Y1187" s="63"/>
      <c r="Z1187" s="63"/>
    </row>
    <row r="1188" spans="1:26" ht="15.75" customHeight="1" x14ac:dyDescent="0.3">
      <c r="A1188" s="84"/>
      <c r="B1188" s="85"/>
      <c r="C1188" s="63"/>
      <c r="D1188" s="63"/>
      <c r="E1188" s="63"/>
      <c r="F1188" s="63"/>
      <c r="G1188" s="63"/>
      <c r="H1188" s="63"/>
      <c r="I1188" s="63"/>
      <c r="J1188" s="63"/>
      <c r="K1188" s="63"/>
      <c r="L1188" s="63"/>
      <c r="M1188" s="63"/>
      <c r="N1188" s="63"/>
      <c r="O1188" s="63"/>
      <c r="P1188" s="63"/>
      <c r="Q1188" s="63"/>
      <c r="R1188" s="63"/>
      <c r="S1188" s="63"/>
      <c r="T1188" s="63"/>
      <c r="U1188" s="63"/>
      <c r="V1188" s="63"/>
      <c r="W1188" s="63"/>
      <c r="X1188" s="63"/>
      <c r="Y1188" s="63"/>
      <c r="Z1188" s="63"/>
    </row>
    <row r="1189" spans="1:26" ht="15.75" customHeight="1" x14ac:dyDescent="0.3">
      <c r="A1189" s="84"/>
      <c r="B1189" s="85"/>
      <c r="C1189" s="63"/>
      <c r="D1189" s="63"/>
      <c r="E1189" s="63"/>
      <c r="F1189" s="63"/>
      <c r="G1189" s="63"/>
      <c r="H1189" s="63"/>
      <c r="I1189" s="63"/>
      <c r="J1189" s="63"/>
      <c r="K1189" s="63"/>
      <c r="L1189" s="63"/>
      <c r="M1189" s="63"/>
      <c r="N1189" s="63"/>
      <c r="O1189" s="63"/>
      <c r="P1189" s="63"/>
      <c r="Q1189" s="63"/>
      <c r="R1189" s="63"/>
      <c r="S1189" s="63"/>
      <c r="T1189" s="63"/>
      <c r="U1189" s="63"/>
      <c r="V1189" s="63"/>
      <c r="W1189" s="63"/>
      <c r="X1189" s="63"/>
      <c r="Y1189" s="63"/>
      <c r="Z1189" s="63"/>
    </row>
    <row r="1190" spans="1:26" ht="15.75" customHeight="1" x14ac:dyDescent="0.3">
      <c r="A1190" s="84"/>
      <c r="B1190" s="85"/>
      <c r="C1190" s="63"/>
      <c r="D1190" s="63"/>
      <c r="E1190" s="63"/>
      <c r="F1190" s="63"/>
      <c r="G1190" s="63"/>
      <c r="H1190" s="63"/>
      <c r="I1190" s="63"/>
      <c r="J1190" s="63"/>
      <c r="K1190" s="63"/>
      <c r="L1190" s="63"/>
      <c r="M1190" s="63"/>
      <c r="N1190" s="63"/>
      <c r="O1190" s="63"/>
      <c r="P1190" s="63"/>
      <c r="Q1190" s="63"/>
      <c r="R1190" s="63"/>
      <c r="S1190" s="63"/>
      <c r="T1190" s="63"/>
      <c r="U1190" s="63"/>
      <c r="V1190" s="63"/>
      <c r="W1190" s="63"/>
      <c r="X1190" s="63"/>
      <c r="Y1190" s="63"/>
      <c r="Z1190" s="63"/>
    </row>
    <row r="1191" spans="1:26" ht="15.75" customHeight="1" x14ac:dyDescent="0.3">
      <c r="A1191" s="84"/>
      <c r="B1191" s="85"/>
      <c r="C1191" s="63"/>
      <c r="D1191" s="63"/>
      <c r="E1191" s="63"/>
      <c r="F1191" s="63"/>
      <c r="G1191" s="63"/>
      <c r="H1191" s="63"/>
      <c r="I1191" s="63"/>
      <c r="J1191" s="63"/>
      <c r="K1191" s="63"/>
      <c r="L1191" s="63"/>
      <c r="M1191" s="63"/>
      <c r="N1191" s="63"/>
      <c r="O1191" s="63"/>
      <c r="P1191" s="63"/>
      <c r="Q1191" s="63"/>
      <c r="R1191" s="63"/>
      <c r="S1191" s="63"/>
      <c r="T1191" s="63"/>
      <c r="U1191" s="63"/>
      <c r="V1191" s="63"/>
      <c r="W1191" s="63"/>
      <c r="X1191" s="63"/>
      <c r="Y1191" s="63"/>
      <c r="Z1191" s="63"/>
    </row>
    <row r="1192" spans="1:26" ht="15.75" customHeight="1" x14ac:dyDescent="0.3">
      <c r="A1192" s="84"/>
      <c r="B1192" s="85"/>
      <c r="C1192" s="63"/>
      <c r="D1192" s="63"/>
      <c r="E1192" s="63"/>
      <c r="F1192" s="63"/>
      <c r="G1192" s="63"/>
      <c r="H1192" s="63"/>
      <c r="I1192" s="63"/>
      <c r="J1192" s="63"/>
      <c r="K1192" s="63"/>
      <c r="L1192" s="63"/>
      <c r="M1192" s="63"/>
      <c r="N1192" s="63"/>
      <c r="O1192" s="63"/>
      <c r="P1192" s="63"/>
      <c r="Q1192" s="63"/>
      <c r="R1192" s="63"/>
      <c r="S1192" s="63"/>
      <c r="T1192" s="63"/>
      <c r="U1192" s="63"/>
      <c r="V1192" s="63"/>
      <c r="W1192" s="63"/>
      <c r="X1192" s="63"/>
      <c r="Y1192" s="63"/>
      <c r="Z1192" s="63"/>
    </row>
    <row r="1193" spans="1:26" ht="15.75" customHeight="1" x14ac:dyDescent="0.3">
      <c r="A1193" s="84"/>
      <c r="B1193" s="85"/>
      <c r="C1193" s="63"/>
      <c r="D1193" s="63"/>
      <c r="E1193" s="63"/>
      <c r="F1193" s="63"/>
      <c r="G1193" s="63"/>
      <c r="H1193" s="63"/>
      <c r="I1193" s="63"/>
      <c r="J1193" s="63"/>
      <c r="K1193" s="63"/>
      <c r="L1193" s="63"/>
      <c r="M1193" s="63"/>
      <c r="N1193" s="63"/>
      <c r="O1193" s="63"/>
      <c r="P1193" s="63"/>
      <c r="Q1193" s="63"/>
      <c r="R1193" s="63"/>
      <c r="S1193" s="63"/>
      <c r="T1193" s="63"/>
      <c r="U1193" s="63"/>
      <c r="V1193" s="63"/>
      <c r="W1193" s="63"/>
      <c r="X1193" s="63"/>
      <c r="Y1193" s="63"/>
      <c r="Z1193" s="63"/>
    </row>
    <row r="1194" spans="1:26" ht="15.75" customHeight="1" x14ac:dyDescent="0.3">
      <c r="A1194" s="84"/>
      <c r="B1194" s="85"/>
      <c r="C1194" s="63"/>
      <c r="D1194" s="63"/>
      <c r="E1194" s="63"/>
      <c r="F1194" s="63"/>
      <c r="G1194" s="63"/>
      <c r="H1194" s="63"/>
      <c r="I1194" s="63"/>
      <c r="J1194" s="63"/>
      <c r="K1194" s="63"/>
      <c r="L1194" s="63"/>
      <c r="M1194" s="63"/>
      <c r="N1194" s="63"/>
      <c r="O1194" s="63"/>
      <c r="P1194" s="63"/>
      <c r="Q1194" s="63"/>
      <c r="R1194" s="63"/>
      <c r="S1194" s="63"/>
      <c r="T1194" s="63"/>
      <c r="U1194" s="63"/>
      <c r="V1194" s="63"/>
      <c r="W1194" s="63"/>
      <c r="X1194" s="63"/>
      <c r="Y1194" s="63"/>
      <c r="Z1194" s="63"/>
    </row>
    <row r="1195" spans="1:26" ht="15.75" customHeight="1" x14ac:dyDescent="0.3">
      <c r="A1195" s="84"/>
      <c r="B1195" s="85"/>
      <c r="C1195" s="63"/>
      <c r="D1195" s="63"/>
      <c r="E1195" s="63"/>
      <c r="F1195" s="63"/>
      <c r="G1195" s="63"/>
      <c r="H1195" s="63"/>
      <c r="I1195" s="63"/>
      <c r="J1195" s="63"/>
      <c r="K1195" s="63"/>
      <c r="L1195" s="63"/>
      <c r="M1195" s="63"/>
      <c r="N1195" s="63"/>
      <c r="O1195" s="63"/>
      <c r="P1195" s="63"/>
      <c r="Q1195" s="63"/>
      <c r="R1195" s="63"/>
      <c r="S1195" s="63"/>
      <c r="T1195" s="63"/>
      <c r="U1195" s="63"/>
      <c r="V1195" s="63"/>
      <c r="W1195" s="63"/>
      <c r="X1195" s="63"/>
      <c r="Y1195" s="63"/>
      <c r="Z1195" s="63"/>
    </row>
    <row r="1196" spans="1:26" ht="15.75" customHeight="1" x14ac:dyDescent="0.3">
      <c r="A1196" s="84"/>
      <c r="B1196" s="85"/>
      <c r="C1196" s="63"/>
      <c r="D1196" s="63"/>
      <c r="E1196" s="63"/>
      <c r="F1196" s="63"/>
      <c r="G1196" s="63"/>
      <c r="H1196" s="63"/>
      <c r="I1196" s="63"/>
      <c r="J1196" s="63"/>
      <c r="K1196" s="63"/>
      <c r="L1196" s="63"/>
      <c r="M1196" s="63"/>
      <c r="N1196" s="63"/>
      <c r="O1196" s="63"/>
      <c r="P1196" s="63"/>
      <c r="Q1196" s="63"/>
      <c r="R1196" s="63"/>
      <c r="S1196" s="63"/>
      <c r="T1196" s="63"/>
      <c r="U1196" s="63"/>
      <c r="V1196" s="63"/>
      <c r="W1196" s="63"/>
      <c r="X1196" s="63"/>
      <c r="Y1196" s="63"/>
      <c r="Z1196" s="63"/>
    </row>
    <row r="1197" spans="1:26" ht="15.75" customHeight="1" x14ac:dyDescent="0.3">
      <c r="A1197" s="84"/>
      <c r="B1197" s="85"/>
      <c r="C1197" s="63"/>
      <c r="D1197" s="63"/>
      <c r="E1197" s="63"/>
      <c r="F1197" s="63"/>
      <c r="G1197" s="63"/>
      <c r="H1197" s="63"/>
      <c r="I1197" s="63"/>
      <c r="J1197" s="63"/>
      <c r="K1197" s="63"/>
      <c r="L1197" s="63"/>
      <c r="M1197" s="63"/>
      <c r="N1197" s="63"/>
      <c r="O1197" s="63"/>
      <c r="P1197" s="63"/>
      <c r="Q1197" s="63"/>
      <c r="R1197" s="63"/>
      <c r="S1197" s="63"/>
      <c r="T1197" s="63"/>
      <c r="U1197" s="63"/>
      <c r="V1197" s="63"/>
      <c r="W1197" s="63"/>
      <c r="X1197" s="63"/>
      <c r="Y1197" s="63"/>
      <c r="Z1197" s="63"/>
    </row>
    <row r="1198" spans="1:26" ht="15.75" customHeight="1" x14ac:dyDescent="0.3">
      <c r="A1198" s="84"/>
      <c r="B1198" s="85"/>
      <c r="C1198" s="63"/>
      <c r="D1198" s="63"/>
      <c r="E1198" s="63"/>
      <c r="F1198" s="63"/>
      <c r="G1198" s="63"/>
      <c r="H1198" s="63"/>
      <c r="I1198" s="63"/>
      <c r="J1198" s="63"/>
      <c r="K1198" s="63"/>
      <c r="L1198" s="63"/>
      <c r="M1198" s="63"/>
      <c r="N1198" s="63"/>
      <c r="O1198" s="63"/>
      <c r="P1198" s="63"/>
      <c r="Q1198" s="63"/>
      <c r="R1198" s="63"/>
      <c r="S1198" s="63"/>
      <c r="T1198" s="63"/>
      <c r="U1198" s="63"/>
      <c r="V1198" s="63"/>
      <c r="W1198" s="63"/>
      <c r="X1198" s="63"/>
      <c r="Y1198" s="63"/>
      <c r="Z1198" s="63"/>
    </row>
    <row r="1199" spans="1:26" ht="15.75" customHeight="1" x14ac:dyDescent="0.3">
      <c r="A1199" s="84"/>
      <c r="B1199" s="85"/>
      <c r="C1199" s="63"/>
      <c r="D1199" s="63"/>
      <c r="E1199" s="63"/>
      <c r="F1199" s="63"/>
      <c r="G1199" s="63"/>
      <c r="H1199" s="63"/>
      <c r="I1199" s="63"/>
      <c r="J1199" s="63"/>
      <c r="K1199" s="63"/>
      <c r="L1199" s="63"/>
      <c r="M1199" s="63"/>
      <c r="N1199" s="63"/>
      <c r="O1199" s="63"/>
      <c r="P1199" s="63"/>
      <c r="Q1199" s="63"/>
      <c r="R1199" s="63"/>
      <c r="S1199" s="63"/>
      <c r="T1199" s="63"/>
      <c r="U1199" s="63"/>
      <c r="V1199" s="63"/>
      <c r="W1199" s="63"/>
      <c r="X1199" s="63"/>
      <c r="Y1199" s="63"/>
      <c r="Z1199" s="63"/>
    </row>
    <row r="1200" spans="1:26" ht="15.75" customHeight="1" x14ac:dyDescent="0.3">
      <c r="A1200" s="84"/>
      <c r="B1200" s="85"/>
      <c r="C1200" s="63"/>
      <c r="D1200" s="63"/>
      <c r="E1200" s="63"/>
      <c r="F1200" s="63"/>
      <c r="G1200" s="63"/>
      <c r="H1200" s="63"/>
      <c r="I1200" s="63"/>
      <c r="J1200" s="63"/>
      <c r="K1200" s="63"/>
      <c r="L1200" s="63"/>
      <c r="M1200" s="63"/>
      <c r="N1200" s="63"/>
      <c r="O1200" s="63"/>
      <c r="P1200" s="63"/>
      <c r="Q1200" s="63"/>
      <c r="R1200" s="63"/>
      <c r="S1200" s="63"/>
      <c r="T1200" s="63"/>
      <c r="U1200" s="63"/>
      <c r="V1200" s="63"/>
      <c r="W1200" s="63"/>
      <c r="X1200" s="63"/>
      <c r="Y1200" s="63"/>
      <c r="Z1200" s="63"/>
    </row>
  </sheetData>
  <mergeCells count="549">
    <mergeCell ref="B653:B655"/>
    <mergeCell ref="C653:D653"/>
    <mergeCell ref="A645:A647"/>
    <mergeCell ref="B645:B647"/>
    <mergeCell ref="C645:D645"/>
    <mergeCell ref="A649:A651"/>
    <mergeCell ref="B649:B651"/>
    <mergeCell ref="C649:D649"/>
    <mergeCell ref="A653:A655"/>
    <mergeCell ref="B641:B643"/>
    <mergeCell ref="C641:D641"/>
    <mergeCell ref="A633:A635"/>
    <mergeCell ref="B633:B635"/>
    <mergeCell ref="C633:D633"/>
    <mergeCell ref="A637:A639"/>
    <mergeCell ref="B637:B639"/>
    <mergeCell ref="C637:D637"/>
    <mergeCell ref="A641:A643"/>
    <mergeCell ref="B629:B631"/>
    <mergeCell ref="C629:D629"/>
    <mergeCell ref="A621:A623"/>
    <mergeCell ref="B621:B623"/>
    <mergeCell ref="C621:D621"/>
    <mergeCell ref="A625:A627"/>
    <mergeCell ref="B625:B627"/>
    <mergeCell ref="C625:D625"/>
    <mergeCell ref="A629:A631"/>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B713:B715"/>
    <mergeCell ref="C713:D713"/>
    <mergeCell ref="A705:A707"/>
    <mergeCell ref="B705:B707"/>
    <mergeCell ref="C705:D705"/>
    <mergeCell ref="A709:A711"/>
    <mergeCell ref="B709:B711"/>
    <mergeCell ref="C709:D709"/>
    <mergeCell ref="A713:A715"/>
    <mergeCell ref="B701:B703"/>
    <mergeCell ref="C701:D701"/>
    <mergeCell ref="A693:A695"/>
    <mergeCell ref="B693:B695"/>
    <mergeCell ref="C693:D693"/>
    <mergeCell ref="A697:A699"/>
    <mergeCell ref="B697:B699"/>
    <mergeCell ref="C697:D697"/>
    <mergeCell ref="A701:A703"/>
    <mergeCell ref="B689:B691"/>
    <mergeCell ref="C689:D689"/>
    <mergeCell ref="A681:A683"/>
    <mergeCell ref="B681:B683"/>
    <mergeCell ref="C681:D681"/>
    <mergeCell ref="A685:A687"/>
    <mergeCell ref="B685:B687"/>
    <mergeCell ref="C685:D685"/>
    <mergeCell ref="A689:A691"/>
    <mergeCell ref="B677:B679"/>
    <mergeCell ref="C677:D677"/>
    <mergeCell ref="A669:A671"/>
    <mergeCell ref="B669:B671"/>
    <mergeCell ref="C669:D669"/>
    <mergeCell ref="A673:A675"/>
    <mergeCell ref="B673:B675"/>
    <mergeCell ref="C673:D673"/>
    <mergeCell ref="A677:A679"/>
    <mergeCell ref="B665:B667"/>
    <mergeCell ref="C665:D665"/>
    <mergeCell ref="A657:A659"/>
    <mergeCell ref="B657:B659"/>
    <mergeCell ref="C657:D657"/>
    <mergeCell ref="A661:A663"/>
    <mergeCell ref="B661:B663"/>
    <mergeCell ref="C661:D661"/>
    <mergeCell ref="A665:A667"/>
    <mergeCell ref="B569:B571"/>
    <mergeCell ref="C569:D569"/>
    <mergeCell ref="A561:A563"/>
    <mergeCell ref="B561:B563"/>
    <mergeCell ref="C561:D561"/>
    <mergeCell ref="A565:A567"/>
    <mergeCell ref="B565:B567"/>
    <mergeCell ref="C565:D565"/>
    <mergeCell ref="A569:A571"/>
    <mergeCell ref="B557:B559"/>
    <mergeCell ref="C557:D557"/>
    <mergeCell ref="A549:A551"/>
    <mergeCell ref="B549:B551"/>
    <mergeCell ref="C549:D549"/>
    <mergeCell ref="A553:A555"/>
    <mergeCell ref="B553:B555"/>
    <mergeCell ref="C553:D553"/>
    <mergeCell ref="A557:A559"/>
    <mergeCell ref="B545:B547"/>
    <mergeCell ref="C545:D545"/>
    <mergeCell ref="A537:A539"/>
    <mergeCell ref="B537:B539"/>
    <mergeCell ref="C537:D537"/>
    <mergeCell ref="A541:A543"/>
    <mergeCell ref="B541:B543"/>
    <mergeCell ref="C541:D541"/>
    <mergeCell ref="A545:A547"/>
    <mergeCell ref="B533:B535"/>
    <mergeCell ref="C533:D533"/>
    <mergeCell ref="A525:A527"/>
    <mergeCell ref="B525:B527"/>
    <mergeCell ref="C525:D525"/>
    <mergeCell ref="A529:A531"/>
    <mergeCell ref="B529:B531"/>
    <mergeCell ref="C529:D529"/>
    <mergeCell ref="A533:A535"/>
    <mergeCell ref="B521:B523"/>
    <mergeCell ref="C521:D521"/>
    <mergeCell ref="A513:A515"/>
    <mergeCell ref="B513:B515"/>
    <mergeCell ref="C513:D513"/>
    <mergeCell ref="A517:A519"/>
    <mergeCell ref="B517:B519"/>
    <mergeCell ref="C517:D517"/>
    <mergeCell ref="A521:A523"/>
    <mergeCell ref="B509:B511"/>
    <mergeCell ref="C509:D509"/>
    <mergeCell ref="A501:A503"/>
    <mergeCell ref="B501:B503"/>
    <mergeCell ref="C501:D501"/>
    <mergeCell ref="A505:A507"/>
    <mergeCell ref="B505:B507"/>
    <mergeCell ref="C505:D505"/>
    <mergeCell ref="A509:A511"/>
    <mergeCell ref="B497:B499"/>
    <mergeCell ref="C497:D497"/>
    <mergeCell ref="A489:A491"/>
    <mergeCell ref="B489:B491"/>
    <mergeCell ref="C489:D489"/>
    <mergeCell ref="A493:A495"/>
    <mergeCell ref="B493:B495"/>
    <mergeCell ref="C493:D493"/>
    <mergeCell ref="A497:A499"/>
    <mergeCell ref="B485:B487"/>
    <mergeCell ref="C485:D485"/>
    <mergeCell ref="A477:A479"/>
    <mergeCell ref="B477:B479"/>
    <mergeCell ref="C477:D477"/>
    <mergeCell ref="A481:A483"/>
    <mergeCell ref="B481:B483"/>
    <mergeCell ref="C481:D481"/>
    <mergeCell ref="A485:A487"/>
    <mergeCell ref="B473:B475"/>
    <mergeCell ref="C473:D473"/>
    <mergeCell ref="A465:A467"/>
    <mergeCell ref="B465:B467"/>
    <mergeCell ref="C465:D465"/>
    <mergeCell ref="A469:A471"/>
    <mergeCell ref="B469:B471"/>
    <mergeCell ref="C469:D469"/>
    <mergeCell ref="A473:A475"/>
    <mergeCell ref="B461:B463"/>
    <mergeCell ref="C461:D461"/>
    <mergeCell ref="A453:A455"/>
    <mergeCell ref="B453:B455"/>
    <mergeCell ref="C453:D453"/>
    <mergeCell ref="A457:A459"/>
    <mergeCell ref="B457:B459"/>
    <mergeCell ref="C457:D457"/>
    <mergeCell ref="A461:A463"/>
    <mergeCell ref="B449:B451"/>
    <mergeCell ref="C449:D449"/>
    <mergeCell ref="A441:A443"/>
    <mergeCell ref="B441:B443"/>
    <mergeCell ref="C441:D441"/>
    <mergeCell ref="A445:A447"/>
    <mergeCell ref="B445:B447"/>
    <mergeCell ref="C445:D445"/>
    <mergeCell ref="A449:A451"/>
    <mergeCell ref="B437:B439"/>
    <mergeCell ref="C437:D437"/>
    <mergeCell ref="A429:A431"/>
    <mergeCell ref="B429:B431"/>
    <mergeCell ref="C429:D429"/>
    <mergeCell ref="A433:A435"/>
    <mergeCell ref="B433:B435"/>
    <mergeCell ref="C433:D433"/>
    <mergeCell ref="A437:A439"/>
    <mergeCell ref="B425:B427"/>
    <mergeCell ref="C425:D425"/>
    <mergeCell ref="A417:A419"/>
    <mergeCell ref="B417:B419"/>
    <mergeCell ref="C417:D417"/>
    <mergeCell ref="A421:A423"/>
    <mergeCell ref="B421:B423"/>
    <mergeCell ref="C421:D421"/>
    <mergeCell ref="A425:A427"/>
    <mergeCell ref="B413:B415"/>
    <mergeCell ref="C413:D413"/>
    <mergeCell ref="A405:A407"/>
    <mergeCell ref="B405:B407"/>
    <mergeCell ref="C405:D405"/>
    <mergeCell ref="A409:A411"/>
    <mergeCell ref="B409:B411"/>
    <mergeCell ref="C409:D409"/>
    <mergeCell ref="A413:A415"/>
    <mergeCell ref="B401:B403"/>
    <mergeCell ref="C401:D401"/>
    <mergeCell ref="A393:A395"/>
    <mergeCell ref="B393:B395"/>
    <mergeCell ref="C393:D393"/>
    <mergeCell ref="A397:A399"/>
    <mergeCell ref="B397:B399"/>
    <mergeCell ref="C397:D397"/>
    <mergeCell ref="A401:A403"/>
    <mergeCell ref="B389:B391"/>
    <mergeCell ref="C389:D389"/>
    <mergeCell ref="A381:A383"/>
    <mergeCell ref="B381:B383"/>
    <mergeCell ref="C381:D381"/>
    <mergeCell ref="A385:A387"/>
    <mergeCell ref="B385:B387"/>
    <mergeCell ref="C385:D385"/>
    <mergeCell ref="A389:A391"/>
    <mergeCell ref="B377:B379"/>
    <mergeCell ref="C377:D377"/>
    <mergeCell ref="A369:A371"/>
    <mergeCell ref="B369:B371"/>
    <mergeCell ref="C369:D369"/>
    <mergeCell ref="A373:A375"/>
    <mergeCell ref="B373:B375"/>
    <mergeCell ref="C373:D373"/>
    <mergeCell ref="A377:A379"/>
    <mergeCell ref="B365:B367"/>
    <mergeCell ref="C365:D365"/>
    <mergeCell ref="A357:A359"/>
    <mergeCell ref="B357:B359"/>
    <mergeCell ref="C357:D357"/>
    <mergeCell ref="A361:A363"/>
    <mergeCell ref="B361:B363"/>
    <mergeCell ref="C361:D361"/>
    <mergeCell ref="A365:A367"/>
    <mergeCell ref="B353:B355"/>
    <mergeCell ref="C353:D353"/>
    <mergeCell ref="A345:A347"/>
    <mergeCell ref="B345:B347"/>
    <mergeCell ref="C345:D345"/>
    <mergeCell ref="A349:A351"/>
    <mergeCell ref="B349:B351"/>
    <mergeCell ref="C349:D349"/>
    <mergeCell ref="A353:A355"/>
    <mergeCell ref="B341:B343"/>
    <mergeCell ref="C341:D341"/>
    <mergeCell ref="A333:A335"/>
    <mergeCell ref="B333:B335"/>
    <mergeCell ref="C333:D333"/>
    <mergeCell ref="A337:A339"/>
    <mergeCell ref="B337:B339"/>
    <mergeCell ref="C337:D337"/>
    <mergeCell ref="A341:A343"/>
    <mergeCell ref="B329:B331"/>
    <mergeCell ref="C329:D329"/>
    <mergeCell ref="A321:A323"/>
    <mergeCell ref="B321:B323"/>
    <mergeCell ref="C321:D321"/>
    <mergeCell ref="A325:A327"/>
    <mergeCell ref="B325:B327"/>
    <mergeCell ref="C325:D325"/>
    <mergeCell ref="A329:A331"/>
    <mergeCell ref="B317:B319"/>
    <mergeCell ref="C317:D317"/>
    <mergeCell ref="A309:A311"/>
    <mergeCell ref="B309:B311"/>
    <mergeCell ref="C309:D309"/>
    <mergeCell ref="A313:A315"/>
    <mergeCell ref="B313:B315"/>
    <mergeCell ref="C313:D313"/>
    <mergeCell ref="A317:A319"/>
    <mergeCell ref="B305:B307"/>
    <mergeCell ref="C305:D305"/>
    <mergeCell ref="F313:F315"/>
    <mergeCell ref="A297:A299"/>
    <mergeCell ref="B297:B299"/>
    <mergeCell ref="C297:D297"/>
    <mergeCell ref="A301:A303"/>
    <mergeCell ref="B301:B303"/>
    <mergeCell ref="C301:D301"/>
    <mergeCell ref="A305:A307"/>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269:B271"/>
    <mergeCell ref="C269:D269"/>
    <mergeCell ref="A261:A263"/>
    <mergeCell ref="B261:B263"/>
    <mergeCell ref="C261:D261"/>
    <mergeCell ref="A265:A267"/>
    <mergeCell ref="B265:B267"/>
    <mergeCell ref="C265:D265"/>
    <mergeCell ref="A269:A271"/>
    <mergeCell ref="B257:B259"/>
    <mergeCell ref="C257:D257"/>
    <mergeCell ref="A249:A251"/>
    <mergeCell ref="B249:B251"/>
    <mergeCell ref="C249:D249"/>
    <mergeCell ref="A253:A255"/>
    <mergeCell ref="B253:B255"/>
    <mergeCell ref="C253:D253"/>
    <mergeCell ref="A257:A259"/>
    <mergeCell ref="B245:B247"/>
    <mergeCell ref="C245:D245"/>
    <mergeCell ref="A237:A239"/>
    <mergeCell ref="B237:B239"/>
    <mergeCell ref="C237:D237"/>
    <mergeCell ref="A241:A243"/>
    <mergeCell ref="B241:B243"/>
    <mergeCell ref="C241:D241"/>
    <mergeCell ref="A245:A247"/>
    <mergeCell ref="B233:B235"/>
    <mergeCell ref="C233:D233"/>
    <mergeCell ref="A225:A227"/>
    <mergeCell ref="B225:B227"/>
    <mergeCell ref="C225:D225"/>
    <mergeCell ref="A229:A231"/>
    <mergeCell ref="B229:B231"/>
    <mergeCell ref="C229:D229"/>
    <mergeCell ref="A233:A235"/>
    <mergeCell ref="B221:B223"/>
    <mergeCell ref="C221:D221"/>
    <mergeCell ref="A213:A215"/>
    <mergeCell ref="B213:B215"/>
    <mergeCell ref="C213:D213"/>
    <mergeCell ref="A217:A219"/>
    <mergeCell ref="B217:B219"/>
    <mergeCell ref="C217:D217"/>
    <mergeCell ref="A221:A223"/>
    <mergeCell ref="B209:B211"/>
    <mergeCell ref="C209:D209"/>
    <mergeCell ref="A201:A203"/>
    <mergeCell ref="B201:B203"/>
    <mergeCell ref="C201:D201"/>
    <mergeCell ref="A205:A207"/>
    <mergeCell ref="B205:B207"/>
    <mergeCell ref="C205:D205"/>
    <mergeCell ref="A209:A211"/>
    <mergeCell ref="B197:B199"/>
    <mergeCell ref="C197:D197"/>
    <mergeCell ref="A189:A191"/>
    <mergeCell ref="B189:B191"/>
    <mergeCell ref="C189:D189"/>
    <mergeCell ref="A193:A195"/>
    <mergeCell ref="B193:B195"/>
    <mergeCell ref="C193:D193"/>
    <mergeCell ref="A197:A199"/>
    <mergeCell ref="B185:B187"/>
    <mergeCell ref="C185:D185"/>
    <mergeCell ref="A177:A179"/>
    <mergeCell ref="B177:B179"/>
    <mergeCell ref="C177:D177"/>
    <mergeCell ref="A181:A183"/>
    <mergeCell ref="B181:B183"/>
    <mergeCell ref="C181:D181"/>
    <mergeCell ref="A185:A187"/>
    <mergeCell ref="B173:B175"/>
    <mergeCell ref="C173:D173"/>
    <mergeCell ref="A165:A167"/>
    <mergeCell ref="B165:B167"/>
    <mergeCell ref="C165:D165"/>
    <mergeCell ref="A169:A171"/>
    <mergeCell ref="B169:B171"/>
    <mergeCell ref="C169:D169"/>
    <mergeCell ref="A173:A175"/>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37:B139"/>
    <mergeCell ref="C137:D137"/>
    <mergeCell ref="A129:A131"/>
    <mergeCell ref="B129:B131"/>
    <mergeCell ref="C129:D129"/>
    <mergeCell ref="A133:A135"/>
    <mergeCell ref="B133:B135"/>
    <mergeCell ref="C133:D133"/>
    <mergeCell ref="A137:A139"/>
    <mergeCell ref="B125:B127"/>
    <mergeCell ref="C125:D125"/>
    <mergeCell ref="A117:A119"/>
    <mergeCell ref="B117:B119"/>
    <mergeCell ref="C117:D117"/>
    <mergeCell ref="A121:A123"/>
    <mergeCell ref="B121:B123"/>
    <mergeCell ref="C121:D121"/>
    <mergeCell ref="A125:A127"/>
    <mergeCell ref="B113:B115"/>
    <mergeCell ref="C113:D113"/>
    <mergeCell ref="A105:A107"/>
    <mergeCell ref="B105:B107"/>
    <mergeCell ref="C105:D105"/>
    <mergeCell ref="A109:A111"/>
    <mergeCell ref="B109:B111"/>
    <mergeCell ref="C109:D109"/>
    <mergeCell ref="A113:A11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A28:A30"/>
    <mergeCell ref="B28:B30"/>
    <mergeCell ref="C28:D28"/>
    <mergeCell ref="A32:A34"/>
    <mergeCell ref="B32:B34"/>
    <mergeCell ref="C32:D32"/>
    <mergeCell ref="A36:A38"/>
    <mergeCell ref="A49:A51"/>
    <mergeCell ref="B49:B51"/>
    <mergeCell ref="C49:D49"/>
    <mergeCell ref="B36:B38"/>
    <mergeCell ref="C36:D36"/>
    <mergeCell ref="C40:D40"/>
    <mergeCell ref="A40:A43"/>
    <mergeCell ref="B40:B43"/>
    <mergeCell ref="C41:C42"/>
    <mergeCell ref="D41:D42"/>
    <mergeCell ref="A45:A47"/>
    <mergeCell ref="B45:B47"/>
    <mergeCell ref="C45:D45"/>
    <mergeCell ref="A24:A26"/>
    <mergeCell ref="B24:B26"/>
    <mergeCell ref="C24:D24"/>
    <mergeCell ref="A8:A10"/>
    <mergeCell ref="A12:A14"/>
    <mergeCell ref="B12:B14"/>
    <mergeCell ref="A16:A18"/>
    <mergeCell ref="B16:B18"/>
    <mergeCell ref="A20:A22"/>
    <mergeCell ref="B20:B22"/>
    <mergeCell ref="F8:F10"/>
    <mergeCell ref="F12:F14"/>
    <mergeCell ref="C16:D16"/>
    <mergeCell ref="C20:D20"/>
    <mergeCell ref="C2:D2"/>
    <mergeCell ref="A4:A6"/>
    <mergeCell ref="B4:B6"/>
    <mergeCell ref="C4:D4"/>
    <mergeCell ref="B8:B10"/>
    <mergeCell ref="C8:D8"/>
    <mergeCell ref="C12:D12"/>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workbookViewId="0">
      <pane ySplit="2" topLeftCell="A3" activePane="bottomLeft" state="frozen"/>
      <selection pane="bottomLeft" activeCell="B4" sqref="B4"/>
    </sheetView>
  </sheetViews>
  <sheetFormatPr baseColWidth="10" defaultColWidth="14.44140625" defaultRowHeight="15" customHeight="1" x14ac:dyDescent="0.3"/>
  <cols>
    <col min="1" max="1" width="0.44140625" customWidth="1"/>
    <col min="2" max="2" width="11.44140625" customWidth="1"/>
    <col min="3" max="3" width="5.44140625" customWidth="1"/>
    <col min="4" max="4" width="32.6640625" customWidth="1"/>
    <col min="5" max="5" width="115.44140625" customWidth="1"/>
  </cols>
  <sheetData>
    <row r="1" spans="2:5" ht="9" customHeight="1" x14ac:dyDescent="0.3">
      <c r="B1" s="59"/>
      <c r="C1" s="68"/>
      <c r="D1" s="62"/>
      <c r="E1" s="62"/>
    </row>
    <row r="2" spans="2:5" ht="39.75" customHeight="1" x14ac:dyDescent="0.3">
      <c r="B2" s="91" t="s">
        <v>389</v>
      </c>
      <c r="C2" s="92"/>
      <c r="D2" s="93" t="s">
        <v>926</v>
      </c>
      <c r="E2" s="94"/>
    </row>
    <row r="3" spans="2:5" ht="27.75" customHeight="1" x14ac:dyDescent="0.3">
      <c r="B3" s="1"/>
      <c r="C3" s="1"/>
      <c r="D3" s="69"/>
      <c r="E3" s="95"/>
    </row>
    <row r="4" spans="2:5" ht="24.75" customHeight="1" x14ac:dyDescent="0.3">
      <c r="B4" s="131" t="s">
        <v>10</v>
      </c>
      <c r="C4" s="68"/>
      <c r="D4" s="127" t="s">
        <v>927</v>
      </c>
      <c r="E4" s="128"/>
    </row>
    <row r="5" spans="2:5" ht="92.4" x14ac:dyDescent="0.3">
      <c r="B5" s="124"/>
      <c r="C5" s="68"/>
      <c r="D5" s="73" t="s">
        <v>928</v>
      </c>
      <c r="E5" s="73" t="s">
        <v>929</v>
      </c>
    </row>
    <row r="6" spans="2:5" ht="79.2" x14ac:dyDescent="0.3">
      <c r="B6" s="124"/>
      <c r="C6" s="68"/>
      <c r="D6" s="73" t="s">
        <v>930</v>
      </c>
      <c r="E6" s="73" t="s">
        <v>931</v>
      </c>
    </row>
    <row r="7" spans="2:5" ht="118.8" x14ac:dyDescent="0.3">
      <c r="B7" s="124"/>
      <c r="C7" s="68"/>
      <c r="D7" s="73" t="s">
        <v>932</v>
      </c>
      <c r="E7" s="73" t="s">
        <v>933</v>
      </c>
    </row>
    <row r="8" spans="2:5" ht="52.8" x14ac:dyDescent="0.3">
      <c r="B8" s="124"/>
      <c r="C8" s="68"/>
      <c r="D8" s="73" t="s">
        <v>934</v>
      </c>
      <c r="E8" s="73" t="s">
        <v>935</v>
      </c>
    </row>
    <row r="9" spans="2:5" ht="52.8" x14ac:dyDescent="0.3">
      <c r="B9" s="124"/>
      <c r="C9" s="68"/>
      <c r="D9" s="73" t="s">
        <v>936</v>
      </c>
      <c r="E9" s="73" t="s">
        <v>937</v>
      </c>
    </row>
    <row r="10" spans="2:5" ht="44.4" x14ac:dyDescent="0.3">
      <c r="B10" s="125"/>
      <c r="C10" s="68"/>
      <c r="D10" s="75" t="s">
        <v>938</v>
      </c>
      <c r="E10" s="75" t="s">
        <v>939</v>
      </c>
    </row>
    <row r="11" spans="2:5" ht="30" customHeight="1" x14ac:dyDescent="0.3">
      <c r="B11" s="1"/>
      <c r="C11" s="1"/>
      <c r="D11" s="95"/>
      <c r="E11" s="95"/>
    </row>
    <row r="12" spans="2:5" ht="24.75" customHeight="1" x14ac:dyDescent="0.3">
      <c r="B12" s="131" t="s">
        <v>10</v>
      </c>
      <c r="C12" s="1"/>
      <c r="D12" s="127" t="s">
        <v>940</v>
      </c>
      <c r="E12" s="128"/>
    </row>
    <row r="13" spans="2:5" ht="27.75" customHeight="1" x14ac:dyDescent="0.3">
      <c r="B13" s="124"/>
      <c r="C13" s="1"/>
      <c r="D13" s="73" t="s">
        <v>941</v>
      </c>
      <c r="E13" s="73" t="s">
        <v>942</v>
      </c>
    </row>
    <row r="14" spans="2:5" ht="27.75" customHeight="1" x14ac:dyDescent="0.3">
      <c r="B14" s="124"/>
      <c r="C14" s="1"/>
      <c r="D14" s="73" t="s">
        <v>943</v>
      </c>
      <c r="E14" s="73" t="s">
        <v>944</v>
      </c>
    </row>
    <row r="15" spans="2:5" ht="27.75" customHeight="1" x14ac:dyDescent="0.3">
      <c r="B15" s="124"/>
      <c r="C15" s="1"/>
      <c r="D15" s="73" t="s">
        <v>945</v>
      </c>
      <c r="E15" s="73" t="s">
        <v>946</v>
      </c>
    </row>
    <row r="16" spans="2:5" ht="27.75" customHeight="1" x14ac:dyDescent="0.3">
      <c r="B16" s="124"/>
      <c r="C16" s="1"/>
      <c r="D16" s="73" t="s">
        <v>947</v>
      </c>
      <c r="E16" s="73" t="s">
        <v>948</v>
      </c>
    </row>
    <row r="17" spans="2:5" ht="28.5" customHeight="1" x14ac:dyDescent="0.3">
      <c r="B17" s="125"/>
      <c r="C17" s="1"/>
      <c r="D17" s="75" t="s">
        <v>949</v>
      </c>
      <c r="E17" s="75" t="s">
        <v>950</v>
      </c>
    </row>
    <row r="18" spans="2:5" ht="30" customHeight="1" x14ac:dyDescent="0.3">
      <c r="B18" s="1"/>
      <c r="C18" s="1"/>
      <c r="D18" s="1"/>
      <c r="E18" s="1"/>
    </row>
    <row r="19" spans="2:5" ht="24.75" customHeight="1" x14ac:dyDescent="0.3">
      <c r="B19" s="131" t="s">
        <v>10</v>
      </c>
      <c r="C19" s="1"/>
      <c r="D19" s="133" t="s">
        <v>951</v>
      </c>
      <c r="E19" s="128"/>
    </row>
    <row r="20" spans="2:5" ht="36.75" customHeight="1" x14ac:dyDescent="0.3">
      <c r="B20" s="125"/>
      <c r="C20" s="1"/>
      <c r="D20" s="144" t="s">
        <v>952</v>
      </c>
      <c r="E20" s="145"/>
    </row>
    <row r="21" spans="2:5" ht="30" customHeight="1" x14ac:dyDescent="0.3">
      <c r="B21" s="1"/>
      <c r="C21" s="1"/>
      <c r="D21" s="1"/>
      <c r="E21" s="1"/>
    </row>
    <row r="22" spans="2:5" ht="24" customHeight="1" x14ac:dyDescent="0.3">
      <c r="B22" s="131" t="s">
        <v>10</v>
      </c>
      <c r="C22" s="1"/>
      <c r="D22" s="138" t="s">
        <v>507</v>
      </c>
      <c r="E22" s="128"/>
    </row>
    <row r="23" spans="2:5" ht="15" customHeight="1" x14ac:dyDescent="0.3">
      <c r="B23" s="124"/>
      <c r="C23" s="1"/>
      <c r="D23" s="73" t="s">
        <v>953</v>
      </c>
      <c r="E23" s="73" t="s">
        <v>954</v>
      </c>
    </row>
    <row r="24" spans="2:5" ht="15" customHeight="1" x14ac:dyDescent="0.3">
      <c r="B24" s="124"/>
      <c r="C24" s="1"/>
      <c r="D24" s="73" t="s">
        <v>955</v>
      </c>
      <c r="E24" s="73" t="s">
        <v>956</v>
      </c>
    </row>
    <row r="25" spans="2:5" ht="15" customHeight="1" x14ac:dyDescent="0.3">
      <c r="B25" s="124"/>
      <c r="C25" s="1"/>
      <c r="D25" s="73" t="s">
        <v>957</v>
      </c>
      <c r="E25" s="73" t="s">
        <v>958</v>
      </c>
    </row>
    <row r="26" spans="2:5" ht="15" customHeight="1" x14ac:dyDescent="0.3">
      <c r="B26" s="124"/>
      <c r="C26" s="1"/>
      <c r="D26" s="73" t="s">
        <v>959</v>
      </c>
      <c r="E26" s="73" t="s">
        <v>960</v>
      </c>
    </row>
    <row r="27" spans="2:5" ht="15" customHeight="1" x14ac:dyDescent="0.3">
      <c r="B27" s="124"/>
      <c r="C27" s="1"/>
      <c r="D27" s="73" t="s">
        <v>961</v>
      </c>
      <c r="E27" s="73" t="s">
        <v>962</v>
      </c>
    </row>
    <row r="28" spans="2:5" ht="15" customHeight="1" x14ac:dyDescent="0.3">
      <c r="B28" s="124"/>
      <c r="C28" s="1"/>
      <c r="D28" s="75" t="s">
        <v>963</v>
      </c>
      <c r="E28" s="75" t="s">
        <v>964</v>
      </c>
    </row>
    <row r="29" spans="2:5" ht="15" customHeight="1" x14ac:dyDescent="0.3">
      <c r="B29" s="125"/>
      <c r="C29" s="1"/>
      <c r="D29" s="75" t="s">
        <v>965</v>
      </c>
      <c r="E29" s="75" t="s">
        <v>966</v>
      </c>
    </row>
    <row r="30" spans="2:5" ht="30" customHeight="1" x14ac:dyDescent="0.3">
      <c r="B30" s="1"/>
      <c r="C30" s="1"/>
      <c r="D30" s="1"/>
      <c r="E30" s="1"/>
    </row>
    <row r="31" spans="2:5" ht="24" customHeight="1" x14ac:dyDescent="0.3">
      <c r="B31" s="131" t="s">
        <v>10</v>
      </c>
      <c r="C31" s="1"/>
      <c r="D31" s="138" t="s">
        <v>510</v>
      </c>
      <c r="E31" s="128"/>
    </row>
    <row r="32" spans="2:5" ht="15" customHeight="1" x14ac:dyDescent="0.3">
      <c r="B32" s="124"/>
      <c r="C32" s="1"/>
      <c r="D32" s="73" t="s">
        <v>953</v>
      </c>
      <c r="E32" s="73" t="s">
        <v>954</v>
      </c>
    </row>
    <row r="33" spans="1:26" ht="15" customHeight="1" x14ac:dyDescent="0.3">
      <c r="B33" s="124"/>
      <c r="C33" s="1"/>
      <c r="D33" s="73" t="s">
        <v>967</v>
      </c>
      <c r="E33" s="73" t="s">
        <v>968</v>
      </c>
    </row>
    <row r="34" spans="1:26" ht="15" customHeight="1" x14ac:dyDescent="0.3">
      <c r="B34" s="124"/>
      <c r="C34" s="1"/>
      <c r="D34" s="73" t="s">
        <v>969</v>
      </c>
      <c r="E34" s="73" t="s">
        <v>970</v>
      </c>
    </row>
    <row r="35" spans="1:26" ht="15" customHeight="1" x14ac:dyDescent="0.3">
      <c r="B35" s="124"/>
      <c r="C35" s="1"/>
      <c r="D35" s="73" t="s">
        <v>971</v>
      </c>
      <c r="E35" s="73" t="s">
        <v>972</v>
      </c>
    </row>
    <row r="36" spans="1:26" ht="15" customHeight="1" x14ac:dyDescent="0.3">
      <c r="B36" s="124"/>
      <c r="C36" s="1"/>
      <c r="D36" s="73" t="s">
        <v>973</v>
      </c>
      <c r="E36" s="73" t="s">
        <v>974</v>
      </c>
    </row>
    <row r="37" spans="1:26" ht="15" customHeight="1" x14ac:dyDescent="0.3">
      <c r="B37" s="124"/>
      <c r="C37" s="1"/>
      <c r="D37" s="73" t="s">
        <v>975</v>
      </c>
      <c r="E37" s="73" t="s">
        <v>976</v>
      </c>
    </row>
    <row r="38" spans="1:26" ht="15" customHeight="1" x14ac:dyDescent="0.3">
      <c r="B38" s="124"/>
      <c r="C38" s="1"/>
      <c r="D38" s="73" t="s">
        <v>977</v>
      </c>
      <c r="E38" s="73" t="s">
        <v>978</v>
      </c>
    </row>
    <row r="39" spans="1:26" ht="15" customHeight="1" x14ac:dyDescent="0.3">
      <c r="B39" s="124"/>
      <c r="C39" s="1"/>
      <c r="D39" s="73" t="s">
        <v>979</v>
      </c>
      <c r="E39" s="73" t="s">
        <v>980</v>
      </c>
    </row>
    <row r="40" spans="1:26" ht="15" customHeight="1" x14ac:dyDescent="0.3">
      <c r="B40" s="124"/>
      <c r="C40" s="1"/>
      <c r="D40" s="73" t="s">
        <v>981</v>
      </c>
      <c r="E40" s="73" t="s">
        <v>982</v>
      </c>
    </row>
    <row r="41" spans="1:26" ht="15" customHeight="1" x14ac:dyDescent="0.3">
      <c r="B41" s="124"/>
      <c r="C41" s="1"/>
      <c r="D41" s="73" t="s">
        <v>983</v>
      </c>
      <c r="E41" s="73" t="s">
        <v>984</v>
      </c>
    </row>
    <row r="42" spans="1:26" ht="15" customHeight="1" x14ac:dyDescent="0.3">
      <c r="B42" s="125"/>
      <c r="C42" s="1"/>
      <c r="D42" s="75" t="s">
        <v>985</v>
      </c>
      <c r="E42" s="75" t="s">
        <v>986</v>
      </c>
    </row>
    <row r="43" spans="1:26" ht="30" customHeight="1" x14ac:dyDescent="0.3">
      <c r="B43" s="1"/>
      <c r="C43" s="1"/>
      <c r="D43" s="1"/>
      <c r="E43" s="1"/>
    </row>
    <row r="44" spans="1:26" ht="25.5" customHeight="1" x14ac:dyDescent="0.3">
      <c r="B44" s="131" t="s">
        <v>10</v>
      </c>
      <c r="C44" s="1"/>
      <c r="D44" s="138" t="s">
        <v>513</v>
      </c>
      <c r="E44" s="128"/>
    </row>
    <row r="45" spans="1:26" ht="25.5" customHeight="1" x14ac:dyDescent="0.3">
      <c r="A45" s="1"/>
      <c r="B45" s="124"/>
      <c r="C45" s="1"/>
      <c r="D45" s="146" t="s">
        <v>987</v>
      </c>
      <c r="E45" s="147"/>
      <c r="F45" s="1"/>
      <c r="G45" s="1"/>
      <c r="H45" s="1"/>
      <c r="I45" s="1"/>
      <c r="J45" s="1"/>
      <c r="K45" s="1"/>
      <c r="L45" s="1"/>
      <c r="M45" s="1"/>
      <c r="N45" s="1"/>
      <c r="O45" s="1"/>
      <c r="P45" s="1"/>
      <c r="Q45" s="1"/>
      <c r="R45" s="1"/>
      <c r="S45" s="1"/>
      <c r="T45" s="1"/>
      <c r="U45" s="1"/>
      <c r="V45" s="1"/>
      <c r="W45" s="1"/>
      <c r="X45" s="1"/>
      <c r="Y45" s="1"/>
      <c r="Z45" s="1"/>
    </row>
    <row r="46" spans="1:26" ht="15" customHeight="1" x14ac:dyDescent="0.3">
      <c r="B46" s="124"/>
      <c r="C46" s="1"/>
      <c r="D46" s="73" t="s">
        <v>988</v>
      </c>
      <c r="E46" s="73" t="s">
        <v>972</v>
      </c>
    </row>
    <row r="47" spans="1:26" ht="15" customHeight="1" x14ac:dyDescent="0.3">
      <c r="B47" s="124"/>
      <c r="C47" s="1"/>
      <c r="D47" s="73" t="s">
        <v>989</v>
      </c>
      <c r="E47" s="73" t="s">
        <v>990</v>
      </c>
    </row>
    <row r="48" spans="1:26" ht="15" customHeight="1" x14ac:dyDescent="0.3">
      <c r="B48" s="124"/>
      <c r="C48" s="1"/>
      <c r="D48" s="73" t="s">
        <v>991</v>
      </c>
      <c r="E48" s="73" t="s">
        <v>992</v>
      </c>
    </row>
    <row r="49" spans="2:5" ht="15" customHeight="1" x14ac:dyDescent="0.3">
      <c r="B49" s="124"/>
      <c r="C49" s="1"/>
      <c r="D49" s="73" t="s">
        <v>993</v>
      </c>
      <c r="E49" s="73" t="s">
        <v>994</v>
      </c>
    </row>
    <row r="50" spans="2:5" ht="15" customHeight="1" x14ac:dyDescent="0.3">
      <c r="B50" s="124"/>
      <c r="C50" s="1"/>
      <c r="D50" s="73" t="s">
        <v>995</v>
      </c>
      <c r="E50" s="73" t="s">
        <v>996</v>
      </c>
    </row>
    <row r="51" spans="2:5" ht="15" customHeight="1" x14ac:dyDescent="0.3">
      <c r="B51" s="125"/>
      <c r="C51" s="1"/>
      <c r="D51" s="75" t="s">
        <v>997</v>
      </c>
      <c r="E51" s="75" t="s">
        <v>998</v>
      </c>
    </row>
    <row r="52" spans="2:5" ht="30" customHeight="1" x14ac:dyDescent="0.3">
      <c r="B52" s="1"/>
      <c r="C52" s="1"/>
      <c r="D52" s="1"/>
      <c r="E52" s="1"/>
    </row>
    <row r="53" spans="2:5" ht="24" customHeight="1" x14ac:dyDescent="0.3">
      <c r="B53" s="131" t="s">
        <v>10</v>
      </c>
      <c r="C53" s="1"/>
      <c r="D53" s="134" t="s">
        <v>999</v>
      </c>
      <c r="E53" s="128"/>
    </row>
    <row r="54" spans="2:5" ht="15" customHeight="1" x14ac:dyDescent="0.3">
      <c r="B54" s="124"/>
      <c r="C54" s="1"/>
      <c r="D54" s="73" t="s">
        <v>1000</v>
      </c>
      <c r="E54" s="73" t="s">
        <v>1001</v>
      </c>
    </row>
    <row r="55" spans="2:5" ht="15" customHeight="1" x14ac:dyDescent="0.3">
      <c r="B55" s="125"/>
      <c r="C55" s="1"/>
      <c r="D55" s="75" t="s">
        <v>1002</v>
      </c>
      <c r="E55" s="75" t="s">
        <v>1001</v>
      </c>
    </row>
    <row r="56" spans="2:5" ht="30" customHeight="1" x14ac:dyDescent="0.3">
      <c r="B56" s="1"/>
      <c r="C56" s="1"/>
      <c r="D56" s="1"/>
      <c r="E56" s="1"/>
    </row>
    <row r="57" spans="2:5" ht="15" customHeight="1" x14ac:dyDescent="0.3">
      <c r="B57" s="131" t="s">
        <v>10</v>
      </c>
      <c r="C57" s="1"/>
      <c r="D57" s="133" t="s">
        <v>1003</v>
      </c>
      <c r="E57" s="128"/>
    </row>
    <row r="58" spans="2:5" ht="15" customHeight="1" x14ac:dyDescent="0.3">
      <c r="B58" s="124"/>
      <c r="C58" s="1"/>
      <c r="D58" s="73" t="s">
        <v>1004</v>
      </c>
      <c r="E58" s="73"/>
    </row>
    <row r="59" spans="2:5" ht="15" customHeight="1" x14ac:dyDescent="0.3">
      <c r="B59" s="124"/>
      <c r="C59" s="1"/>
      <c r="D59" s="73" t="s">
        <v>1005</v>
      </c>
      <c r="E59" s="73"/>
    </row>
    <row r="60" spans="2:5" ht="15" customHeight="1" x14ac:dyDescent="0.3">
      <c r="B60" s="124"/>
      <c r="C60" s="1"/>
      <c r="D60" s="73" t="s">
        <v>1006</v>
      </c>
      <c r="E60" s="73"/>
    </row>
    <row r="61" spans="2:5" ht="15" customHeight="1" x14ac:dyDescent="0.3">
      <c r="B61" s="124"/>
      <c r="C61" s="1"/>
      <c r="D61" s="73" t="s">
        <v>1007</v>
      </c>
      <c r="E61" s="73"/>
    </row>
    <row r="62" spans="2:5" ht="15" customHeight="1" x14ac:dyDescent="0.3">
      <c r="B62" s="124"/>
      <c r="C62" s="1"/>
      <c r="D62" s="73" t="s">
        <v>1008</v>
      </c>
      <c r="E62" s="73"/>
    </row>
    <row r="63" spans="2:5" ht="15" customHeight="1" x14ac:dyDescent="0.3">
      <c r="B63" s="124"/>
      <c r="C63" s="1"/>
      <c r="D63" s="73" t="s">
        <v>1009</v>
      </c>
      <c r="E63" s="73"/>
    </row>
    <row r="64" spans="2:5" ht="15" customHeight="1" x14ac:dyDescent="0.3">
      <c r="B64" s="125"/>
      <c r="C64" s="1"/>
      <c r="D64" s="75" t="s">
        <v>1010</v>
      </c>
      <c r="E64" s="75"/>
    </row>
    <row r="65" spans="2:5" ht="30" customHeight="1" x14ac:dyDescent="0.3">
      <c r="B65" s="1"/>
      <c r="C65" s="1"/>
      <c r="D65" s="1"/>
      <c r="E65" s="1"/>
    </row>
    <row r="66" spans="2:5" ht="24" customHeight="1" x14ac:dyDescent="0.3">
      <c r="B66" s="131" t="s">
        <v>10</v>
      </c>
      <c r="C66" s="1"/>
      <c r="D66" s="133" t="s">
        <v>1011</v>
      </c>
      <c r="E66" s="128"/>
    </row>
    <row r="67" spans="2:5" ht="33" customHeight="1" x14ac:dyDescent="0.3">
      <c r="B67" s="125"/>
      <c r="C67" s="1"/>
      <c r="D67" s="144" t="s">
        <v>1012</v>
      </c>
      <c r="E67" s="145"/>
    </row>
    <row r="68" spans="2:5" ht="14.4" x14ac:dyDescent="0.3">
      <c r="B68" s="1"/>
      <c r="C68" s="1"/>
      <c r="D68" s="1"/>
      <c r="E68" s="1"/>
    </row>
    <row r="69" spans="2:5" ht="14.4" x14ac:dyDescent="0.3">
      <c r="B69" s="1"/>
      <c r="C69" s="1"/>
      <c r="D69" s="1"/>
      <c r="E69" s="1"/>
    </row>
    <row r="70" spans="2:5" ht="14.4" x14ac:dyDescent="0.3">
      <c r="B70" s="1"/>
      <c r="C70" s="1"/>
      <c r="D70" s="1"/>
      <c r="E70" s="1"/>
    </row>
    <row r="71" spans="2:5" ht="14.4" x14ac:dyDescent="0.3">
      <c r="B71" s="1"/>
      <c r="C71" s="1"/>
      <c r="D71" s="1"/>
      <c r="E71" s="1"/>
    </row>
    <row r="72" spans="2:5" ht="14.4" x14ac:dyDescent="0.3">
      <c r="B72" s="1"/>
      <c r="C72" s="1"/>
      <c r="D72" s="1"/>
      <c r="E72" s="1"/>
    </row>
    <row r="73" spans="2:5" ht="14.4" x14ac:dyDescent="0.3">
      <c r="B73" s="1"/>
      <c r="C73" s="1"/>
      <c r="D73" s="1"/>
      <c r="E73" s="1"/>
    </row>
    <row r="74" spans="2:5" ht="14.4" x14ac:dyDescent="0.3">
      <c r="B74" s="1"/>
      <c r="C74" s="1"/>
      <c r="D74" s="1"/>
      <c r="E74" s="1"/>
    </row>
    <row r="75" spans="2:5" ht="14.4" x14ac:dyDescent="0.3">
      <c r="B75" s="1"/>
      <c r="C75" s="1"/>
      <c r="D75" s="1"/>
      <c r="E75" s="1"/>
    </row>
    <row r="76" spans="2:5" ht="14.4" x14ac:dyDescent="0.3">
      <c r="B76" s="1"/>
      <c r="C76" s="1"/>
      <c r="D76" s="1"/>
      <c r="E76" s="1"/>
    </row>
    <row r="77" spans="2:5" ht="14.4" x14ac:dyDescent="0.3">
      <c r="B77" s="1"/>
      <c r="C77" s="1"/>
      <c r="D77" s="1"/>
      <c r="E77" s="1"/>
    </row>
    <row r="78" spans="2:5" ht="14.4" x14ac:dyDescent="0.3">
      <c r="B78" s="1"/>
      <c r="C78" s="1"/>
      <c r="D78" s="1"/>
      <c r="E78" s="1"/>
    </row>
    <row r="79" spans="2:5" ht="14.4" x14ac:dyDescent="0.3">
      <c r="B79" s="1"/>
      <c r="C79" s="1"/>
      <c r="D79" s="1"/>
      <c r="E79" s="1"/>
    </row>
    <row r="80" spans="2:5" ht="14.4" x14ac:dyDescent="0.3">
      <c r="B80" s="1"/>
      <c r="C80" s="1"/>
      <c r="D80" s="1"/>
      <c r="E80" s="1"/>
    </row>
    <row r="81" spans="2:5" ht="14.4" x14ac:dyDescent="0.3">
      <c r="B81" s="1"/>
      <c r="C81" s="1"/>
      <c r="D81" s="1"/>
      <c r="E81" s="1"/>
    </row>
    <row r="82" spans="2:5" ht="14.4" x14ac:dyDescent="0.3">
      <c r="B82" s="1"/>
      <c r="C82" s="1"/>
      <c r="D82" s="1"/>
      <c r="E82" s="1"/>
    </row>
    <row r="83" spans="2:5" ht="14.4" x14ac:dyDescent="0.3">
      <c r="B83" s="1"/>
      <c r="C83" s="1"/>
      <c r="D83" s="1"/>
      <c r="E83" s="1"/>
    </row>
    <row r="84" spans="2:5" ht="14.4" x14ac:dyDescent="0.3">
      <c r="B84" s="1"/>
      <c r="C84" s="1"/>
      <c r="D84" s="1"/>
      <c r="E84" s="1"/>
    </row>
    <row r="85" spans="2:5" ht="14.4" x14ac:dyDescent="0.3">
      <c r="B85" s="1"/>
      <c r="C85" s="1"/>
      <c r="D85" s="1"/>
      <c r="E85" s="1"/>
    </row>
    <row r="86" spans="2:5" ht="14.4" x14ac:dyDescent="0.3">
      <c r="B86" s="1"/>
      <c r="C86" s="1"/>
      <c r="D86" s="1"/>
      <c r="E86" s="1"/>
    </row>
    <row r="87" spans="2:5" ht="14.4" x14ac:dyDescent="0.3">
      <c r="B87" s="1"/>
      <c r="C87" s="1"/>
      <c r="D87" s="1"/>
      <c r="E87" s="1"/>
    </row>
    <row r="88" spans="2:5" ht="14.4" x14ac:dyDescent="0.3">
      <c r="B88" s="1"/>
      <c r="C88" s="1"/>
      <c r="D88" s="1"/>
      <c r="E88" s="1"/>
    </row>
    <row r="89" spans="2:5" ht="14.4" x14ac:dyDescent="0.3">
      <c r="B89" s="1"/>
      <c r="C89" s="1"/>
      <c r="D89" s="1"/>
      <c r="E89" s="1"/>
    </row>
    <row r="90" spans="2:5" ht="14.4" x14ac:dyDescent="0.3">
      <c r="B90" s="1"/>
      <c r="C90" s="1"/>
      <c r="D90" s="1"/>
      <c r="E90" s="1"/>
    </row>
    <row r="91" spans="2:5" ht="14.4" x14ac:dyDescent="0.3">
      <c r="B91" s="1"/>
      <c r="C91" s="1"/>
      <c r="D91" s="1"/>
      <c r="E91" s="1"/>
    </row>
    <row r="92" spans="2:5" ht="14.4" x14ac:dyDescent="0.3">
      <c r="B92" s="1"/>
      <c r="C92" s="1"/>
      <c r="D92" s="1"/>
      <c r="E92" s="1"/>
    </row>
    <row r="93" spans="2:5" ht="14.4" x14ac:dyDescent="0.3">
      <c r="B93" s="1"/>
      <c r="C93" s="1"/>
      <c r="D93" s="1"/>
      <c r="E93" s="1"/>
    </row>
    <row r="94" spans="2:5" ht="14.4" x14ac:dyDescent="0.3">
      <c r="B94" s="1"/>
      <c r="C94" s="1"/>
      <c r="D94" s="1"/>
      <c r="E94" s="1"/>
    </row>
    <row r="95" spans="2:5" ht="14.4" x14ac:dyDescent="0.3">
      <c r="B95" s="1"/>
      <c r="C95" s="1"/>
      <c r="D95" s="1"/>
      <c r="E95" s="1"/>
    </row>
    <row r="96" spans="2:5" ht="14.4" x14ac:dyDescent="0.3">
      <c r="B96" s="1"/>
      <c r="C96" s="1"/>
      <c r="D96" s="1"/>
      <c r="E96" s="1"/>
    </row>
    <row r="97" spans="2:5" ht="14.4" x14ac:dyDescent="0.3">
      <c r="B97" s="1"/>
      <c r="C97" s="1"/>
      <c r="D97" s="1"/>
      <c r="E97" s="1"/>
    </row>
    <row r="98" spans="2:5" ht="14.4" x14ac:dyDescent="0.3">
      <c r="B98" s="1"/>
      <c r="C98" s="1"/>
      <c r="D98" s="1"/>
      <c r="E98" s="1"/>
    </row>
    <row r="99" spans="2:5" ht="14.4" x14ac:dyDescent="0.3">
      <c r="B99" s="1"/>
      <c r="C99" s="1"/>
      <c r="D99" s="1"/>
      <c r="E99" s="1"/>
    </row>
    <row r="100" spans="2:5" ht="14.4" x14ac:dyDescent="0.3">
      <c r="B100" s="1"/>
      <c r="C100" s="1"/>
      <c r="D100" s="1"/>
      <c r="E100" s="1"/>
    </row>
    <row r="101" spans="2:5" ht="14.4" x14ac:dyDescent="0.3">
      <c r="B101" s="1"/>
      <c r="C101" s="1"/>
      <c r="D101" s="1"/>
      <c r="E101" s="1"/>
    </row>
    <row r="102" spans="2:5" ht="14.4" x14ac:dyDescent="0.3">
      <c r="B102" s="1"/>
      <c r="C102" s="1"/>
      <c r="D102" s="1"/>
      <c r="E102" s="1"/>
    </row>
    <row r="103" spans="2:5" ht="14.4" x14ac:dyDescent="0.3">
      <c r="B103" s="1"/>
      <c r="C103" s="1"/>
      <c r="D103" s="1"/>
      <c r="E103" s="1"/>
    </row>
    <row r="104" spans="2:5" ht="14.4" x14ac:dyDescent="0.3">
      <c r="B104" s="1"/>
      <c r="C104" s="1"/>
      <c r="D104" s="1"/>
      <c r="E104" s="1"/>
    </row>
    <row r="105" spans="2:5" ht="14.4" x14ac:dyDescent="0.3">
      <c r="B105" s="1"/>
      <c r="C105" s="1"/>
      <c r="D105" s="1"/>
      <c r="E105" s="1"/>
    </row>
    <row r="106" spans="2:5" ht="14.4" x14ac:dyDescent="0.3">
      <c r="B106" s="1"/>
      <c r="C106" s="1"/>
      <c r="D106" s="1"/>
      <c r="E106" s="1"/>
    </row>
    <row r="107" spans="2:5" ht="14.4" x14ac:dyDescent="0.3">
      <c r="B107" s="1"/>
      <c r="C107" s="1"/>
      <c r="D107" s="1"/>
      <c r="E107" s="1"/>
    </row>
    <row r="108" spans="2:5" ht="14.4" x14ac:dyDescent="0.3">
      <c r="B108" s="1"/>
      <c r="C108" s="1"/>
      <c r="D108" s="1"/>
      <c r="E108" s="1"/>
    </row>
    <row r="109" spans="2:5" ht="14.4" x14ac:dyDescent="0.3">
      <c r="B109" s="1"/>
      <c r="C109" s="1"/>
      <c r="D109" s="1"/>
      <c r="E109" s="1"/>
    </row>
    <row r="110" spans="2:5" ht="14.4" x14ac:dyDescent="0.3">
      <c r="B110" s="1"/>
      <c r="C110" s="1"/>
      <c r="D110" s="1"/>
      <c r="E110" s="1"/>
    </row>
    <row r="111" spans="2:5" ht="14.4" x14ac:dyDescent="0.3">
      <c r="B111" s="1"/>
      <c r="C111" s="1"/>
      <c r="D111" s="1"/>
      <c r="E111" s="1"/>
    </row>
    <row r="112" spans="2:5" ht="14.4" x14ac:dyDescent="0.3">
      <c r="B112" s="1"/>
      <c r="C112" s="1"/>
      <c r="D112" s="1"/>
      <c r="E112" s="1"/>
    </row>
    <row r="113" spans="2:5" ht="14.4" x14ac:dyDescent="0.3">
      <c r="B113" s="1"/>
      <c r="C113" s="1"/>
      <c r="D113" s="1"/>
      <c r="E113" s="1"/>
    </row>
    <row r="114" spans="2:5" ht="14.4" x14ac:dyDescent="0.3">
      <c r="B114" s="1"/>
      <c r="C114" s="1"/>
      <c r="D114" s="1"/>
      <c r="E114" s="1"/>
    </row>
    <row r="115" spans="2:5" ht="14.4" x14ac:dyDescent="0.3">
      <c r="B115" s="1"/>
      <c r="C115" s="1"/>
      <c r="D115" s="1"/>
      <c r="E115" s="1"/>
    </row>
    <row r="116" spans="2:5" ht="14.4" x14ac:dyDescent="0.3">
      <c r="B116" s="1"/>
      <c r="C116" s="1"/>
      <c r="D116" s="1"/>
      <c r="E116" s="1"/>
    </row>
    <row r="117" spans="2:5" ht="14.4" x14ac:dyDescent="0.3">
      <c r="B117" s="1"/>
      <c r="C117" s="1"/>
      <c r="D117" s="1"/>
      <c r="E117" s="1"/>
    </row>
    <row r="118" spans="2:5" ht="14.4" x14ac:dyDescent="0.3">
      <c r="B118" s="1"/>
      <c r="C118" s="1"/>
      <c r="D118" s="1"/>
      <c r="E118" s="1"/>
    </row>
    <row r="119" spans="2:5" ht="14.4" x14ac:dyDescent="0.3">
      <c r="B119" s="1"/>
      <c r="C119" s="1"/>
      <c r="D119" s="1"/>
      <c r="E119" s="1"/>
    </row>
    <row r="120" spans="2:5" ht="14.4" x14ac:dyDescent="0.3">
      <c r="B120" s="1"/>
      <c r="C120" s="1"/>
      <c r="D120" s="1"/>
      <c r="E120" s="1"/>
    </row>
    <row r="121" spans="2:5" ht="14.4" x14ac:dyDescent="0.3">
      <c r="B121" s="1"/>
      <c r="C121" s="1"/>
      <c r="D121" s="1"/>
      <c r="E121" s="1"/>
    </row>
    <row r="122" spans="2:5" ht="14.4" x14ac:dyDescent="0.3">
      <c r="B122" s="1"/>
      <c r="C122" s="1"/>
      <c r="D122" s="1"/>
      <c r="E122" s="1"/>
    </row>
    <row r="123" spans="2:5" ht="14.4" x14ac:dyDescent="0.3">
      <c r="B123" s="1"/>
      <c r="C123" s="1"/>
      <c r="D123" s="1"/>
      <c r="E123" s="1"/>
    </row>
    <row r="124" spans="2:5" ht="14.4" x14ac:dyDescent="0.3">
      <c r="B124" s="1"/>
      <c r="C124" s="1"/>
      <c r="D124" s="1"/>
      <c r="E124" s="1"/>
    </row>
    <row r="125" spans="2:5" ht="14.4" x14ac:dyDescent="0.3">
      <c r="B125" s="1"/>
      <c r="C125" s="1"/>
      <c r="D125" s="1"/>
      <c r="E125" s="1"/>
    </row>
    <row r="126" spans="2:5" ht="14.4" x14ac:dyDescent="0.3">
      <c r="B126" s="1"/>
      <c r="C126" s="1"/>
      <c r="D126" s="1"/>
      <c r="E126" s="1"/>
    </row>
    <row r="127" spans="2:5" ht="14.4" x14ac:dyDescent="0.3">
      <c r="B127" s="1"/>
      <c r="C127" s="1"/>
      <c r="D127" s="1"/>
      <c r="E127" s="1"/>
    </row>
    <row r="128" spans="2:5" ht="14.4" x14ac:dyDescent="0.3">
      <c r="B128" s="1"/>
      <c r="C128" s="1"/>
      <c r="D128" s="1"/>
      <c r="E128" s="1"/>
    </row>
    <row r="129" spans="2:5" ht="14.4" x14ac:dyDescent="0.3">
      <c r="B129" s="1"/>
      <c r="C129" s="1"/>
      <c r="D129" s="1"/>
      <c r="E129" s="1"/>
    </row>
    <row r="130" spans="2:5" ht="14.4" x14ac:dyDescent="0.3">
      <c r="B130" s="1"/>
      <c r="C130" s="1"/>
      <c r="D130" s="1"/>
      <c r="E130" s="1"/>
    </row>
    <row r="131" spans="2:5" ht="14.4" x14ac:dyDescent="0.3">
      <c r="B131" s="1"/>
      <c r="C131" s="1"/>
      <c r="D131" s="1"/>
      <c r="E131" s="1"/>
    </row>
    <row r="132" spans="2:5" ht="14.4" x14ac:dyDescent="0.3">
      <c r="B132" s="1"/>
      <c r="C132" s="1"/>
      <c r="D132" s="1"/>
      <c r="E132" s="1"/>
    </row>
    <row r="133" spans="2:5" ht="14.4" x14ac:dyDescent="0.3">
      <c r="B133" s="1"/>
      <c r="C133" s="1"/>
      <c r="D133" s="1"/>
      <c r="E133" s="1"/>
    </row>
    <row r="134" spans="2:5" ht="14.4" x14ac:dyDescent="0.3">
      <c r="B134" s="1"/>
      <c r="C134" s="1"/>
      <c r="D134" s="1"/>
      <c r="E134" s="1"/>
    </row>
    <row r="135" spans="2:5" ht="14.4" x14ac:dyDescent="0.3">
      <c r="B135" s="1"/>
      <c r="C135" s="1"/>
      <c r="D135" s="1"/>
      <c r="E135" s="1"/>
    </row>
    <row r="136" spans="2:5" ht="14.4" x14ac:dyDescent="0.3">
      <c r="B136" s="1"/>
      <c r="C136" s="1"/>
      <c r="D136" s="1"/>
      <c r="E136" s="1"/>
    </row>
    <row r="137" spans="2:5" ht="14.4" x14ac:dyDescent="0.3">
      <c r="B137" s="1"/>
      <c r="C137" s="1"/>
      <c r="D137" s="1"/>
      <c r="E137" s="1"/>
    </row>
    <row r="138" spans="2:5" ht="14.4" x14ac:dyDescent="0.3">
      <c r="B138" s="1"/>
      <c r="C138" s="1"/>
      <c r="D138" s="1"/>
      <c r="E138" s="1"/>
    </row>
    <row r="139" spans="2:5" ht="14.4" x14ac:dyDescent="0.3">
      <c r="B139" s="1"/>
      <c r="C139" s="1"/>
      <c r="D139" s="1"/>
      <c r="E139" s="1"/>
    </row>
    <row r="140" spans="2:5" ht="14.4" x14ac:dyDescent="0.3">
      <c r="B140" s="1"/>
      <c r="C140" s="1"/>
      <c r="D140" s="1"/>
      <c r="E140" s="1"/>
    </row>
    <row r="141" spans="2:5" ht="14.4" x14ac:dyDescent="0.3">
      <c r="B141" s="1"/>
      <c r="C141" s="1"/>
      <c r="D141" s="1"/>
      <c r="E141" s="1"/>
    </row>
    <row r="142" spans="2:5" ht="14.4" x14ac:dyDescent="0.3">
      <c r="B142" s="1"/>
      <c r="C142" s="1"/>
      <c r="D142" s="1"/>
      <c r="E142" s="1"/>
    </row>
    <row r="143" spans="2:5" ht="14.4" x14ac:dyDescent="0.3">
      <c r="B143" s="1"/>
      <c r="C143" s="1"/>
      <c r="D143" s="1"/>
      <c r="E143" s="1"/>
    </row>
    <row r="144" spans="2:5" ht="14.4" x14ac:dyDescent="0.3">
      <c r="B144" s="1"/>
      <c r="C144" s="1"/>
      <c r="D144" s="1"/>
      <c r="E144" s="1"/>
    </row>
    <row r="145" spans="2:5" ht="14.4" x14ac:dyDescent="0.3">
      <c r="B145" s="1"/>
      <c r="C145" s="1"/>
      <c r="D145" s="1"/>
      <c r="E145" s="1"/>
    </row>
    <row r="146" spans="2:5" ht="14.4" x14ac:dyDescent="0.3">
      <c r="B146" s="1"/>
      <c r="C146" s="1"/>
      <c r="D146" s="1"/>
      <c r="E146" s="1"/>
    </row>
    <row r="147" spans="2:5" ht="14.4" x14ac:dyDescent="0.3">
      <c r="B147" s="1"/>
      <c r="C147" s="1"/>
      <c r="D147" s="1"/>
      <c r="E147" s="1"/>
    </row>
    <row r="148" spans="2:5" ht="14.4" x14ac:dyDescent="0.3">
      <c r="B148" s="1"/>
      <c r="C148" s="1"/>
      <c r="D148" s="1"/>
      <c r="E148" s="1"/>
    </row>
    <row r="149" spans="2:5" ht="14.4" x14ac:dyDescent="0.3">
      <c r="B149" s="1"/>
      <c r="C149" s="1"/>
      <c r="D149" s="1"/>
      <c r="E149" s="1"/>
    </row>
    <row r="150" spans="2:5" ht="14.4" x14ac:dyDescent="0.3">
      <c r="B150" s="1"/>
      <c r="C150" s="1"/>
      <c r="D150" s="1"/>
      <c r="E150" s="1"/>
    </row>
    <row r="151" spans="2:5" ht="14.4" x14ac:dyDescent="0.3">
      <c r="B151" s="1"/>
      <c r="C151" s="1"/>
      <c r="D151" s="1"/>
      <c r="E151" s="1"/>
    </row>
    <row r="152" spans="2:5" ht="14.4" x14ac:dyDescent="0.3">
      <c r="B152" s="1"/>
      <c r="C152" s="1"/>
      <c r="D152" s="1"/>
      <c r="E152" s="1"/>
    </row>
    <row r="153" spans="2:5" ht="14.4" x14ac:dyDescent="0.3">
      <c r="B153" s="1"/>
      <c r="C153" s="1"/>
      <c r="D153" s="1"/>
      <c r="E153" s="1"/>
    </row>
    <row r="154" spans="2:5" ht="14.4" x14ac:dyDescent="0.3">
      <c r="B154" s="1"/>
      <c r="C154" s="1"/>
      <c r="D154" s="1"/>
      <c r="E154" s="1"/>
    </row>
    <row r="155" spans="2:5" ht="14.4" x14ac:dyDescent="0.3">
      <c r="B155" s="1"/>
      <c r="C155" s="1"/>
      <c r="D155" s="1"/>
      <c r="E155" s="1"/>
    </row>
    <row r="156" spans="2:5" ht="14.4" x14ac:dyDescent="0.3">
      <c r="B156" s="1"/>
      <c r="C156" s="1"/>
      <c r="D156" s="1"/>
      <c r="E156" s="1"/>
    </row>
    <row r="157" spans="2:5" ht="14.4" x14ac:dyDescent="0.3">
      <c r="B157" s="1"/>
      <c r="C157" s="1"/>
      <c r="D157" s="1"/>
      <c r="E157" s="1"/>
    </row>
    <row r="158" spans="2:5" ht="14.4" x14ac:dyDescent="0.3">
      <c r="B158" s="1"/>
      <c r="C158" s="1"/>
      <c r="D158" s="1"/>
      <c r="E158" s="1"/>
    </row>
    <row r="159" spans="2:5" ht="14.4" x14ac:dyDescent="0.3">
      <c r="B159" s="1"/>
      <c r="C159" s="1"/>
      <c r="D159" s="1"/>
      <c r="E159" s="1"/>
    </row>
    <row r="160" spans="2:5" ht="14.4" x14ac:dyDescent="0.3">
      <c r="B160" s="1"/>
      <c r="C160" s="1"/>
      <c r="D160" s="1"/>
      <c r="E160" s="1"/>
    </row>
    <row r="161" spans="2:5" ht="14.4" x14ac:dyDescent="0.3">
      <c r="B161" s="1"/>
      <c r="C161" s="1"/>
      <c r="D161" s="1"/>
      <c r="E161" s="1"/>
    </row>
    <row r="162" spans="2:5" ht="14.4" x14ac:dyDescent="0.3">
      <c r="B162" s="1"/>
      <c r="C162" s="1"/>
      <c r="D162" s="1"/>
      <c r="E162" s="1"/>
    </row>
    <row r="163" spans="2:5" ht="14.4" x14ac:dyDescent="0.3">
      <c r="B163" s="1"/>
      <c r="C163" s="1"/>
      <c r="D163" s="1"/>
      <c r="E163" s="1"/>
    </row>
    <row r="164" spans="2:5" ht="14.4" x14ac:dyDescent="0.3">
      <c r="B164" s="1"/>
      <c r="C164" s="1"/>
      <c r="D164" s="1"/>
      <c r="E164" s="1"/>
    </row>
    <row r="165" spans="2:5" ht="14.4" x14ac:dyDescent="0.3">
      <c r="B165" s="1"/>
      <c r="C165" s="1"/>
      <c r="D165" s="1"/>
      <c r="E165" s="1"/>
    </row>
    <row r="166" spans="2:5" ht="14.4" x14ac:dyDescent="0.3">
      <c r="B166" s="1"/>
      <c r="C166" s="1"/>
      <c r="D166" s="1"/>
      <c r="E166" s="1"/>
    </row>
    <row r="167" spans="2:5" ht="14.4" x14ac:dyDescent="0.3">
      <c r="B167" s="1"/>
      <c r="C167" s="1"/>
      <c r="D167" s="1"/>
      <c r="E167" s="1"/>
    </row>
    <row r="168" spans="2:5" ht="14.4" x14ac:dyDescent="0.3">
      <c r="B168" s="1"/>
      <c r="C168" s="1"/>
      <c r="D168" s="1"/>
      <c r="E168" s="1"/>
    </row>
    <row r="169" spans="2:5" ht="14.4" x14ac:dyDescent="0.3">
      <c r="B169" s="1"/>
      <c r="C169" s="1"/>
      <c r="D169" s="1"/>
      <c r="E169" s="1"/>
    </row>
    <row r="170" spans="2:5" ht="14.4" x14ac:dyDescent="0.3">
      <c r="B170" s="1"/>
      <c r="C170" s="1"/>
      <c r="D170" s="1"/>
      <c r="E170" s="1"/>
    </row>
    <row r="171" spans="2:5" ht="14.4" x14ac:dyDescent="0.3">
      <c r="B171" s="1"/>
      <c r="C171" s="1"/>
      <c r="D171" s="1"/>
      <c r="E171" s="1"/>
    </row>
    <row r="172" spans="2:5" ht="14.4" x14ac:dyDescent="0.3">
      <c r="B172" s="1"/>
      <c r="C172" s="1"/>
      <c r="D172" s="1"/>
      <c r="E172" s="1"/>
    </row>
    <row r="173" spans="2:5" ht="14.4" x14ac:dyDescent="0.3">
      <c r="B173" s="1"/>
      <c r="C173" s="1"/>
      <c r="D173" s="1"/>
      <c r="E173" s="1"/>
    </row>
    <row r="174" spans="2:5" ht="14.4" x14ac:dyDescent="0.3">
      <c r="B174" s="1"/>
      <c r="C174" s="1"/>
      <c r="D174" s="1"/>
      <c r="E174" s="1"/>
    </row>
    <row r="175" spans="2:5" ht="14.4" x14ac:dyDescent="0.3">
      <c r="B175" s="1"/>
      <c r="C175" s="1"/>
      <c r="D175" s="1"/>
      <c r="E175" s="1"/>
    </row>
    <row r="176" spans="2:5" ht="14.4" x14ac:dyDescent="0.3">
      <c r="B176" s="1"/>
      <c r="C176" s="1"/>
      <c r="D176" s="1"/>
      <c r="E176" s="1"/>
    </row>
    <row r="177" spans="2:5" ht="14.4" x14ac:dyDescent="0.3">
      <c r="B177" s="1"/>
      <c r="C177" s="1"/>
      <c r="D177" s="1"/>
      <c r="E177" s="1"/>
    </row>
    <row r="178" spans="2:5" ht="14.4" x14ac:dyDescent="0.3">
      <c r="B178" s="1"/>
      <c r="C178" s="1"/>
      <c r="D178" s="1"/>
      <c r="E178" s="1"/>
    </row>
    <row r="179" spans="2:5" ht="14.4" x14ac:dyDescent="0.3">
      <c r="B179" s="1"/>
      <c r="C179" s="1"/>
      <c r="D179" s="1"/>
      <c r="E179" s="1"/>
    </row>
    <row r="180" spans="2:5" ht="14.4" x14ac:dyDescent="0.3">
      <c r="B180" s="1"/>
      <c r="C180" s="1"/>
      <c r="D180" s="1"/>
      <c r="E180" s="1"/>
    </row>
    <row r="181" spans="2:5" ht="14.4" x14ac:dyDescent="0.3">
      <c r="B181" s="1"/>
      <c r="C181" s="1"/>
      <c r="D181" s="1"/>
      <c r="E181" s="1"/>
    </row>
    <row r="182" spans="2:5" ht="14.4" x14ac:dyDescent="0.3">
      <c r="B182" s="1"/>
      <c r="C182" s="1"/>
      <c r="D182" s="1"/>
      <c r="E182" s="1"/>
    </row>
    <row r="183" spans="2:5" ht="14.4" x14ac:dyDescent="0.3">
      <c r="B183" s="1"/>
      <c r="C183" s="1"/>
      <c r="D183" s="1"/>
      <c r="E183" s="1"/>
    </row>
    <row r="184" spans="2:5" ht="14.4" x14ac:dyDescent="0.3">
      <c r="B184" s="1"/>
      <c r="C184" s="1"/>
      <c r="D184" s="1"/>
      <c r="E184" s="1"/>
    </row>
    <row r="185" spans="2:5" ht="14.4" x14ac:dyDescent="0.3">
      <c r="B185" s="1"/>
      <c r="C185" s="1"/>
      <c r="D185" s="1"/>
      <c r="E185" s="1"/>
    </row>
    <row r="186" spans="2:5" ht="14.4" x14ac:dyDescent="0.3">
      <c r="B186" s="1"/>
      <c r="C186" s="1"/>
      <c r="D186" s="1"/>
      <c r="E186" s="1"/>
    </row>
    <row r="187" spans="2:5" ht="14.4" x14ac:dyDescent="0.3">
      <c r="B187" s="1"/>
      <c r="C187" s="1"/>
      <c r="D187" s="1"/>
      <c r="E187" s="1"/>
    </row>
    <row r="188" spans="2:5" ht="14.4" x14ac:dyDescent="0.3">
      <c r="B188" s="1"/>
      <c r="C188" s="1"/>
      <c r="D188" s="1"/>
      <c r="E188" s="1"/>
    </row>
    <row r="189" spans="2:5" ht="14.4" x14ac:dyDescent="0.3">
      <c r="B189" s="1"/>
      <c r="C189" s="1"/>
      <c r="D189" s="1"/>
      <c r="E189" s="1"/>
    </row>
    <row r="190" spans="2:5" ht="14.4" x14ac:dyDescent="0.3">
      <c r="B190" s="1"/>
      <c r="C190" s="1"/>
      <c r="D190" s="1"/>
      <c r="E190" s="1"/>
    </row>
    <row r="191" spans="2:5" ht="14.4" x14ac:dyDescent="0.3">
      <c r="B191" s="1"/>
      <c r="C191" s="1"/>
      <c r="D191" s="1"/>
      <c r="E191" s="1"/>
    </row>
    <row r="192" spans="2:5" ht="14.4" x14ac:dyDescent="0.3">
      <c r="B192" s="1"/>
      <c r="C192" s="1"/>
      <c r="D192" s="1"/>
      <c r="E192" s="1"/>
    </row>
    <row r="193" spans="2:5" ht="14.4" x14ac:dyDescent="0.3">
      <c r="B193" s="1"/>
      <c r="C193" s="1"/>
      <c r="D193" s="1"/>
      <c r="E193" s="1"/>
    </row>
    <row r="194" spans="2:5" ht="14.4" x14ac:dyDescent="0.3">
      <c r="B194" s="1"/>
      <c r="C194" s="1"/>
      <c r="D194" s="1"/>
      <c r="E194" s="1"/>
    </row>
    <row r="195" spans="2:5" ht="14.4" x14ac:dyDescent="0.3">
      <c r="B195" s="1"/>
      <c r="C195" s="1"/>
      <c r="D195" s="1"/>
      <c r="E195" s="1"/>
    </row>
    <row r="196" spans="2:5" ht="14.4" x14ac:dyDescent="0.3">
      <c r="B196" s="1"/>
      <c r="C196" s="1"/>
      <c r="D196" s="1"/>
      <c r="E196" s="1"/>
    </row>
    <row r="197" spans="2:5" ht="14.4" x14ac:dyDescent="0.3">
      <c r="B197" s="1"/>
      <c r="C197" s="1"/>
      <c r="D197" s="1"/>
      <c r="E197" s="1"/>
    </row>
    <row r="198" spans="2:5" ht="14.4" x14ac:dyDescent="0.3">
      <c r="B198" s="1"/>
      <c r="C198" s="1"/>
      <c r="D198" s="1"/>
      <c r="E198" s="1"/>
    </row>
    <row r="199" spans="2:5" ht="14.4" x14ac:dyDescent="0.3">
      <c r="B199" s="1"/>
      <c r="C199" s="1"/>
      <c r="D199" s="1"/>
      <c r="E199" s="1"/>
    </row>
    <row r="200" spans="2:5" ht="14.4" x14ac:dyDescent="0.3">
      <c r="B200" s="1"/>
      <c r="C200" s="1"/>
      <c r="D200" s="1"/>
      <c r="E200" s="1"/>
    </row>
    <row r="201" spans="2:5" ht="14.4" x14ac:dyDescent="0.3">
      <c r="B201" s="1"/>
      <c r="C201" s="1"/>
      <c r="D201" s="1"/>
      <c r="E201" s="1"/>
    </row>
    <row r="202" spans="2:5" ht="14.4" x14ac:dyDescent="0.3">
      <c r="B202" s="1"/>
      <c r="C202" s="1"/>
      <c r="D202" s="1"/>
      <c r="E202" s="1"/>
    </row>
    <row r="203" spans="2:5" ht="14.4" x14ac:dyDescent="0.3">
      <c r="B203" s="1"/>
      <c r="C203" s="1"/>
      <c r="D203" s="1"/>
      <c r="E203" s="1"/>
    </row>
    <row r="204" spans="2:5" ht="14.4" x14ac:dyDescent="0.3">
      <c r="B204" s="1"/>
      <c r="C204" s="1"/>
      <c r="D204" s="1"/>
      <c r="E204" s="1"/>
    </row>
    <row r="205" spans="2:5" ht="14.4" x14ac:dyDescent="0.3">
      <c r="B205" s="1"/>
      <c r="C205" s="1"/>
      <c r="D205" s="1"/>
      <c r="E205" s="1"/>
    </row>
    <row r="206" spans="2:5" ht="14.4" x14ac:dyDescent="0.3">
      <c r="B206" s="1"/>
      <c r="C206" s="1"/>
      <c r="D206" s="1"/>
      <c r="E206" s="1"/>
    </row>
    <row r="207" spans="2:5" ht="14.4" x14ac:dyDescent="0.3">
      <c r="B207" s="1"/>
      <c r="C207" s="1"/>
      <c r="D207" s="1"/>
      <c r="E207" s="1"/>
    </row>
    <row r="208" spans="2:5" ht="14.4" x14ac:dyDescent="0.3">
      <c r="B208" s="1"/>
      <c r="C208" s="1"/>
      <c r="D208" s="1"/>
      <c r="E208" s="1"/>
    </row>
    <row r="209" spans="2:5" ht="14.4" x14ac:dyDescent="0.3">
      <c r="B209" s="1"/>
      <c r="C209" s="1"/>
      <c r="D209" s="1"/>
      <c r="E209" s="1"/>
    </row>
    <row r="210" spans="2:5" ht="14.4" x14ac:dyDescent="0.3">
      <c r="B210" s="1"/>
      <c r="C210" s="1"/>
      <c r="D210" s="1"/>
      <c r="E210" s="1"/>
    </row>
    <row r="211" spans="2:5" ht="14.4" x14ac:dyDescent="0.3">
      <c r="B211" s="1"/>
      <c r="C211" s="1"/>
      <c r="D211" s="1"/>
      <c r="E211" s="1"/>
    </row>
    <row r="212" spans="2:5" ht="14.4" x14ac:dyDescent="0.3">
      <c r="B212" s="1"/>
      <c r="C212" s="1"/>
      <c r="D212" s="1"/>
      <c r="E212" s="1"/>
    </row>
    <row r="213" spans="2:5" ht="14.4" x14ac:dyDescent="0.3">
      <c r="B213" s="1"/>
      <c r="C213" s="1"/>
      <c r="D213" s="1"/>
      <c r="E213" s="1"/>
    </row>
    <row r="214" spans="2:5" ht="14.4" x14ac:dyDescent="0.3">
      <c r="B214" s="1"/>
      <c r="C214" s="1"/>
      <c r="D214" s="1"/>
      <c r="E214" s="1"/>
    </row>
    <row r="215" spans="2:5" ht="14.4" x14ac:dyDescent="0.3">
      <c r="B215" s="1"/>
      <c r="C215" s="1"/>
      <c r="D215" s="1"/>
      <c r="E215" s="1"/>
    </row>
    <row r="216" spans="2:5" ht="14.4" x14ac:dyDescent="0.3">
      <c r="B216" s="1"/>
      <c r="C216" s="1"/>
      <c r="D216" s="1"/>
      <c r="E216" s="1"/>
    </row>
    <row r="217" spans="2:5" ht="14.4" x14ac:dyDescent="0.3">
      <c r="B217" s="1"/>
      <c r="C217" s="1"/>
      <c r="D217" s="1"/>
      <c r="E217" s="1"/>
    </row>
    <row r="218" spans="2:5" ht="14.4" x14ac:dyDescent="0.3">
      <c r="B218" s="1"/>
      <c r="C218" s="1"/>
      <c r="D218" s="1"/>
      <c r="E218" s="1"/>
    </row>
    <row r="219" spans="2:5" ht="14.4" x14ac:dyDescent="0.3">
      <c r="B219" s="1"/>
      <c r="C219" s="1"/>
      <c r="D219" s="1"/>
      <c r="E219" s="1"/>
    </row>
    <row r="220" spans="2:5" ht="14.4" x14ac:dyDescent="0.3">
      <c r="B220" s="1"/>
      <c r="C220" s="1"/>
      <c r="D220" s="1"/>
      <c r="E220" s="1"/>
    </row>
    <row r="221" spans="2:5" ht="14.4" x14ac:dyDescent="0.3">
      <c r="B221" s="1"/>
      <c r="C221" s="1"/>
      <c r="D221" s="1"/>
      <c r="E221" s="1"/>
    </row>
    <row r="222" spans="2:5" ht="14.4" x14ac:dyDescent="0.3">
      <c r="B222" s="1"/>
      <c r="C222" s="1"/>
      <c r="D222" s="1"/>
      <c r="E222" s="1"/>
    </row>
    <row r="223" spans="2:5" ht="14.4" x14ac:dyDescent="0.3">
      <c r="B223" s="1"/>
      <c r="C223" s="1"/>
      <c r="D223" s="1"/>
      <c r="E223" s="1"/>
    </row>
    <row r="224" spans="2:5" ht="14.4" x14ac:dyDescent="0.3">
      <c r="B224" s="1"/>
      <c r="C224" s="1"/>
      <c r="D224" s="1"/>
      <c r="E224" s="1"/>
    </row>
    <row r="225" spans="2:5" ht="14.4" x14ac:dyDescent="0.3">
      <c r="B225" s="1"/>
      <c r="C225" s="1"/>
      <c r="D225" s="1"/>
      <c r="E225" s="1"/>
    </row>
    <row r="226" spans="2:5" ht="14.4" x14ac:dyDescent="0.3">
      <c r="B226" s="1"/>
      <c r="C226" s="1"/>
      <c r="D226" s="1"/>
      <c r="E226" s="1"/>
    </row>
    <row r="227" spans="2:5" ht="14.4" x14ac:dyDescent="0.3">
      <c r="B227" s="1"/>
      <c r="C227" s="1"/>
      <c r="D227" s="1"/>
      <c r="E227" s="1"/>
    </row>
    <row r="228" spans="2:5" ht="14.4" x14ac:dyDescent="0.3">
      <c r="B228" s="1"/>
      <c r="C228" s="1"/>
      <c r="D228" s="1"/>
      <c r="E228" s="1"/>
    </row>
    <row r="229" spans="2:5" ht="14.4" x14ac:dyDescent="0.3">
      <c r="B229" s="1"/>
      <c r="C229" s="1"/>
      <c r="D229" s="1"/>
      <c r="E229" s="1"/>
    </row>
    <row r="230" spans="2:5" ht="14.4" x14ac:dyDescent="0.3">
      <c r="B230" s="1"/>
      <c r="C230" s="1"/>
      <c r="D230" s="1"/>
      <c r="E230" s="1"/>
    </row>
    <row r="231" spans="2:5" ht="14.4" x14ac:dyDescent="0.3">
      <c r="B231" s="1"/>
      <c r="C231" s="1"/>
      <c r="D231" s="1"/>
      <c r="E231" s="1"/>
    </row>
    <row r="232" spans="2:5" ht="14.4" x14ac:dyDescent="0.3">
      <c r="B232" s="1"/>
      <c r="C232" s="1"/>
      <c r="D232" s="1"/>
      <c r="E232" s="1"/>
    </row>
    <row r="233" spans="2:5" ht="14.4" x14ac:dyDescent="0.3">
      <c r="B233" s="1"/>
      <c r="C233" s="1"/>
      <c r="D233" s="1"/>
      <c r="E233" s="1"/>
    </row>
    <row r="234" spans="2:5" ht="14.4" x14ac:dyDescent="0.3">
      <c r="B234" s="1"/>
      <c r="C234" s="1"/>
      <c r="D234" s="1"/>
      <c r="E234" s="1"/>
    </row>
    <row r="235" spans="2:5" ht="14.4" x14ac:dyDescent="0.3">
      <c r="B235" s="1"/>
      <c r="C235" s="1"/>
      <c r="D235" s="1"/>
      <c r="E235" s="1"/>
    </row>
    <row r="236" spans="2:5" ht="14.4" x14ac:dyDescent="0.3">
      <c r="B236" s="1"/>
      <c r="C236" s="1"/>
      <c r="D236" s="1"/>
      <c r="E236" s="1"/>
    </row>
    <row r="237" spans="2:5" ht="14.4" x14ac:dyDescent="0.3">
      <c r="B237" s="1"/>
      <c r="C237" s="1"/>
      <c r="D237" s="1"/>
      <c r="E237" s="1"/>
    </row>
    <row r="238" spans="2:5" ht="14.4" x14ac:dyDescent="0.3">
      <c r="B238" s="1"/>
      <c r="C238" s="1"/>
      <c r="D238" s="1"/>
      <c r="E238" s="1"/>
    </row>
    <row r="239" spans="2:5" ht="14.4" x14ac:dyDescent="0.3">
      <c r="B239" s="1"/>
      <c r="C239" s="1"/>
      <c r="D239" s="1"/>
      <c r="E239" s="1"/>
    </row>
    <row r="240" spans="2:5" ht="14.4" x14ac:dyDescent="0.3">
      <c r="B240" s="1"/>
      <c r="C240" s="1"/>
      <c r="D240" s="1"/>
      <c r="E240" s="1"/>
    </row>
    <row r="241" spans="2:5" ht="14.4" x14ac:dyDescent="0.3">
      <c r="B241" s="1"/>
      <c r="C241" s="1"/>
      <c r="D241" s="1"/>
      <c r="E241" s="1"/>
    </row>
    <row r="242" spans="2:5" ht="14.4" x14ac:dyDescent="0.3">
      <c r="B242" s="1"/>
      <c r="C242" s="1"/>
      <c r="D242" s="1"/>
      <c r="E242" s="1"/>
    </row>
    <row r="243" spans="2:5" ht="14.4" x14ac:dyDescent="0.3">
      <c r="B243" s="1"/>
      <c r="C243" s="1"/>
      <c r="D243" s="1"/>
      <c r="E243" s="1"/>
    </row>
    <row r="244" spans="2:5" ht="14.4" x14ac:dyDescent="0.3">
      <c r="B244" s="1"/>
      <c r="C244" s="1"/>
      <c r="D244" s="1"/>
      <c r="E244" s="1"/>
    </row>
    <row r="245" spans="2:5" ht="14.4" x14ac:dyDescent="0.3">
      <c r="B245" s="1"/>
      <c r="C245" s="1"/>
      <c r="D245" s="1"/>
      <c r="E245" s="1"/>
    </row>
    <row r="246" spans="2:5" ht="14.4" x14ac:dyDescent="0.3">
      <c r="B246" s="1"/>
      <c r="C246" s="1"/>
      <c r="D246" s="1"/>
      <c r="E246" s="1"/>
    </row>
    <row r="247" spans="2:5" ht="14.4" x14ac:dyDescent="0.3">
      <c r="B247" s="1"/>
      <c r="C247" s="1"/>
      <c r="D247" s="1"/>
      <c r="E247" s="1"/>
    </row>
    <row r="248" spans="2:5" ht="14.4" x14ac:dyDescent="0.3">
      <c r="B248" s="1"/>
      <c r="C248" s="1"/>
      <c r="D248" s="1"/>
      <c r="E248" s="1"/>
    </row>
    <row r="249" spans="2:5" ht="14.4" x14ac:dyDescent="0.3">
      <c r="B249" s="1"/>
      <c r="C249" s="1"/>
      <c r="D249" s="1"/>
      <c r="E249" s="1"/>
    </row>
    <row r="250" spans="2:5" ht="14.4" x14ac:dyDescent="0.3">
      <c r="B250" s="1"/>
      <c r="C250" s="1"/>
      <c r="D250" s="1"/>
      <c r="E250" s="1"/>
    </row>
    <row r="251" spans="2:5" ht="14.4" x14ac:dyDescent="0.3">
      <c r="B251" s="1"/>
      <c r="C251" s="1"/>
      <c r="D251" s="1"/>
      <c r="E251" s="1"/>
    </row>
    <row r="252" spans="2:5" ht="14.4" x14ac:dyDescent="0.3">
      <c r="B252" s="1"/>
      <c r="C252" s="1"/>
      <c r="D252" s="1"/>
      <c r="E252" s="1"/>
    </row>
    <row r="253" spans="2:5" ht="14.4" x14ac:dyDescent="0.3">
      <c r="B253" s="1"/>
      <c r="C253" s="1"/>
      <c r="D253" s="1"/>
      <c r="E253" s="1"/>
    </row>
    <row r="254" spans="2:5" ht="14.4" x14ac:dyDescent="0.3">
      <c r="B254" s="1"/>
      <c r="C254" s="1"/>
      <c r="D254" s="1"/>
      <c r="E254" s="1"/>
    </row>
    <row r="255" spans="2:5" ht="14.4" x14ac:dyDescent="0.3">
      <c r="B255" s="1"/>
      <c r="C255" s="1"/>
      <c r="D255" s="1"/>
      <c r="E255" s="1"/>
    </row>
    <row r="256" spans="2:5" ht="14.4" x14ac:dyDescent="0.3">
      <c r="B256" s="1"/>
      <c r="C256" s="1"/>
      <c r="D256" s="1"/>
      <c r="E256" s="1"/>
    </row>
    <row r="257" spans="2:5" ht="14.4" x14ac:dyDescent="0.3">
      <c r="B257" s="1"/>
      <c r="C257" s="1"/>
      <c r="D257" s="1"/>
      <c r="E257" s="1"/>
    </row>
    <row r="258" spans="2:5" ht="14.4" x14ac:dyDescent="0.3">
      <c r="B258" s="1"/>
      <c r="C258" s="1"/>
      <c r="D258" s="1"/>
      <c r="E258" s="1"/>
    </row>
    <row r="259" spans="2:5" ht="14.4" x14ac:dyDescent="0.3">
      <c r="B259" s="1"/>
      <c r="C259" s="1"/>
      <c r="D259" s="1"/>
      <c r="E259" s="1"/>
    </row>
    <row r="260" spans="2:5" ht="14.4" x14ac:dyDescent="0.3">
      <c r="B260" s="1"/>
      <c r="C260" s="1"/>
      <c r="D260" s="1"/>
      <c r="E260" s="1"/>
    </row>
    <row r="261" spans="2:5" ht="14.4" x14ac:dyDescent="0.3">
      <c r="B261" s="1"/>
      <c r="C261" s="1"/>
      <c r="D261" s="1"/>
      <c r="E261" s="1"/>
    </row>
    <row r="262" spans="2:5" ht="14.4" x14ac:dyDescent="0.3">
      <c r="B262" s="1"/>
      <c r="C262" s="1"/>
      <c r="D262" s="1"/>
      <c r="E262" s="1"/>
    </row>
    <row r="263" spans="2:5" ht="14.4" x14ac:dyDescent="0.3">
      <c r="B263" s="1"/>
      <c r="C263" s="1"/>
      <c r="D263" s="1"/>
      <c r="E263" s="1"/>
    </row>
    <row r="264" spans="2:5" ht="14.4" x14ac:dyDescent="0.3">
      <c r="B264" s="1"/>
      <c r="C264" s="1"/>
      <c r="D264" s="1"/>
      <c r="E264" s="1"/>
    </row>
    <row r="265" spans="2:5" ht="14.4" x14ac:dyDescent="0.3">
      <c r="B265" s="1"/>
      <c r="C265" s="1"/>
      <c r="D265" s="1"/>
      <c r="E265" s="1"/>
    </row>
    <row r="266" spans="2:5" ht="14.4" x14ac:dyDescent="0.3">
      <c r="B266" s="1"/>
      <c r="C266" s="1"/>
      <c r="D266" s="1"/>
      <c r="E266" s="1"/>
    </row>
    <row r="267" spans="2:5" ht="14.4" x14ac:dyDescent="0.3">
      <c r="B267" s="1"/>
      <c r="C267" s="1"/>
      <c r="D267" s="1"/>
      <c r="E267" s="1"/>
    </row>
    <row r="268" spans="2:5" ht="14.4" x14ac:dyDescent="0.3">
      <c r="B268" s="1"/>
      <c r="C268" s="1"/>
      <c r="D268" s="1"/>
      <c r="E268" s="1"/>
    </row>
    <row r="269" spans="2:5" ht="14.4" x14ac:dyDescent="0.3">
      <c r="B269" s="1"/>
      <c r="C269" s="1"/>
      <c r="D269" s="1"/>
      <c r="E269" s="1"/>
    </row>
    <row r="270" spans="2:5" ht="14.4" x14ac:dyDescent="0.3">
      <c r="B270" s="1"/>
      <c r="C270" s="1"/>
      <c r="D270" s="1"/>
      <c r="E270" s="1"/>
    </row>
    <row r="271" spans="2:5" ht="14.4" x14ac:dyDescent="0.3">
      <c r="B271" s="1"/>
      <c r="C271" s="1"/>
      <c r="D271" s="1"/>
      <c r="E271" s="1"/>
    </row>
    <row r="272" spans="2:5" ht="14.4" x14ac:dyDescent="0.3">
      <c r="B272" s="1"/>
      <c r="C272" s="1"/>
      <c r="D272" s="1"/>
      <c r="E272" s="1"/>
    </row>
    <row r="273" spans="2:5" ht="14.4" x14ac:dyDescent="0.3">
      <c r="B273" s="1"/>
      <c r="C273" s="1"/>
      <c r="D273" s="1"/>
      <c r="E273" s="1"/>
    </row>
    <row r="274" spans="2:5" ht="14.4" x14ac:dyDescent="0.3">
      <c r="B274" s="1"/>
      <c r="C274" s="1"/>
      <c r="D274" s="1"/>
      <c r="E274" s="1"/>
    </row>
    <row r="275" spans="2:5" ht="14.4" x14ac:dyDescent="0.3">
      <c r="B275" s="1"/>
      <c r="C275" s="1"/>
      <c r="D275" s="1"/>
      <c r="E275" s="1"/>
    </row>
    <row r="276" spans="2:5" ht="14.4" x14ac:dyDescent="0.3">
      <c r="B276" s="1"/>
      <c r="C276" s="1"/>
      <c r="D276" s="1"/>
      <c r="E276" s="1"/>
    </row>
    <row r="277" spans="2:5" ht="14.4" x14ac:dyDescent="0.3">
      <c r="B277" s="1"/>
      <c r="C277" s="1"/>
      <c r="D277" s="1"/>
      <c r="E277" s="1"/>
    </row>
    <row r="278" spans="2:5" ht="14.4" x14ac:dyDescent="0.3">
      <c r="B278" s="1"/>
      <c r="C278" s="1"/>
      <c r="D278" s="1"/>
      <c r="E278" s="1"/>
    </row>
    <row r="279" spans="2:5" ht="14.4" x14ac:dyDescent="0.3">
      <c r="B279" s="1"/>
      <c r="C279" s="1"/>
      <c r="D279" s="1"/>
      <c r="E279" s="1"/>
    </row>
    <row r="280" spans="2:5" ht="14.4" x14ac:dyDescent="0.3">
      <c r="B280" s="1"/>
      <c r="C280" s="1"/>
      <c r="D280" s="1"/>
      <c r="E280" s="1"/>
    </row>
    <row r="281" spans="2:5" ht="14.4" x14ac:dyDescent="0.3">
      <c r="B281" s="1"/>
      <c r="C281" s="1"/>
      <c r="D281" s="1"/>
      <c r="E281" s="1"/>
    </row>
    <row r="282" spans="2:5" ht="14.4" x14ac:dyDescent="0.3">
      <c r="B282" s="1"/>
      <c r="C282" s="1"/>
      <c r="D282" s="1"/>
      <c r="E282" s="1"/>
    </row>
    <row r="283" spans="2:5" ht="14.4" x14ac:dyDescent="0.3">
      <c r="B283" s="1"/>
      <c r="C283" s="1"/>
      <c r="D283" s="1"/>
      <c r="E283" s="1"/>
    </row>
    <row r="284" spans="2:5" ht="14.4" x14ac:dyDescent="0.3">
      <c r="B284" s="1"/>
      <c r="C284" s="1"/>
      <c r="D284" s="1"/>
      <c r="E284" s="1"/>
    </row>
    <row r="285" spans="2:5" ht="14.4" x14ac:dyDescent="0.3">
      <c r="B285" s="1"/>
      <c r="C285" s="1"/>
      <c r="D285" s="1"/>
      <c r="E285" s="1"/>
    </row>
    <row r="286" spans="2:5" ht="14.4" x14ac:dyDescent="0.3">
      <c r="B286" s="1"/>
      <c r="C286" s="1"/>
      <c r="D286" s="1"/>
      <c r="E286" s="1"/>
    </row>
    <row r="287" spans="2:5" ht="14.4" x14ac:dyDescent="0.3">
      <c r="B287" s="1"/>
      <c r="C287" s="1"/>
      <c r="D287" s="1"/>
      <c r="E287" s="1"/>
    </row>
    <row r="288" spans="2:5" ht="14.4" x14ac:dyDescent="0.3">
      <c r="B288" s="1"/>
      <c r="C288" s="1"/>
      <c r="D288" s="1"/>
      <c r="E288" s="1"/>
    </row>
    <row r="289" spans="2:5" ht="14.4" x14ac:dyDescent="0.3">
      <c r="B289" s="1"/>
      <c r="C289" s="1"/>
      <c r="D289" s="1"/>
      <c r="E289" s="1"/>
    </row>
    <row r="290" spans="2:5" ht="14.4" x14ac:dyDescent="0.3">
      <c r="B290" s="1"/>
      <c r="C290" s="1"/>
      <c r="D290" s="1"/>
      <c r="E290" s="1"/>
    </row>
    <row r="291" spans="2:5" ht="14.4" x14ac:dyDescent="0.3">
      <c r="B291" s="1"/>
      <c r="C291" s="1"/>
      <c r="D291" s="1"/>
      <c r="E291" s="1"/>
    </row>
    <row r="292" spans="2:5" ht="14.4" x14ac:dyDescent="0.3">
      <c r="B292" s="1"/>
      <c r="C292" s="1"/>
      <c r="D292" s="1"/>
      <c r="E292" s="1"/>
    </row>
    <row r="293" spans="2:5" ht="14.4" x14ac:dyDescent="0.3">
      <c r="B293" s="1"/>
      <c r="C293" s="1"/>
      <c r="D293" s="1"/>
      <c r="E293" s="1"/>
    </row>
    <row r="294" spans="2:5" ht="14.4" x14ac:dyDescent="0.3">
      <c r="B294" s="1"/>
      <c r="C294" s="1"/>
      <c r="D294" s="1"/>
      <c r="E294" s="1"/>
    </row>
    <row r="295" spans="2:5" ht="14.4" x14ac:dyDescent="0.3">
      <c r="B295" s="1"/>
      <c r="C295" s="1"/>
      <c r="D295" s="1"/>
      <c r="E295" s="1"/>
    </row>
    <row r="296" spans="2:5" ht="14.4" x14ac:dyDescent="0.3">
      <c r="B296" s="1"/>
      <c r="C296" s="1"/>
      <c r="D296" s="1"/>
      <c r="E296" s="1"/>
    </row>
    <row r="297" spans="2:5" ht="14.4" x14ac:dyDescent="0.3">
      <c r="B297" s="1"/>
      <c r="C297" s="1"/>
      <c r="D297" s="1"/>
      <c r="E297" s="1"/>
    </row>
    <row r="298" spans="2:5" ht="14.4" x14ac:dyDescent="0.3">
      <c r="B298" s="1"/>
      <c r="C298" s="1"/>
      <c r="D298" s="1"/>
      <c r="E298" s="1"/>
    </row>
    <row r="299" spans="2:5" ht="14.4" x14ac:dyDescent="0.3">
      <c r="B299" s="1"/>
      <c r="C299" s="1"/>
      <c r="D299" s="1"/>
      <c r="E299" s="1"/>
    </row>
    <row r="300" spans="2:5" ht="14.4" x14ac:dyDescent="0.3">
      <c r="B300" s="1"/>
      <c r="C300" s="1"/>
      <c r="D300" s="1"/>
      <c r="E300" s="1"/>
    </row>
    <row r="301" spans="2:5" ht="14.4" x14ac:dyDescent="0.3">
      <c r="B301" s="1"/>
      <c r="C301" s="1"/>
      <c r="D301" s="1"/>
      <c r="E301" s="1"/>
    </row>
    <row r="302" spans="2:5" ht="14.4" x14ac:dyDescent="0.3">
      <c r="B302" s="1"/>
      <c r="C302" s="1"/>
      <c r="D302" s="1"/>
      <c r="E302" s="1"/>
    </row>
    <row r="303" spans="2:5" ht="14.4" x14ac:dyDescent="0.3">
      <c r="B303" s="1"/>
      <c r="C303" s="1"/>
      <c r="D303" s="1"/>
      <c r="E303" s="1"/>
    </row>
    <row r="304" spans="2:5" ht="14.4" x14ac:dyDescent="0.3">
      <c r="B304" s="1"/>
      <c r="C304" s="1"/>
      <c r="D304" s="1"/>
      <c r="E304" s="1"/>
    </row>
    <row r="305" spans="2:5" ht="14.4" x14ac:dyDescent="0.3">
      <c r="B305" s="1"/>
      <c r="C305" s="1"/>
      <c r="D305" s="1"/>
      <c r="E305" s="1"/>
    </row>
    <row r="306" spans="2:5" ht="14.4" x14ac:dyDescent="0.3">
      <c r="B306" s="1"/>
      <c r="C306" s="1"/>
      <c r="D306" s="1"/>
      <c r="E306" s="1"/>
    </row>
    <row r="307" spans="2:5" ht="14.4" x14ac:dyDescent="0.3">
      <c r="B307" s="1"/>
      <c r="C307" s="1"/>
      <c r="D307" s="1"/>
      <c r="E307" s="1"/>
    </row>
    <row r="308" spans="2:5" ht="14.4" x14ac:dyDescent="0.3">
      <c r="B308" s="1"/>
      <c r="C308" s="1"/>
      <c r="D308" s="1"/>
      <c r="E308" s="1"/>
    </row>
    <row r="309" spans="2:5" ht="14.4" x14ac:dyDescent="0.3">
      <c r="B309" s="1"/>
      <c r="C309" s="1"/>
      <c r="D309" s="1"/>
      <c r="E309" s="1"/>
    </row>
    <row r="310" spans="2:5" ht="14.4" x14ac:dyDescent="0.3">
      <c r="B310" s="1"/>
      <c r="C310" s="1"/>
      <c r="D310" s="1"/>
      <c r="E310" s="1"/>
    </row>
    <row r="311" spans="2:5" ht="14.4" x14ac:dyDescent="0.3">
      <c r="B311" s="1"/>
      <c r="C311" s="1"/>
      <c r="D311" s="1"/>
      <c r="E311" s="1"/>
    </row>
    <row r="312" spans="2:5" ht="14.4" x14ac:dyDescent="0.3">
      <c r="B312" s="1"/>
      <c r="C312" s="1"/>
      <c r="D312" s="1"/>
      <c r="E312" s="1"/>
    </row>
    <row r="313" spans="2:5" ht="14.4" x14ac:dyDescent="0.3">
      <c r="B313" s="1"/>
      <c r="C313" s="1"/>
      <c r="D313" s="1"/>
      <c r="E313" s="1"/>
    </row>
    <row r="314" spans="2:5" ht="14.4" x14ac:dyDescent="0.3">
      <c r="B314" s="1"/>
      <c r="C314" s="1"/>
      <c r="D314" s="1"/>
      <c r="E314" s="1"/>
    </row>
    <row r="315" spans="2:5" ht="14.4" x14ac:dyDescent="0.3">
      <c r="B315" s="1"/>
      <c r="C315" s="1"/>
      <c r="D315" s="1"/>
      <c r="E315" s="1"/>
    </row>
    <row r="316" spans="2:5" ht="14.4" x14ac:dyDescent="0.3">
      <c r="B316" s="1"/>
      <c r="C316" s="1"/>
      <c r="D316" s="1"/>
      <c r="E316" s="1"/>
    </row>
    <row r="317" spans="2:5" ht="14.4" x14ac:dyDescent="0.3">
      <c r="B317" s="1"/>
      <c r="C317" s="1"/>
      <c r="D317" s="1"/>
      <c r="E317" s="1"/>
    </row>
    <row r="318" spans="2:5" ht="14.4" x14ac:dyDescent="0.3">
      <c r="B318" s="1"/>
      <c r="C318" s="1"/>
      <c r="D318" s="1"/>
      <c r="E318" s="1"/>
    </row>
    <row r="319" spans="2:5" ht="14.4" x14ac:dyDescent="0.3">
      <c r="B319" s="1"/>
      <c r="C319" s="1"/>
      <c r="D319" s="1"/>
      <c r="E319" s="1"/>
    </row>
    <row r="320" spans="2:5" ht="14.4" x14ac:dyDescent="0.3">
      <c r="B320" s="1"/>
      <c r="C320" s="1"/>
      <c r="D320" s="1"/>
      <c r="E320" s="1"/>
    </row>
    <row r="321" spans="2:5" ht="14.4" x14ac:dyDescent="0.3">
      <c r="B321" s="1"/>
      <c r="C321" s="1"/>
      <c r="D321" s="1"/>
      <c r="E321" s="1"/>
    </row>
    <row r="322" spans="2:5" ht="14.4" x14ac:dyDescent="0.3">
      <c r="B322" s="1"/>
      <c r="C322" s="1"/>
      <c r="D322" s="1"/>
      <c r="E322" s="1"/>
    </row>
    <row r="323" spans="2:5" ht="14.4" x14ac:dyDescent="0.3">
      <c r="B323" s="1"/>
      <c r="C323" s="1"/>
      <c r="D323" s="1"/>
      <c r="E323" s="1"/>
    </row>
    <row r="324" spans="2:5" ht="14.4" x14ac:dyDescent="0.3">
      <c r="B324" s="1"/>
      <c r="C324" s="1"/>
      <c r="D324" s="1"/>
      <c r="E324" s="1"/>
    </row>
    <row r="325" spans="2:5" ht="14.4" x14ac:dyDescent="0.3">
      <c r="B325" s="1"/>
      <c r="C325" s="1"/>
      <c r="D325" s="1"/>
      <c r="E325" s="1"/>
    </row>
    <row r="326" spans="2:5" ht="14.4" x14ac:dyDescent="0.3">
      <c r="B326" s="1"/>
      <c r="C326" s="1"/>
      <c r="D326" s="1"/>
      <c r="E326" s="1"/>
    </row>
    <row r="327" spans="2:5" ht="14.4" x14ac:dyDescent="0.3">
      <c r="B327" s="1"/>
      <c r="C327" s="1"/>
      <c r="D327" s="1"/>
      <c r="E327" s="1"/>
    </row>
    <row r="328" spans="2:5" ht="14.4" x14ac:dyDescent="0.3">
      <c r="B328" s="1"/>
      <c r="C328" s="1"/>
      <c r="D328" s="1"/>
      <c r="E328" s="1"/>
    </row>
    <row r="329" spans="2:5" ht="14.4" x14ac:dyDescent="0.3">
      <c r="B329" s="1"/>
      <c r="C329" s="1"/>
      <c r="D329" s="1"/>
      <c r="E329" s="1"/>
    </row>
    <row r="330" spans="2:5" ht="14.4" x14ac:dyDescent="0.3">
      <c r="B330" s="1"/>
      <c r="C330" s="1"/>
      <c r="D330" s="1"/>
      <c r="E330" s="1"/>
    </row>
    <row r="331" spans="2:5" ht="14.4" x14ac:dyDescent="0.3">
      <c r="B331" s="1"/>
      <c r="C331" s="1"/>
      <c r="D331" s="1"/>
      <c r="E331" s="1"/>
    </row>
    <row r="332" spans="2:5" ht="14.4" x14ac:dyDescent="0.3">
      <c r="B332" s="1"/>
      <c r="C332" s="1"/>
      <c r="D332" s="1"/>
      <c r="E332" s="1"/>
    </row>
    <row r="333" spans="2:5" ht="14.4" x14ac:dyDescent="0.3">
      <c r="B333" s="1"/>
      <c r="C333" s="1"/>
      <c r="D333" s="1"/>
      <c r="E333" s="1"/>
    </row>
    <row r="334" spans="2:5" ht="14.4" x14ac:dyDescent="0.3">
      <c r="B334" s="1"/>
      <c r="C334" s="1"/>
      <c r="D334" s="1"/>
      <c r="E334" s="1"/>
    </row>
    <row r="335" spans="2:5" ht="14.4" x14ac:dyDescent="0.3">
      <c r="B335" s="1"/>
      <c r="C335" s="1"/>
      <c r="D335" s="1"/>
      <c r="E335" s="1"/>
    </row>
    <row r="336" spans="2:5" ht="14.4" x14ac:dyDescent="0.3">
      <c r="B336" s="1"/>
      <c r="C336" s="1"/>
      <c r="D336" s="1"/>
      <c r="E336" s="1"/>
    </row>
    <row r="337" spans="2:5" ht="14.4" x14ac:dyDescent="0.3">
      <c r="B337" s="1"/>
      <c r="C337" s="1"/>
      <c r="D337" s="1"/>
      <c r="E337" s="1"/>
    </row>
    <row r="338" spans="2:5" ht="14.4" x14ac:dyDescent="0.3">
      <c r="B338" s="1"/>
      <c r="C338" s="1"/>
      <c r="D338" s="1"/>
      <c r="E338" s="1"/>
    </row>
    <row r="339" spans="2:5" ht="14.4" x14ac:dyDescent="0.3">
      <c r="B339" s="1"/>
      <c r="C339" s="1"/>
      <c r="D339" s="1"/>
      <c r="E339" s="1"/>
    </row>
    <row r="340" spans="2:5" ht="14.4" x14ac:dyDescent="0.3">
      <c r="B340" s="1"/>
      <c r="C340" s="1"/>
      <c r="D340" s="1"/>
      <c r="E340" s="1"/>
    </row>
    <row r="341" spans="2:5" ht="14.4" x14ac:dyDescent="0.3">
      <c r="B341" s="1"/>
      <c r="C341" s="1"/>
      <c r="D341" s="1"/>
      <c r="E341" s="1"/>
    </row>
    <row r="342" spans="2:5" ht="14.4" x14ac:dyDescent="0.3">
      <c r="B342" s="1"/>
      <c r="C342" s="1"/>
      <c r="D342" s="1"/>
      <c r="E342" s="1"/>
    </row>
    <row r="343" spans="2:5" ht="14.4" x14ac:dyDescent="0.3">
      <c r="B343" s="1"/>
      <c r="C343" s="1"/>
      <c r="D343" s="1"/>
      <c r="E343" s="1"/>
    </row>
    <row r="344" spans="2:5" ht="14.4" x14ac:dyDescent="0.3">
      <c r="B344" s="1"/>
      <c r="C344" s="1"/>
      <c r="D344" s="1"/>
      <c r="E344" s="1"/>
    </row>
    <row r="345" spans="2:5" ht="14.4" x14ac:dyDescent="0.3">
      <c r="B345" s="1"/>
      <c r="C345" s="1"/>
      <c r="D345" s="1"/>
      <c r="E345" s="1"/>
    </row>
    <row r="346" spans="2:5" ht="14.4" x14ac:dyDescent="0.3">
      <c r="B346" s="1"/>
      <c r="C346" s="1"/>
      <c r="D346" s="1"/>
      <c r="E346" s="1"/>
    </row>
    <row r="347" spans="2:5" ht="14.4" x14ac:dyDescent="0.3">
      <c r="B347" s="1"/>
      <c r="C347" s="1"/>
      <c r="D347" s="1"/>
      <c r="E347" s="1"/>
    </row>
    <row r="348" spans="2:5" ht="14.4" x14ac:dyDescent="0.3">
      <c r="B348" s="1"/>
      <c r="C348" s="1"/>
      <c r="D348" s="1"/>
      <c r="E348" s="1"/>
    </row>
    <row r="349" spans="2:5" ht="14.4" x14ac:dyDescent="0.3">
      <c r="B349" s="1"/>
      <c r="C349" s="1"/>
      <c r="D349" s="1"/>
      <c r="E349" s="1"/>
    </row>
    <row r="350" spans="2:5" ht="14.4" x14ac:dyDescent="0.3">
      <c r="B350" s="1"/>
      <c r="C350" s="1"/>
      <c r="D350" s="1"/>
      <c r="E350" s="1"/>
    </row>
    <row r="351" spans="2:5" ht="14.4" x14ac:dyDescent="0.3">
      <c r="B351" s="1"/>
      <c r="C351" s="1"/>
      <c r="D351" s="1"/>
      <c r="E351" s="1"/>
    </row>
    <row r="352" spans="2:5" ht="14.4" x14ac:dyDescent="0.3">
      <c r="B352" s="1"/>
      <c r="C352" s="1"/>
      <c r="D352" s="1"/>
      <c r="E352" s="1"/>
    </row>
    <row r="353" spans="2:5" ht="14.4" x14ac:dyDescent="0.3">
      <c r="B353" s="1"/>
      <c r="C353" s="1"/>
      <c r="D353" s="1"/>
      <c r="E353" s="1"/>
    </row>
    <row r="354" spans="2:5" ht="14.4" x14ac:dyDescent="0.3">
      <c r="B354" s="1"/>
      <c r="C354" s="1"/>
      <c r="D354" s="1"/>
      <c r="E354" s="1"/>
    </row>
    <row r="355" spans="2:5" ht="14.4" x14ac:dyDescent="0.3">
      <c r="B355" s="1"/>
      <c r="C355" s="1"/>
      <c r="D355" s="1"/>
      <c r="E355" s="1"/>
    </row>
    <row r="356" spans="2:5" ht="14.4" x14ac:dyDescent="0.3">
      <c r="B356" s="1"/>
      <c r="C356" s="1"/>
      <c r="D356" s="1"/>
      <c r="E356" s="1"/>
    </row>
    <row r="357" spans="2:5" ht="14.4" x14ac:dyDescent="0.3">
      <c r="B357" s="1"/>
      <c r="C357" s="1"/>
      <c r="D357" s="1"/>
      <c r="E357" s="1"/>
    </row>
    <row r="358" spans="2:5" ht="14.4" x14ac:dyDescent="0.3">
      <c r="B358" s="1"/>
      <c r="C358" s="1"/>
      <c r="D358" s="1"/>
      <c r="E358" s="1"/>
    </row>
    <row r="359" spans="2:5" ht="14.4" x14ac:dyDescent="0.3">
      <c r="B359" s="1"/>
      <c r="C359" s="1"/>
      <c r="D359" s="1"/>
      <c r="E359" s="1"/>
    </row>
    <row r="360" spans="2:5" ht="14.4" x14ac:dyDescent="0.3">
      <c r="B360" s="1"/>
      <c r="C360" s="1"/>
      <c r="D360" s="1"/>
      <c r="E360" s="1"/>
    </row>
    <row r="361" spans="2:5" ht="14.4" x14ac:dyDescent="0.3">
      <c r="B361" s="1"/>
      <c r="C361" s="1"/>
      <c r="D361" s="1"/>
      <c r="E361" s="1"/>
    </row>
    <row r="362" spans="2:5" ht="14.4" x14ac:dyDescent="0.3">
      <c r="B362" s="1"/>
      <c r="C362" s="1"/>
      <c r="D362" s="1"/>
      <c r="E362" s="1"/>
    </row>
    <row r="363" spans="2:5" ht="14.4" x14ac:dyDescent="0.3">
      <c r="B363" s="1"/>
      <c r="C363" s="1"/>
      <c r="D363" s="1"/>
      <c r="E363" s="1"/>
    </row>
    <row r="364" spans="2:5" ht="14.4" x14ac:dyDescent="0.3">
      <c r="B364" s="1"/>
      <c r="C364" s="1"/>
      <c r="D364" s="1"/>
      <c r="E364" s="1"/>
    </row>
    <row r="365" spans="2:5" ht="14.4" x14ac:dyDescent="0.3">
      <c r="B365" s="1"/>
      <c r="C365" s="1"/>
      <c r="D365" s="1"/>
      <c r="E365" s="1"/>
    </row>
    <row r="366" spans="2:5" ht="14.4" x14ac:dyDescent="0.3">
      <c r="B366" s="1"/>
      <c r="C366" s="1"/>
      <c r="D366" s="1"/>
      <c r="E366" s="1"/>
    </row>
    <row r="367" spans="2:5" ht="14.4" x14ac:dyDescent="0.3">
      <c r="B367" s="1"/>
      <c r="C367" s="1"/>
      <c r="D367" s="1"/>
      <c r="E367" s="1"/>
    </row>
    <row r="368" spans="2:5" ht="14.4" x14ac:dyDescent="0.3">
      <c r="B368" s="1"/>
      <c r="C368" s="1"/>
      <c r="D368" s="1"/>
      <c r="E368" s="1"/>
    </row>
    <row r="369" spans="2:5" ht="14.4" x14ac:dyDescent="0.3">
      <c r="B369" s="1"/>
      <c r="C369" s="1"/>
      <c r="D369" s="1"/>
      <c r="E369" s="1"/>
    </row>
    <row r="370" spans="2:5" ht="14.4" x14ac:dyDescent="0.3">
      <c r="B370" s="1"/>
      <c r="C370" s="1"/>
      <c r="D370" s="1"/>
      <c r="E370" s="1"/>
    </row>
    <row r="371" spans="2:5" ht="14.4" x14ac:dyDescent="0.3">
      <c r="B371" s="1"/>
      <c r="C371" s="1"/>
      <c r="D371" s="1"/>
      <c r="E371" s="1"/>
    </row>
    <row r="372" spans="2:5" ht="14.4" x14ac:dyDescent="0.3">
      <c r="B372" s="1"/>
      <c r="C372" s="1"/>
      <c r="D372" s="1"/>
      <c r="E372" s="1"/>
    </row>
    <row r="373" spans="2:5" ht="14.4" x14ac:dyDescent="0.3">
      <c r="B373" s="1"/>
      <c r="C373" s="1"/>
      <c r="D373" s="1"/>
      <c r="E373" s="1"/>
    </row>
    <row r="374" spans="2:5" ht="14.4" x14ac:dyDescent="0.3">
      <c r="B374" s="1"/>
      <c r="C374" s="1"/>
      <c r="D374" s="1"/>
      <c r="E374" s="1"/>
    </row>
    <row r="375" spans="2:5" ht="14.4" x14ac:dyDescent="0.3">
      <c r="B375" s="1"/>
      <c r="C375" s="1"/>
      <c r="D375" s="1"/>
      <c r="E375" s="1"/>
    </row>
    <row r="376" spans="2:5" ht="14.4" x14ac:dyDescent="0.3">
      <c r="B376" s="1"/>
      <c r="C376" s="1"/>
      <c r="D376" s="1"/>
      <c r="E376" s="1"/>
    </row>
    <row r="377" spans="2:5" ht="14.4" x14ac:dyDescent="0.3">
      <c r="B377" s="1"/>
      <c r="C377" s="1"/>
      <c r="D377" s="1"/>
      <c r="E377" s="1"/>
    </row>
    <row r="378" spans="2:5" ht="14.4" x14ac:dyDescent="0.3">
      <c r="B378" s="1"/>
      <c r="C378" s="1"/>
      <c r="D378" s="1"/>
      <c r="E378" s="1"/>
    </row>
    <row r="379" spans="2:5" ht="14.4" x14ac:dyDescent="0.3">
      <c r="B379" s="1"/>
      <c r="C379" s="1"/>
      <c r="D379" s="1"/>
      <c r="E379" s="1"/>
    </row>
    <row r="380" spans="2:5" ht="14.4" x14ac:dyDescent="0.3">
      <c r="B380" s="1"/>
      <c r="C380" s="1"/>
      <c r="D380" s="1"/>
      <c r="E380" s="1"/>
    </row>
    <row r="381" spans="2:5" ht="14.4" x14ac:dyDescent="0.3">
      <c r="B381" s="1"/>
      <c r="C381" s="1"/>
      <c r="D381" s="1"/>
      <c r="E381" s="1"/>
    </row>
    <row r="382" spans="2:5" ht="14.4" x14ac:dyDescent="0.3">
      <c r="B382" s="1"/>
      <c r="C382" s="1"/>
      <c r="D382" s="1"/>
      <c r="E382" s="1"/>
    </row>
    <row r="383" spans="2:5" ht="14.4" x14ac:dyDescent="0.3">
      <c r="B383" s="1"/>
      <c r="C383" s="1"/>
      <c r="D383" s="1"/>
      <c r="E383" s="1"/>
    </row>
    <row r="384" spans="2:5" ht="14.4" x14ac:dyDescent="0.3">
      <c r="B384" s="1"/>
      <c r="C384" s="1"/>
      <c r="D384" s="1"/>
      <c r="E384" s="1"/>
    </row>
    <row r="385" spans="2:5" ht="14.4" x14ac:dyDescent="0.3">
      <c r="B385" s="1"/>
      <c r="C385" s="1"/>
      <c r="D385" s="1"/>
      <c r="E385" s="1"/>
    </row>
    <row r="386" spans="2:5" ht="14.4" x14ac:dyDescent="0.3">
      <c r="B386" s="1"/>
      <c r="C386" s="1"/>
      <c r="D386" s="1"/>
      <c r="E386" s="1"/>
    </row>
    <row r="387" spans="2:5" ht="14.4" x14ac:dyDescent="0.3">
      <c r="B387" s="1"/>
      <c r="C387" s="1"/>
      <c r="D387" s="1"/>
      <c r="E387" s="1"/>
    </row>
    <row r="388" spans="2:5" ht="14.4" x14ac:dyDescent="0.3">
      <c r="B388" s="1"/>
      <c r="C388" s="1"/>
      <c r="D388" s="1"/>
      <c r="E388" s="1"/>
    </row>
    <row r="389" spans="2:5" ht="14.4" x14ac:dyDescent="0.3">
      <c r="B389" s="1"/>
      <c r="C389" s="1"/>
      <c r="D389" s="1"/>
      <c r="E389" s="1"/>
    </row>
    <row r="390" spans="2:5" ht="14.4" x14ac:dyDescent="0.3">
      <c r="B390" s="1"/>
      <c r="C390" s="1"/>
      <c r="D390" s="1"/>
      <c r="E390" s="1"/>
    </row>
    <row r="391" spans="2:5" ht="14.4" x14ac:dyDescent="0.3">
      <c r="B391" s="1"/>
      <c r="C391" s="1"/>
      <c r="D391" s="1"/>
      <c r="E391" s="1"/>
    </row>
    <row r="392" spans="2:5" ht="14.4" x14ac:dyDescent="0.3">
      <c r="B392" s="1"/>
      <c r="C392" s="1"/>
      <c r="D392" s="1"/>
      <c r="E392" s="1"/>
    </row>
    <row r="393" spans="2:5" ht="14.4" x14ac:dyDescent="0.3">
      <c r="B393" s="1"/>
      <c r="C393" s="1"/>
      <c r="D393" s="1"/>
      <c r="E393" s="1"/>
    </row>
    <row r="394" spans="2:5" ht="14.4" x14ac:dyDescent="0.3">
      <c r="B394" s="1"/>
      <c r="C394" s="1"/>
      <c r="D394" s="1"/>
      <c r="E394" s="1"/>
    </row>
    <row r="395" spans="2:5" ht="14.4" x14ac:dyDescent="0.3">
      <c r="B395" s="1"/>
      <c r="C395" s="1"/>
      <c r="D395" s="1"/>
      <c r="E395" s="1"/>
    </row>
    <row r="396" spans="2:5" ht="14.4" x14ac:dyDescent="0.3">
      <c r="B396" s="1"/>
      <c r="C396" s="1"/>
      <c r="D396" s="1"/>
      <c r="E396" s="1"/>
    </row>
    <row r="397" spans="2:5" ht="14.4" x14ac:dyDescent="0.3">
      <c r="B397" s="1"/>
      <c r="C397" s="1"/>
      <c r="D397" s="1"/>
      <c r="E397" s="1"/>
    </row>
    <row r="398" spans="2:5" ht="14.4" x14ac:dyDescent="0.3">
      <c r="B398" s="1"/>
      <c r="C398" s="1"/>
      <c r="D398" s="1"/>
      <c r="E398" s="1"/>
    </row>
    <row r="399" spans="2:5" ht="14.4" x14ac:dyDescent="0.3">
      <c r="B399" s="1"/>
      <c r="C399" s="1"/>
      <c r="D399" s="1"/>
      <c r="E399" s="1"/>
    </row>
    <row r="400" spans="2:5" ht="14.4" x14ac:dyDescent="0.3">
      <c r="B400" s="1"/>
      <c r="C400" s="1"/>
      <c r="D400" s="1"/>
      <c r="E400" s="1"/>
    </row>
    <row r="401" spans="2:5" ht="14.4" x14ac:dyDescent="0.3">
      <c r="B401" s="1"/>
      <c r="C401" s="1"/>
      <c r="D401" s="1"/>
      <c r="E401" s="1"/>
    </row>
    <row r="402" spans="2:5" ht="14.4" x14ac:dyDescent="0.3">
      <c r="B402" s="1"/>
      <c r="C402" s="1"/>
      <c r="D402" s="1"/>
      <c r="E402" s="1"/>
    </row>
    <row r="403" spans="2:5" ht="14.4" x14ac:dyDescent="0.3">
      <c r="B403" s="1"/>
      <c r="C403" s="1"/>
      <c r="D403" s="1"/>
      <c r="E403" s="1"/>
    </row>
    <row r="404" spans="2:5" ht="14.4" x14ac:dyDescent="0.3">
      <c r="B404" s="1"/>
      <c r="C404" s="1"/>
      <c r="D404" s="1"/>
      <c r="E404" s="1"/>
    </row>
    <row r="405" spans="2:5" ht="14.4" x14ac:dyDescent="0.3">
      <c r="B405" s="1"/>
      <c r="C405" s="1"/>
      <c r="D405" s="1"/>
      <c r="E405" s="1"/>
    </row>
    <row r="406" spans="2:5" ht="14.4" x14ac:dyDescent="0.3">
      <c r="B406" s="1"/>
      <c r="C406" s="1"/>
      <c r="D406" s="1"/>
      <c r="E406" s="1"/>
    </row>
    <row r="407" spans="2:5" ht="14.4" x14ac:dyDescent="0.3">
      <c r="B407" s="1"/>
      <c r="C407" s="1"/>
      <c r="D407" s="1"/>
      <c r="E407" s="1"/>
    </row>
    <row r="408" spans="2:5" ht="14.4" x14ac:dyDescent="0.3">
      <c r="B408" s="1"/>
      <c r="C408" s="1"/>
      <c r="D408" s="1"/>
      <c r="E408" s="1"/>
    </row>
    <row r="409" spans="2:5" ht="14.4" x14ac:dyDescent="0.3">
      <c r="B409" s="1"/>
      <c r="C409" s="1"/>
      <c r="D409" s="1"/>
      <c r="E409" s="1"/>
    </row>
    <row r="410" spans="2:5" ht="14.4" x14ac:dyDescent="0.3">
      <c r="B410" s="1"/>
      <c r="C410" s="1"/>
      <c r="D410" s="1"/>
      <c r="E410" s="1"/>
    </row>
    <row r="411" spans="2:5" ht="14.4" x14ac:dyDescent="0.3">
      <c r="B411" s="1"/>
      <c r="C411" s="1"/>
      <c r="D411" s="1"/>
      <c r="E411" s="1"/>
    </row>
    <row r="412" spans="2:5" ht="14.4" x14ac:dyDescent="0.3">
      <c r="B412" s="1"/>
      <c r="C412" s="1"/>
      <c r="D412" s="1"/>
      <c r="E412" s="1"/>
    </row>
    <row r="413" spans="2:5" ht="14.4" x14ac:dyDescent="0.3">
      <c r="B413" s="1"/>
      <c r="C413" s="1"/>
      <c r="D413" s="1"/>
      <c r="E413" s="1"/>
    </row>
    <row r="414" spans="2:5" ht="14.4" x14ac:dyDescent="0.3">
      <c r="B414" s="1"/>
      <c r="C414" s="1"/>
      <c r="D414" s="1"/>
      <c r="E414" s="1"/>
    </row>
    <row r="415" spans="2:5" ht="14.4" x14ac:dyDescent="0.3">
      <c r="B415" s="1"/>
      <c r="C415" s="1"/>
      <c r="D415" s="1"/>
      <c r="E415" s="1"/>
    </row>
    <row r="416" spans="2:5" ht="14.4" x14ac:dyDescent="0.3">
      <c r="B416" s="1"/>
      <c r="C416" s="1"/>
      <c r="D416" s="1"/>
      <c r="E416" s="1"/>
    </row>
    <row r="417" spans="2:5" ht="14.4" x14ac:dyDescent="0.3">
      <c r="B417" s="1"/>
      <c r="C417" s="1"/>
      <c r="D417" s="1"/>
      <c r="E417" s="1"/>
    </row>
    <row r="418" spans="2:5" ht="14.4" x14ac:dyDescent="0.3">
      <c r="B418" s="1"/>
      <c r="C418" s="1"/>
      <c r="D418" s="1"/>
      <c r="E418" s="1"/>
    </row>
    <row r="419" spans="2:5" ht="14.4" x14ac:dyDescent="0.3">
      <c r="B419" s="1"/>
      <c r="C419" s="1"/>
      <c r="D419" s="1"/>
      <c r="E419" s="1"/>
    </row>
    <row r="420" spans="2:5" ht="14.4" x14ac:dyDescent="0.3">
      <c r="B420" s="1"/>
      <c r="C420" s="1"/>
      <c r="D420" s="1"/>
      <c r="E420" s="1"/>
    </row>
    <row r="421" spans="2:5" ht="14.4" x14ac:dyDescent="0.3">
      <c r="B421" s="1"/>
      <c r="C421" s="1"/>
      <c r="D421" s="1"/>
      <c r="E421" s="1"/>
    </row>
    <row r="422" spans="2:5" ht="14.4" x14ac:dyDescent="0.3">
      <c r="B422" s="1"/>
      <c r="C422" s="1"/>
      <c r="D422" s="1"/>
      <c r="E422" s="1"/>
    </row>
    <row r="423" spans="2:5" ht="14.4" x14ac:dyDescent="0.3">
      <c r="B423" s="1"/>
      <c r="C423" s="1"/>
      <c r="D423" s="1"/>
      <c r="E423" s="1"/>
    </row>
    <row r="424" spans="2:5" ht="14.4" x14ac:dyDescent="0.3">
      <c r="B424" s="1"/>
      <c r="C424" s="1"/>
      <c r="D424" s="1"/>
      <c r="E424" s="1"/>
    </row>
    <row r="425" spans="2:5" ht="14.4" x14ac:dyDescent="0.3">
      <c r="B425" s="1"/>
      <c r="C425" s="1"/>
      <c r="D425" s="1"/>
      <c r="E425" s="1"/>
    </row>
    <row r="426" spans="2:5" ht="14.4" x14ac:dyDescent="0.3">
      <c r="B426" s="1"/>
      <c r="C426" s="1"/>
      <c r="D426" s="1"/>
      <c r="E426" s="1"/>
    </row>
    <row r="427" spans="2:5" ht="14.4" x14ac:dyDescent="0.3">
      <c r="B427" s="1"/>
      <c r="C427" s="1"/>
      <c r="D427" s="1"/>
      <c r="E427" s="1"/>
    </row>
    <row r="428" spans="2:5" ht="14.4" x14ac:dyDescent="0.3">
      <c r="B428" s="1"/>
      <c r="C428" s="1"/>
      <c r="D428" s="1"/>
      <c r="E428" s="1"/>
    </row>
    <row r="429" spans="2:5" ht="14.4" x14ac:dyDescent="0.3">
      <c r="B429" s="1"/>
      <c r="C429" s="1"/>
      <c r="D429" s="1"/>
      <c r="E429" s="1"/>
    </row>
    <row r="430" spans="2:5" ht="14.4" x14ac:dyDescent="0.3">
      <c r="B430" s="1"/>
      <c r="C430" s="1"/>
      <c r="D430" s="1"/>
      <c r="E430" s="1"/>
    </row>
    <row r="431" spans="2:5" ht="14.4" x14ac:dyDescent="0.3">
      <c r="B431" s="1"/>
      <c r="C431" s="1"/>
      <c r="D431" s="1"/>
      <c r="E431" s="1"/>
    </row>
    <row r="432" spans="2:5" ht="14.4" x14ac:dyDescent="0.3">
      <c r="B432" s="1"/>
      <c r="C432" s="1"/>
      <c r="D432" s="1"/>
      <c r="E432" s="1"/>
    </row>
    <row r="433" spans="2:5" ht="14.4" x14ac:dyDescent="0.3">
      <c r="B433" s="1"/>
      <c r="C433" s="1"/>
      <c r="D433" s="1"/>
      <c r="E433" s="1"/>
    </row>
    <row r="434" spans="2:5" ht="14.4" x14ac:dyDescent="0.3">
      <c r="B434" s="1"/>
      <c r="C434" s="1"/>
      <c r="D434" s="1"/>
      <c r="E434" s="1"/>
    </row>
    <row r="435" spans="2:5" ht="14.4" x14ac:dyDescent="0.3">
      <c r="B435" s="1"/>
      <c r="C435" s="1"/>
      <c r="D435" s="1"/>
      <c r="E435" s="1"/>
    </row>
    <row r="436" spans="2:5" ht="14.4" x14ac:dyDescent="0.3">
      <c r="B436" s="1"/>
      <c r="C436" s="1"/>
      <c r="D436" s="1"/>
      <c r="E436" s="1"/>
    </row>
    <row r="437" spans="2:5" ht="14.4" x14ac:dyDescent="0.3">
      <c r="B437" s="1"/>
      <c r="C437" s="1"/>
      <c r="D437" s="1"/>
      <c r="E437" s="1"/>
    </row>
    <row r="438" spans="2:5" ht="14.4" x14ac:dyDescent="0.3">
      <c r="B438" s="1"/>
      <c r="C438" s="1"/>
      <c r="D438" s="1"/>
      <c r="E438" s="1"/>
    </row>
    <row r="439" spans="2:5" ht="14.4" x14ac:dyDescent="0.3">
      <c r="B439" s="1"/>
      <c r="C439" s="1"/>
      <c r="D439" s="1"/>
      <c r="E439" s="1"/>
    </row>
    <row r="440" spans="2:5" ht="14.4" x14ac:dyDescent="0.3">
      <c r="B440" s="1"/>
      <c r="C440" s="1"/>
      <c r="D440" s="1"/>
      <c r="E440" s="1"/>
    </row>
    <row r="441" spans="2:5" ht="14.4" x14ac:dyDescent="0.3">
      <c r="B441" s="1"/>
      <c r="C441" s="1"/>
      <c r="D441" s="1"/>
      <c r="E441" s="1"/>
    </row>
    <row r="442" spans="2:5" ht="14.4" x14ac:dyDescent="0.3">
      <c r="B442" s="1"/>
      <c r="C442" s="1"/>
      <c r="D442" s="1"/>
      <c r="E442" s="1"/>
    </row>
    <row r="443" spans="2:5" ht="14.4" x14ac:dyDescent="0.3">
      <c r="B443" s="1"/>
      <c r="C443" s="1"/>
      <c r="D443" s="1"/>
      <c r="E443" s="1"/>
    </row>
    <row r="444" spans="2:5" ht="14.4" x14ac:dyDescent="0.3">
      <c r="B444" s="1"/>
      <c r="C444" s="1"/>
      <c r="D444" s="1"/>
      <c r="E444" s="1"/>
    </row>
    <row r="445" spans="2:5" ht="14.4" x14ac:dyDescent="0.3">
      <c r="B445" s="1"/>
      <c r="C445" s="1"/>
      <c r="D445" s="1"/>
      <c r="E445" s="1"/>
    </row>
    <row r="446" spans="2:5" ht="14.4" x14ac:dyDescent="0.3">
      <c r="B446" s="1"/>
      <c r="C446" s="1"/>
      <c r="D446" s="1"/>
      <c r="E446" s="1"/>
    </row>
    <row r="447" spans="2:5" ht="14.4" x14ac:dyDescent="0.3">
      <c r="B447" s="1"/>
      <c r="C447" s="1"/>
      <c r="D447" s="1"/>
      <c r="E447" s="1"/>
    </row>
    <row r="448" spans="2:5" ht="14.4" x14ac:dyDescent="0.3">
      <c r="B448" s="1"/>
      <c r="C448" s="1"/>
      <c r="D448" s="1"/>
      <c r="E448" s="1"/>
    </row>
    <row r="449" spans="2:5" ht="14.4" x14ac:dyDescent="0.3">
      <c r="B449" s="1"/>
      <c r="C449" s="1"/>
      <c r="D449" s="1"/>
      <c r="E449" s="1"/>
    </row>
    <row r="450" spans="2:5" ht="14.4" x14ac:dyDescent="0.3">
      <c r="B450" s="1"/>
      <c r="C450" s="1"/>
      <c r="D450" s="1"/>
      <c r="E450" s="1"/>
    </row>
    <row r="451" spans="2:5" ht="14.4" x14ac:dyDescent="0.3">
      <c r="B451" s="1"/>
      <c r="C451" s="1"/>
      <c r="D451" s="1"/>
      <c r="E451" s="1"/>
    </row>
    <row r="452" spans="2:5" ht="14.4" x14ac:dyDescent="0.3">
      <c r="B452" s="1"/>
      <c r="C452" s="1"/>
      <c r="D452" s="1"/>
      <c r="E452" s="1"/>
    </row>
    <row r="453" spans="2:5" ht="14.4" x14ac:dyDescent="0.3">
      <c r="B453" s="1"/>
      <c r="C453" s="1"/>
      <c r="D453" s="1"/>
      <c r="E453" s="1"/>
    </row>
    <row r="454" spans="2:5" ht="14.4" x14ac:dyDescent="0.3">
      <c r="B454" s="1"/>
      <c r="C454" s="1"/>
      <c r="D454" s="1"/>
      <c r="E454" s="1"/>
    </row>
    <row r="455" spans="2:5" ht="14.4" x14ac:dyDescent="0.3">
      <c r="B455" s="1"/>
      <c r="C455" s="1"/>
      <c r="D455" s="1"/>
      <c r="E455" s="1"/>
    </row>
    <row r="456" spans="2:5" ht="14.4" x14ac:dyDescent="0.3">
      <c r="B456" s="1"/>
      <c r="C456" s="1"/>
      <c r="D456" s="1"/>
      <c r="E456" s="1"/>
    </row>
    <row r="457" spans="2:5" ht="14.4" x14ac:dyDescent="0.3">
      <c r="B457" s="1"/>
      <c r="C457" s="1"/>
      <c r="D457" s="1"/>
      <c r="E457" s="1"/>
    </row>
    <row r="458" spans="2:5" ht="14.4" x14ac:dyDescent="0.3">
      <c r="B458" s="1"/>
      <c r="C458" s="1"/>
      <c r="D458" s="1"/>
      <c r="E458" s="1"/>
    </row>
    <row r="459" spans="2:5" ht="14.4" x14ac:dyDescent="0.3">
      <c r="B459" s="1"/>
      <c r="C459" s="1"/>
      <c r="D459" s="1"/>
      <c r="E459" s="1"/>
    </row>
    <row r="460" spans="2:5" ht="14.4" x14ac:dyDescent="0.3">
      <c r="B460" s="1"/>
      <c r="C460" s="1"/>
      <c r="D460" s="1"/>
      <c r="E460" s="1"/>
    </row>
    <row r="461" spans="2:5" ht="14.4" x14ac:dyDescent="0.3">
      <c r="B461" s="1"/>
      <c r="C461" s="1"/>
      <c r="D461" s="1"/>
      <c r="E461" s="1"/>
    </row>
    <row r="462" spans="2:5" ht="14.4" x14ac:dyDescent="0.3">
      <c r="B462" s="1"/>
      <c r="C462" s="1"/>
      <c r="D462" s="1"/>
      <c r="E462" s="1"/>
    </row>
    <row r="463" spans="2:5" ht="14.4" x14ac:dyDescent="0.3">
      <c r="B463" s="1"/>
      <c r="C463" s="1"/>
      <c r="D463" s="1"/>
      <c r="E463" s="1"/>
    </row>
    <row r="464" spans="2:5" ht="14.4" x14ac:dyDescent="0.3">
      <c r="B464" s="1"/>
      <c r="C464" s="1"/>
      <c r="D464" s="1"/>
      <c r="E464" s="1"/>
    </row>
    <row r="465" spans="2:5" ht="14.4" x14ac:dyDescent="0.3">
      <c r="B465" s="1"/>
      <c r="C465" s="1"/>
      <c r="D465" s="1"/>
      <c r="E465" s="1"/>
    </row>
    <row r="466" spans="2:5" ht="14.4" x14ac:dyDescent="0.3">
      <c r="B466" s="1"/>
      <c r="C466" s="1"/>
      <c r="D466" s="1"/>
      <c r="E466" s="1"/>
    </row>
    <row r="467" spans="2:5" ht="14.4" x14ac:dyDescent="0.3">
      <c r="B467" s="1"/>
      <c r="C467" s="1"/>
      <c r="D467" s="1"/>
      <c r="E467" s="1"/>
    </row>
    <row r="468" spans="2:5" ht="14.4" x14ac:dyDescent="0.3">
      <c r="B468" s="1"/>
      <c r="C468" s="1"/>
      <c r="D468" s="1"/>
      <c r="E468" s="1"/>
    </row>
    <row r="469" spans="2:5" ht="14.4" x14ac:dyDescent="0.3">
      <c r="B469" s="1"/>
      <c r="C469" s="1"/>
      <c r="D469" s="1"/>
      <c r="E469" s="1"/>
    </row>
    <row r="470" spans="2:5" ht="14.4" x14ac:dyDescent="0.3">
      <c r="B470" s="1"/>
      <c r="C470" s="1"/>
      <c r="D470" s="1"/>
      <c r="E470" s="1"/>
    </row>
    <row r="471" spans="2:5" ht="14.4" x14ac:dyDescent="0.3">
      <c r="B471" s="1"/>
      <c r="C471" s="1"/>
      <c r="D471" s="1"/>
      <c r="E471" s="1"/>
    </row>
    <row r="472" spans="2:5" ht="14.4" x14ac:dyDescent="0.3">
      <c r="B472" s="1"/>
      <c r="C472" s="1"/>
      <c r="D472" s="1"/>
      <c r="E472" s="1"/>
    </row>
    <row r="473" spans="2:5" ht="14.4" x14ac:dyDescent="0.3">
      <c r="B473" s="1"/>
      <c r="C473" s="1"/>
      <c r="D473" s="1"/>
      <c r="E473" s="1"/>
    </row>
    <row r="474" spans="2:5" ht="14.4" x14ac:dyDescent="0.3">
      <c r="B474" s="1"/>
      <c r="C474" s="1"/>
      <c r="D474" s="1"/>
      <c r="E474" s="1"/>
    </row>
    <row r="475" spans="2:5" ht="14.4" x14ac:dyDescent="0.3">
      <c r="B475" s="1"/>
      <c r="C475" s="1"/>
      <c r="D475" s="1"/>
      <c r="E475" s="1"/>
    </row>
    <row r="476" spans="2:5" ht="14.4" x14ac:dyDescent="0.3">
      <c r="B476" s="1"/>
      <c r="C476" s="1"/>
      <c r="D476" s="1"/>
      <c r="E476" s="1"/>
    </row>
    <row r="477" spans="2:5" ht="14.4" x14ac:dyDescent="0.3">
      <c r="B477" s="1"/>
      <c r="C477" s="1"/>
      <c r="D477" s="1"/>
      <c r="E477" s="1"/>
    </row>
    <row r="478" spans="2:5" ht="14.4" x14ac:dyDescent="0.3">
      <c r="B478" s="1"/>
      <c r="C478" s="1"/>
      <c r="D478" s="1"/>
      <c r="E478" s="1"/>
    </row>
    <row r="479" spans="2:5" ht="14.4" x14ac:dyDescent="0.3">
      <c r="B479" s="1"/>
      <c r="C479" s="1"/>
      <c r="D479" s="1"/>
      <c r="E479" s="1"/>
    </row>
    <row r="480" spans="2:5" ht="14.4" x14ac:dyDescent="0.3">
      <c r="B480" s="1"/>
      <c r="C480" s="1"/>
      <c r="D480" s="1"/>
      <c r="E480" s="1"/>
    </row>
    <row r="481" spans="2:5" ht="14.4" x14ac:dyDescent="0.3">
      <c r="B481" s="1"/>
      <c r="C481" s="1"/>
      <c r="D481" s="1"/>
      <c r="E481" s="1"/>
    </row>
    <row r="482" spans="2:5" ht="14.4" x14ac:dyDescent="0.3">
      <c r="B482" s="1"/>
      <c r="C482" s="1"/>
      <c r="D482" s="1"/>
      <c r="E482" s="1"/>
    </row>
    <row r="483" spans="2:5" ht="14.4" x14ac:dyDescent="0.3">
      <c r="B483" s="1"/>
      <c r="C483" s="1"/>
      <c r="D483" s="1"/>
      <c r="E483" s="1"/>
    </row>
    <row r="484" spans="2:5" ht="14.4" x14ac:dyDescent="0.3">
      <c r="B484" s="1"/>
      <c r="C484" s="1"/>
      <c r="D484" s="1"/>
      <c r="E484" s="1"/>
    </row>
    <row r="485" spans="2:5" ht="14.4" x14ac:dyDescent="0.3">
      <c r="B485" s="1"/>
      <c r="C485" s="1"/>
      <c r="D485" s="1"/>
      <c r="E485" s="1"/>
    </row>
    <row r="486" spans="2:5" ht="14.4" x14ac:dyDescent="0.3">
      <c r="B486" s="1"/>
      <c r="C486" s="1"/>
      <c r="D486" s="1"/>
      <c r="E486" s="1"/>
    </row>
    <row r="487" spans="2:5" ht="14.4" x14ac:dyDescent="0.3">
      <c r="B487" s="1"/>
      <c r="C487" s="1"/>
      <c r="D487" s="1"/>
      <c r="E487" s="1"/>
    </row>
    <row r="488" spans="2:5" ht="14.4" x14ac:dyDescent="0.3">
      <c r="B488" s="1"/>
      <c r="C488" s="1"/>
      <c r="D488" s="1"/>
      <c r="E488" s="1"/>
    </row>
    <row r="489" spans="2:5" ht="14.4" x14ac:dyDescent="0.3">
      <c r="B489" s="1"/>
      <c r="C489" s="1"/>
      <c r="D489" s="1"/>
      <c r="E489" s="1"/>
    </row>
    <row r="490" spans="2:5" ht="14.4" x14ac:dyDescent="0.3">
      <c r="B490" s="1"/>
      <c r="C490" s="1"/>
      <c r="D490" s="1"/>
      <c r="E490" s="1"/>
    </row>
    <row r="491" spans="2:5" ht="14.4" x14ac:dyDescent="0.3">
      <c r="B491" s="1"/>
      <c r="C491" s="1"/>
      <c r="D491" s="1"/>
      <c r="E491" s="1"/>
    </row>
    <row r="492" spans="2:5" ht="14.4" x14ac:dyDescent="0.3">
      <c r="B492" s="1"/>
      <c r="C492" s="1"/>
      <c r="D492" s="1"/>
      <c r="E492" s="1"/>
    </row>
    <row r="493" spans="2:5" ht="14.4" x14ac:dyDescent="0.3">
      <c r="B493" s="1"/>
      <c r="C493" s="1"/>
      <c r="D493" s="1"/>
      <c r="E493" s="1"/>
    </row>
    <row r="494" spans="2:5" ht="14.4" x14ac:dyDescent="0.3">
      <c r="B494" s="1"/>
      <c r="C494" s="1"/>
      <c r="D494" s="1"/>
      <c r="E494" s="1"/>
    </row>
    <row r="495" spans="2:5" ht="14.4" x14ac:dyDescent="0.3">
      <c r="B495" s="1"/>
      <c r="C495" s="1"/>
      <c r="D495" s="1"/>
      <c r="E495" s="1"/>
    </row>
    <row r="496" spans="2:5" ht="14.4" x14ac:dyDescent="0.3">
      <c r="B496" s="1"/>
      <c r="C496" s="1"/>
      <c r="D496" s="1"/>
      <c r="E496" s="1"/>
    </row>
    <row r="497" spans="2:5" ht="14.4" x14ac:dyDescent="0.3">
      <c r="B497" s="1"/>
      <c r="C497" s="1"/>
      <c r="D497" s="1"/>
      <c r="E497" s="1"/>
    </row>
    <row r="498" spans="2:5" ht="14.4" x14ac:dyDescent="0.3">
      <c r="B498" s="1"/>
      <c r="C498" s="1"/>
      <c r="D498" s="1"/>
      <c r="E498" s="1"/>
    </row>
    <row r="499" spans="2:5" ht="14.4" x14ac:dyDescent="0.3">
      <c r="B499" s="1"/>
      <c r="C499" s="1"/>
      <c r="D499" s="1"/>
      <c r="E499" s="1"/>
    </row>
    <row r="500" spans="2:5" ht="14.4" x14ac:dyDescent="0.3">
      <c r="B500" s="1"/>
      <c r="C500" s="1"/>
      <c r="D500" s="1"/>
      <c r="E500" s="1"/>
    </row>
    <row r="501" spans="2:5" ht="14.4" x14ac:dyDescent="0.3">
      <c r="B501" s="1"/>
      <c r="C501" s="1"/>
      <c r="D501" s="1"/>
      <c r="E501" s="1"/>
    </row>
    <row r="502" spans="2:5" ht="14.4" x14ac:dyDescent="0.3">
      <c r="B502" s="1"/>
      <c r="C502" s="1"/>
      <c r="D502" s="1"/>
      <c r="E502" s="1"/>
    </row>
    <row r="503" spans="2:5" ht="14.4" x14ac:dyDescent="0.3">
      <c r="B503" s="1"/>
      <c r="C503" s="1"/>
      <c r="D503" s="1"/>
      <c r="E503" s="1"/>
    </row>
    <row r="504" spans="2:5" ht="14.4" x14ac:dyDescent="0.3">
      <c r="B504" s="1"/>
      <c r="C504" s="1"/>
      <c r="D504" s="1"/>
      <c r="E504" s="1"/>
    </row>
    <row r="505" spans="2:5" ht="14.4" x14ac:dyDescent="0.3">
      <c r="B505" s="1"/>
      <c r="C505" s="1"/>
      <c r="D505" s="1"/>
      <c r="E505" s="1"/>
    </row>
    <row r="506" spans="2:5" ht="14.4" x14ac:dyDescent="0.3">
      <c r="B506" s="1"/>
      <c r="C506" s="1"/>
      <c r="D506" s="1"/>
      <c r="E506" s="1"/>
    </row>
    <row r="507" spans="2:5" ht="14.4" x14ac:dyDescent="0.3">
      <c r="B507" s="1"/>
      <c r="C507" s="1"/>
      <c r="D507" s="1"/>
      <c r="E507" s="1"/>
    </row>
    <row r="508" spans="2:5" ht="14.4" x14ac:dyDescent="0.3">
      <c r="B508" s="1"/>
      <c r="C508" s="1"/>
      <c r="D508" s="1"/>
      <c r="E508" s="1"/>
    </row>
    <row r="509" spans="2:5" ht="14.4" x14ac:dyDescent="0.3">
      <c r="B509" s="1"/>
      <c r="C509" s="1"/>
      <c r="D509" s="1"/>
      <c r="E509" s="1"/>
    </row>
    <row r="510" spans="2:5" ht="14.4" x14ac:dyDescent="0.3">
      <c r="B510" s="1"/>
      <c r="C510" s="1"/>
      <c r="D510" s="1"/>
      <c r="E510" s="1"/>
    </row>
    <row r="511" spans="2:5" ht="14.4" x14ac:dyDescent="0.3">
      <c r="B511" s="1"/>
      <c r="C511" s="1"/>
      <c r="D511" s="1"/>
      <c r="E511" s="1"/>
    </row>
    <row r="512" spans="2:5" ht="14.4" x14ac:dyDescent="0.3">
      <c r="B512" s="1"/>
      <c r="C512" s="1"/>
      <c r="D512" s="1"/>
      <c r="E512" s="1"/>
    </row>
    <row r="513" spans="2:5" ht="14.4" x14ac:dyDescent="0.3">
      <c r="B513" s="1"/>
      <c r="C513" s="1"/>
      <c r="D513" s="1"/>
      <c r="E513" s="1"/>
    </row>
    <row r="514" spans="2:5" ht="14.4" x14ac:dyDescent="0.3">
      <c r="B514" s="1"/>
      <c r="C514" s="1"/>
      <c r="D514" s="1"/>
      <c r="E514" s="1"/>
    </row>
    <row r="515" spans="2:5" ht="14.4" x14ac:dyDescent="0.3">
      <c r="B515" s="1"/>
      <c r="C515" s="1"/>
      <c r="D515" s="1"/>
      <c r="E515" s="1"/>
    </row>
    <row r="516" spans="2:5" ht="14.4" x14ac:dyDescent="0.3">
      <c r="B516" s="1"/>
      <c r="C516" s="1"/>
      <c r="D516" s="1"/>
      <c r="E516" s="1"/>
    </row>
    <row r="517" spans="2:5" ht="14.4" x14ac:dyDescent="0.3">
      <c r="B517" s="1"/>
      <c r="C517" s="1"/>
      <c r="D517" s="1"/>
      <c r="E517" s="1"/>
    </row>
    <row r="518" spans="2:5" ht="14.4" x14ac:dyDescent="0.3">
      <c r="B518" s="1"/>
      <c r="C518" s="1"/>
      <c r="D518" s="1"/>
      <c r="E518" s="1"/>
    </row>
    <row r="519" spans="2:5" ht="14.4" x14ac:dyDescent="0.3">
      <c r="B519" s="1"/>
      <c r="C519" s="1"/>
      <c r="D519" s="1"/>
      <c r="E519" s="1"/>
    </row>
    <row r="520" spans="2:5" ht="14.4" x14ac:dyDescent="0.3">
      <c r="B520" s="1"/>
      <c r="C520" s="1"/>
      <c r="D520" s="1"/>
      <c r="E520" s="1"/>
    </row>
    <row r="521" spans="2:5" ht="14.4" x14ac:dyDescent="0.3">
      <c r="B521" s="1"/>
      <c r="C521" s="1"/>
      <c r="D521" s="1"/>
      <c r="E521" s="1"/>
    </row>
    <row r="522" spans="2:5" ht="14.4" x14ac:dyDescent="0.3">
      <c r="B522" s="1"/>
      <c r="C522" s="1"/>
      <c r="D522" s="1"/>
      <c r="E522" s="1"/>
    </row>
    <row r="523" spans="2:5" ht="14.4" x14ac:dyDescent="0.3">
      <c r="B523" s="1"/>
      <c r="C523" s="1"/>
      <c r="D523" s="1"/>
      <c r="E523" s="1"/>
    </row>
    <row r="524" spans="2:5" ht="14.4" x14ac:dyDescent="0.3">
      <c r="B524" s="1"/>
      <c r="C524" s="1"/>
      <c r="D524" s="1"/>
      <c r="E524" s="1"/>
    </row>
    <row r="525" spans="2:5" ht="14.4" x14ac:dyDescent="0.3">
      <c r="B525" s="1"/>
      <c r="C525" s="1"/>
      <c r="D525" s="1"/>
      <c r="E525" s="1"/>
    </row>
    <row r="526" spans="2:5" ht="14.4" x14ac:dyDescent="0.3">
      <c r="B526" s="1"/>
      <c r="C526" s="1"/>
      <c r="D526" s="1"/>
      <c r="E526" s="1"/>
    </row>
    <row r="527" spans="2:5" ht="14.4" x14ac:dyDescent="0.3">
      <c r="B527" s="1"/>
      <c r="C527" s="1"/>
      <c r="D527" s="1"/>
      <c r="E527" s="1"/>
    </row>
    <row r="528" spans="2:5" ht="14.4" x14ac:dyDescent="0.3">
      <c r="B528" s="1"/>
      <c r="C528" s="1"/>
      <c r="D528" s="1"/>
      <c r="E528" s="1"/>
    </row>
    <row r="529" spans="2:5" ht="14.4" x14ac:dyDescent="0.3">
      <c r="B529" s="1"/>
      <c r="C529" s="1"/>
      <c r="D529" s="1"/>
      <c r="E529" s="1"/>
    </row>
    <row r="530" spans="2:5" ht="14.4" x14ac:dyDescent="0.3">
      <c r="B530" s="1"/>
      <c r="C530" s="1"/>
      <c r="D530" s="1"/>
      <c r="E530" s="1"/>
    </row>
    <row r="531" spans="2:5" ht="14.4" x14ac:dyDescent="0.3">
      <c r="B531" s="1"/>
      <c r="C531" s="1"/>
      <c r="D531" s="1"/>
      <c r="E531" s="1"/>
    </row>
    <row r="532" spans="2:5" ht="14.4" x14ac:dyDescent="0.3">
      <c r="B532" s="1"/>
      <c r="C532" s="1"/>
      <c r="D532" s="1"/>
      <c r="E532" s="1"/>
    </row>
    <row r="533" spans="2:5" ht="14.4" x14ac:dyDescent="0.3">
      <c r="B533" s="1"/>
      <c r="C533" s="1"/>
      <c r="D533" s="1"/>
      <c r="E533" s="1"/>
    </row>
    <row r="534" spans="2:5" ht="14.4" x14ac:dyDescent="0.3">
      <c r="B534" s="1"/>
      <c r="C534" s="1"/>
      <c r="D534" s="1"/>
      <c r="E534" s="1"/>
    </row>
    <row r="535" spans="2:5" ht="14.4" x14ac:dyDescent="0.3">
      <c r="B535" s="1"/>
      <c r="C535" s="1"/>
      <c r="D535" s="1"/>
      <c r="E535" s="1"/>
    </row>
    <row r="536" spans="2:5" ht="14.4" x14ac:dyDescent="0.3">
      <c r="B536" s="1"/>
      <c r="C536" s="1"/>
      <c r="D536" s="1"/>
      <c r="E536" s="1"/>
    </row>
    <row r="537" spans="2:5" ht="14.4" x14ac:dyDescent="0.3">
      <c r="B537" s="1"/>
      <c r="C537" s="1"/>
      <c r="D537" s="1"/>
      <c r="E537" s="1"/>
    </row>
    <row r="538" spans="2:5" ht="14.4" x14ac:dyDescent="0.3">
      <c r="B538" s="1"/>
      <c r="C538" s="1"/>
      <c r="D538" s="1"/>
      <c r="E538" s="1"/>
    </row>
    <row r="539" spans="2:5" ht="14.4" x14ac:dyDescent="0.3">
      <c r="B539" s="1"/>
      <c r="C539" s="1"/>
      <c r="D539" s="1"/>
      <c r="E539" s="1"/>
    </row>
    <row r="540" spans="2:5" ht="14.4" x14ac:dyDescent="0.3">
      <c r="B540" s="1"/>
      <c r="C540" s="1"/>
      <c r="D540" s="1"/>
      <c r="E540" s="1"/>
    </row>
    <row r="541" spans="2:5" ht="14.4" x14ac:dyDescent="0.3">
      <c r="B541" s="1"/>
      <c r="C541" s="1"/>
      <c r="D541" s="1"/>
      <c r="E541" s="1"/>
    </row>
    <row r="542" spans="2:5" ht="14.4" x14ac:dyDescent="0.3">
      <c r="B542" s="1"/>
      <c r="C542" s="1"/>
      <c r="D542" s="1"/>
      <c r="E542" s="1"/>
    </row>
    <row r="543" spans="2:5" ht="14.4" x14ac:dyDescent="0.3">
      <c r="B543" s="1"/>
      <c r="C543" s="1"/>
      <c r="D543" s="1"/>
      <c r="E543" s="1"/>
    </row>
    <row r="544" spans="2:5" ht="14.4" x14ac:dyDescent="0.3">
      <c r="B544" s="1"/>
      <c r="C544" s="1"/>
      <c r="D544" s="1"/>
      <c r="E544" s="1"/>
    </row>
    <row r="545" spans="2:5" ht="14.4" x14ac:dyDescent="0.3">
      <c r="B545" s="1"/>
      <c r="C545" s="1"/>
      <c r="D545" s="1"/>
      <c r="E545" s="1"/>
    </row>
    <row r="546" spans="2:5" ht="14.4" x14ac:dyDescent="0.3">
      <c r="B546" s="1"/>
      <c r="C546" s="1"/>
      <c r="D546" s="1"/>
      <c r="E546" s="1"/>
    </row>
    <row r="547" spans="2:5" ht="14.4" x14ac:dyDescent="0.3">
      <c r="B547" s="1"/>
      <c r="C547" s="1"/>
      <c r="D547" s="1"/>
      <c r="E547" s="1"/>
    </row>
    <row r="548" spans="2:5" ht="14.4" x14ac:dyDescent="0.3">
      <c r="B548" s="1"/>
      <c r="C548" s="1"/>
      <c r="D548" s="1"/>
      <c r="E548" s="1"/>
    </row>
    <row r="549" spans="2:5" ht="14.4" x14ac:dyDescent="0.3">
      <c r="B549" s="1"/>
      <c r="C549" s="1"/>
      <c r="D549" s="1"/>
      <c r="E549" s="1"/>
    </row>
    <row r="550" spans="2:5" ht="14.4" x14ac:dyDescent="0.3">
      <c r="B550" s="1"/>
      <c r="C550" s="1"/>
      <c r="D550" s="1"/>
      <c r="E550" s="1"/>
    </row>
    <row r="551" spans="2:5" ht="14.4" x14ac:dyDescent="0.3">
      <c r="B551" s="1"/>
      <c r="C551" s="1"/>
      <c r="D551" s="1"/>
      <c r="E551" s="1"/>
    </row>
    <row r="552" spans="2:5" ht="14.4" x14ac:dyDescent="0.3">
      <c r="B552" s="1"/>
      <c r="C552" s="1"/>
      <c r="D552" s="1"/>
      <c r="E552" s="1"/>
    </row>
    <row r="553" spans="2:5" ht="14.4" x14ac:dyDescent="0.3">
      <c r="B553" s="1"/>
      <c r="C553" s="1"/>
      <c r="D553" s="1"/>
      <c r="E553" s="1"/>
    </row>
    <row r="554" spans="2:5" ht="14.4" x14ac:dyDescent="0.3">
      <c r="B554" s="1"/>
      <c r="C554" s="1"/>
      <c r="D554" s="1"/>
      <c r="E554" s="1"/>
    </row>
    <row r="555" spans="2:5" ht="14.4" x14ac:dyDescent="0.3">
      <c r="B555" s="1"/>
      <c r="C555" s="1"/>
      <c r="D555" s="1"/>
      <c r="E555" s="1"/>
    </row>
    <row r="556" spans="2:5" ht="14.4" x14ac:dyDescent="0.3">
      <c r="B556" s="1"/>
      <c r="C556" s="1"/>
      <c r="D556" s="1"/>
      <c r="E556" s="1"/>
    </row>
    <row r="557" spans="2:5" ht="14.4" x14ac:dyDescent="0.3">
      <c r="B557" s="1"/>
      <c r="C557" s="1"/>
      <c r="D557" s="1"/>
      <c r="E557" s="1"/>
    </row>
    <row r="558" spans="2:5" ht="14.4" x14ac:dyDescent="0.3">
      <c r="B558" s="1"/>
      <c r="C558" s="1"/>
      <c r="D558" s="1"/>
      <c r="E558" s="1"/>
    </row>
    <row r="559" spans="2:5" ht="14.4" x14ac:dyDescent="0.3">
      <c r="B559" s="1"/>
      <c r="C559" s="1"/>
      <c r="D559" s="1"/>
      <c r="E559" s="1"/>
    </row>
    <row r="560" spans="2:5" ht="14.4" x14ac:dyDescent="0.3">
      <c r="B560" s="1"/>
      <c r="C560" s="1"/>
      <c r="D560" s="1"/>
      <c r="E560" s="1"/>
    </row>
    <row r="561" spans="2:5" ht="14.4" x14ac:dyDescent="0.3">
      <c r="B561" s="1"/>
      <c r="C561" s="1"/>
      <c r="D561" s="1"/>
      <c r="E561" s="1"/>
    </row>
    <row r="562" spans="2:5" ht="14.4" x14ac:dyDescent="0.3">
      <c r="B562" s="1"/>
      <c r="C562" s="1"/>
      <c r="D562" s="1"/>
      <c r="E562" s="1"/>
    </row>
    <row r="563" spans="2:5" ht="14.4" x14ac:dyDescent="0.3">
      <c r="B563" s="1"/>
      <c r="C563" s="1"/>
      <c r="D563" s="1"/>
      <c r="E563" s="1"/>
    </row>
    <row r="564" spans="2:5" ht="14.4" x14ac:dyDescent="0.3">
      <c r="B564" s="1"/>
      <c r="C564" s="1"/>
      <c r="D564" s="1"/>
      <c r="E564" s="1"/>
    </row>
    <row r="565" spans="2:5" ht="14.4" x14ac:dyDescent="0.3">
      <c r="B565" s="1"/>
      <c r="C565" s="1"/>
      <c r="D565" s="1"/>
      <c r="E565" s="1"/>
    </row>
    <row r="566" spans="2:5" ht="14.4" x14ac:dyDescent="0.3">
      <c r="B566" s="1"/>
      <c r="C566" s="1"/>
      <c r="D566" s="1"/>
      <c r="E566" s="1"/>
    </row>
    <row r="567" spans="2:5" ht="14.4" x14ac:dyDescent="0.3">
      <c r="B567" s="1"/>
      <c r="C567" s="1"/>
      <c r="D567" s="1"/>
      <c r="E567" s="1"/>
    </row>
    <row r="568" spans="2:5" ht="14.4" x14ac:dyDescent="0.3">
      <c r="B568" s="1"/>
      <c r="C568" s="1"/>
      <c r="D568" s="1"/>
      <c r="E568" s="1"/>
    </row>
    <row r="569" spans="2:5" ht="14.4" x14ac:dyDescent="0.3">
      <c r="B569" s="1"/>
      <c r="C569" s="1"/>
      <c r="D569" s="1"/>
      <c r="E569" s="1"/>
    </row>
    <row r="570" spans="2:5" ht="14.4" x14ac:dyDescent="0.3">
      <c r="B570" s="1"/>
      <c r="C570" s="1"/>
      <c r="D570" s="1"/>
      <c r="E570" s="1"/>
    </row>
    <row r="571" spans="2:5" ht="14.4" x14ac:dyDescent="0.3">
      <c r="B571" s="1"/>
      <c r="C571" s="1"/>
      <c r="D571" s="1"/>
      <c r="E571" s="1"/>
    </row>
    <row r="572" spans="2:5" ht="14.4" x14ac:dyDescent="0.3">
      <c r="B572" s="1"/>
      <c r="C572" s="1"/>
      <c r="D572" s="1"/>
      <c r="E572" s="1"/>
    </row>
    <row r="573" spans="2:5" ht="14.4" x14ac:dyDescent="0.3">
      <c r="B573" s="1"/>
      <c r="C573" s="1"/>
      <c r="D573" s="1"/>
      <c r="E573" s="1"/>
    </row>
    <row r="574" spans="2:5" ht="14.4" x14ac:dyDescent="0.3">
      <c r="B574" s="1"/>
      <c r="C574" s="1"/>
      <c r="D574" s="1"/>
      <c r="E574" s="1"/>
    </row>
    <row r="575" spans="2:5" ht="14.4" x14ac:dyDescent="0.3">
      <c r="B575" s="1"/>
      <c r="C575" s="1"/>
      <c r="D575" s="1"/>
      <c r="E575" s="1"/>
    </row>
    <row r="576" spans="2:5" ht="14.4" x14ac:dyDescent="0.3">
      <c r="B576" s="1"/>
      <c r="C576" s="1"/>
      <c r="D576" s="1"/>
      <c r="E576" s="1"/>
    </row>
    <row r="577" spans="2:5" ht="14.4" x14ac:dyDescent="0.3">
      <c r="B577" s="1"/>
      <c r="C577" s="1"/>
      <c r="D577" s="1"/>
      <c r="E577" s="1"/>
    </row>
    <row r="578" spans="2:5" ht="14.4" x14ac:dyDescent="0.3">
      <c r="B578" s="1"/>
      <c r="C578" s="1"/>
      <c r="D578" s="1"/>
      <c r="E578" s="1"/>
    </row>
    <row r="579" spans="2:5" ht="14.4" x14ac:dyDescent="0.3">
      <c r="B579" s="1"/>
      <c r="C579" s="1"/>
      <c r="D579" s="1"/>
      <c r="E579" s="1"/>
    </row>
    <row r="580" spans="2:5" ht="14.4" x14ac:dyDescent="0.3">
      <c r="B580" s="1"/>
      <c r="C580" s="1"/>
      <c r="D580" s="1"/>
      <c r="E580" s="1"/>
    </row>
    <row r="581" spans="2:5" ht="14.4" x14ac:dyDescent="0.3">
      <c r="B581" s="1"/>
      <c r="C581" s="1"/>
      <c r="D581" s="1"/>
      <c r="E581" s="1"/>
    </row>
    <row r="582" spans="2:5" ht="14.4" x14ac:dyDescent="0.3">
      <c r="B582" s="1"/>
      <c r="C582" s="1"/>
      <c r="D582" s="1"/>
      <c r="E582" s="1"/>
    </row>
    <row r="583" spans="2:5" ht="14.4" x14ac:dyDescent="0.3">
      <c r="B583" s="1"/>
      <c r="C583" s="1"/>
      <c r="D583" s="1"/>
      <c r="E583" s="1"/>
    </row>
    <row r="584" spans="2:5" ht="14.4" x14ac:dyDescent="0.3">
      <c r="B584" s="1"/>
      <c r="C584" s="1"/>
      <c r="D584" s="1"/>
      <c r="E584" s="1"/>
    </row>
    <row r="585" spans="2:5" ht="14.4" x14ac:dyDescent="0.3">
      <c r="B585" s="1"/>
      <c r="C585" s="1"/>
      <c r="D585" s="1"/>
      <c r="E585" s="1"/>
    </row>
    <row r="586" spans="2:5" ht="14.4" x14ac:dyDescent="0.3">
      <c r="B586" s="1"/>
      <c r="C586" s="1"/>
      <c r="D586" s="1"/>
      <c r="E586" s="1"/>
    </row>
    <row r="587" spans="2:5" ht="14.4" x14ac:dyDescent="0.3">
      <c r="B587" s="1"/>
      <c r="C587" s="1"/>
      <c r="D587" s="1"/>
      <c r="E587" s="1"/>
    </row>
    <row r="588" spans="2:5" ht="14.4" x14ac:dyDescent="0.3">
      <c r="B588" s="1"/>
      <c r="C588" s="1"/>
      <c r="D588" s="1"/>
      <c r="E588" s="1"/>
    </row>
    <row r="589" spans="2:5" ht="14.4" x14ac:dyDescent="0.3">
      <c r="B589" s="1"/>
      <c r="C589" s="1"/>
      <c r="D589" s="1"/>
      <c r="E589" s="1"/>
    </row>
    <row r="590" spans="2:5" ht="14.4" x14ac:dyDescent="0.3">
      <c r="B590" s="1"/>
      <c r="C590" s="1"/>
      <c r="D590" s="1"/>
      <c r="E590" s="1"/>
    </row>
    <row r="591" spans="2:5" ht="14.4" x14ac:dyDescent="0.3">
      <c r="B591" s="1"/>
      <c r="C591" s="1"/>
      <c r="D591" s="1"/>
      <c r="E591" s="1"/>
    </row>
    <row r="592" spans="2:5" ht="14.4" x14ac:dyDescent="0.3">
      <c r="B592" s="1"/>
      <c r="C592" s="1"/>
      <c r="D592" s="1"/>
      <c r="E592" s="1"/>
    </row>
    <row r="593" spans="2:5" ht="14.4" x14ac:dyDescent="0.3">
      <c r="B593" s="1"/>
      <c r="C593" s="1"/>
      <c r="D593" s="1"/>
      <c r="E593" s="1"/>
    </row>
    <row r="594" spans="2:5" ht="14.4" x14ac:dyDescent="0.3">
      <c r="B594" s="1"/>
      <c r="C594" s="1"/>
      <c r="D594" s="1"/>
      <c r="E594" s="1"/>
    </row>
    <row r="595" spans="2:5" ht="14.4" x14ac:dyDescent="0.3">
      <c r="B595" s="1"/>
      <c r="C595" s="1"/>
      <c r="D595" s="1"/>
      <c r="E595" s="1"/>
    </row>
    <row r="596" spans="2:5" ht="14.4" x14ac:dyDescent="0.3">
      <c r="B596" s="1"/>
      <c r="C596" s="1"/>
      <c r="D596" s="1"/>
      <c r="E596" s="1"/>
    </row>
    <row r="597" spans="2:5" ht="14.4" x14ac:dyDescent="0.3">
      <c r="B597" s="1"/>
      <c r="C597" s="1"/>
      <c r="D597" s="1"/>
      <c r="E597" s="1"/>
    </row>
    <row r="598" spans="2:5" ht="14.4" x14ac:dyDescent="0.3">
      <c r="B598" s="1"/>
      <c r="C598" s="1"/>
      <c r="D598" s="1"/>
      <c r="E598" s="1"/>
    </row>
    <row r="599" spans="2:5" ht="14.4" x14ac:dyDescent="0.3">
      <c r="B599" s="1"/>
      <c r="C599" s="1"/>
      <c r="D599" s="1"/>
      <c r="E599" s="1"/>
    </row>
    <row r="600" spans="2:5" ht="14.4" x14ac:dyDescent="0.3">
      <c r="B600" s="1"/>
      <c r="C600" s="1"/>
      <c r="D600" s="1"/>
      <c r="E600" s="1"/>
    </row>
    <row r="601" spans="2:5" ht="14.4" x14ac:dyDescent="0.3">
      <c r="B601" s="1"/>
      <c r="C601" s="1"/>
      <c r="D601" s="1"/>
      <c r="E601" s="1"/>
    </row>
    <row r="602" spans="2:5" ht="14.4" x14ac:dyDescent="0.3">
      <c r="B602" s="1"/>
      <c r="C602" s="1"/>
      <c r="D602" s="1"/>
      <c r="E602" s="1"/>
    </row>
    <row r="603" spans="2:5" ht="14.4" x14ac:dyDescent="0.3">
      <c r="B603" s="1"/>
      <c r="C603" s="1"/>
      <c r="D603" s="1"/>
      <c r="E603" s="1"/>
    </row>
    <row r="604" spans="2:5" ht="14.4" x14ac:dyDescent="0.3">
      <c r="B604" s="1"/>
      <c r="C604" s="1"/>
      <c r="D604" s="1"/>
      <c r="E604" s="1"/>
    </row>
    <row r="605" spans="2:5" ht="14.4" x14ac:dyDescent="0.3">
      <c r="B605" s="1"/>
      <c r="C605" s="1"/>
      <c r="D605" s="1"/>
      <c r="E605" s="1"/>
    </row>
    <row r="606" spans="2:5" ht="14.4" x14ac:dyDescent="0.3">
      <c r="B606" s="1"/>
      <c r="C606" s="1"/>
      <c r="D606" s="1"/>
      <c r="E606" s="1"/>
    </row>
    <row r="607" spans="2:5" ht="14.4" x14ac:dyDescent="0.3">
      <c r="B607" s="1"/>
      <c r="C607" s="1"/>
      <c r="D607" s="1"/>
      <c r="E607" s="1"/>
    </row>
    <row r="608" spans="2:5" ht="14.4" x14ac:dyDescent="0.3">
      <c r="B608" s="1"/>
      <c r="C608" s="1"/>
      <c r="D608" s="1"/>
      <c r="E608" s="1"/>
    </row>
    <row r="609" spans="2:5" ht="14.4" x14ac:dyDescent="0.3">
      <c r="B609" s="1"/>
      <c r="C609" s="1"/>
      <c r="D609" s="1"/>
      <c r="E609" s="1"/>
    </row>
    <row r="610" spans="2:5" ht="14.4" x14ac:dyDescent="0.3">
      <c r="B610" s="1"/>
      <c r="C610" s="1"/>
      <c r="D610" s="1"/>
      <c r="E610" s="1"/>
    </row>
    <row r="611" spans="2:5" ht="14.4" x14ac:dyDescent="0.3">
      <c r="B611" s="1"/>
      <c r="C611" s="1"/>
      <c r="D611" s="1"/>
      <c r="E611" s="1"/>
    </row>
    <row r="612" spans="2:5" ht="14.4" x14ac:dyDescent="0.3">
      <c r="B612" s="1"/>
      <c r="C612" s="1"/>
      <c r="D612" s="1"/>
      <c r="E612" s="1"/>
    </row>
    <row r="613" spans="2:5" ht="14.4" x14ac:dyDescent="0.3">
      <c r="B613" s="1"/>
      <c r="C613" s="1"/>
      <c r="D613" s="1"/>
      <c r="E613" s="1"/>
    </row>
    <row r="614" spans="2:5" ht="14.4" x14ac:dyDescent="0.3">
      <c r="B614" s="1"/>
      <c r="C614" s="1"/>
      <c r="D614" s="1"/>
      <c r="E614" s="1"/>
    </row>
    <row r="615" spans="2:5" ht="14.4" x14ac:dyDescent="0.3">
      <c r="B615" s="1"/>
      <c r="C615" s="1"/>
      <c r="D615" s="1"/>
      <c r="E615" s="1"/>
    </row>
    <row r="616" spans="2:5" ht="14.4" x14ac:dyDescent="0.3">
      <c r="B616" s="1"/>
      <c r="C616" s="1"/>
      <c r="D616" s="1"/>
      <c r="E616" s="1"/>
    </row>
    <row r="617" spans="2:5" ht="14.4" x14ac:dyDescent="0.3">
      <c r="B617" s="1"/>
      <c r="C617" s="1"/>
      <c r="D617" s="1"/>
      <c r="E617" s="1"/>
    </row>
    <row r="618" spans="2:5" ht="14.4" x14ac:dyDescent="0.3">
      <c r="B618" s="1"/>
      <c r="C618" s="1"/>
      <c r="D618" s="1"/>
      <c r="E618" s="1"/>
    </row>
    <row r="619" spans="2:5" ht="14.4" x14ac:dyDescent="0.3">
      <c r="B619" s="1"/>
      <c r="C619" s="1"/>
      <c r="D619" s="1"/>
      <c r="E619" s="1"/>
    </row>
    <row r="620" spans="2:5" ht="14.4" x14ac:dyDescent="0.3">
      <c r="B620" s="1"/>
      <c r="C620" s="1"/>
      <c r="D620" s="1"/>
      <c r="E620" s="1"/>
    </row>
    <row r="621" spans="2:5" ht="14.4" x14ac:dyDescent="0.3">
      <c r="B621" s="1"/>
      <c r="C621" s="1"/>
      <c r="D621" s="1"/>
      <c r="E621" s="1"/>
    </row>
    <row r="622" spans="2:5" ht="14.4" x14ac:dyDescent="0.3">
      <c r="B622" s="1"/>
      <c r="C622" s="1"/>
      <c r="D622" s="1"/>
      <c r="E622" s="1"/>
    </row>
    <row r="623" spans="2:5" ht="14.4" x14ac:dyDescent="0.3">
      <c r="B623" s="1"/>
      <c r="C623" s="1"/>
      <c r="D623" s="1"/>
      <c r="E623" s="1"/>
    </row>
    <row r="624" spans="2:5" ht="14.4" x14ac:dyDescent="0.3">
      <c r="B624" s="1"/>
      <c r="C624" s="1"/>
      <c r="D624" s="1"/>
      <c r="E624" s="1"/>
    </row>
    <row r="625" spans="2:5" ht="14.4" x14ac:dyDescent="0.3">
      <c r="B625" s="1"/>
      <c r="C625" s="1"/>
      <c r="D625" s="1"/>
      <c r="E625" s="1"/>
    </row>
    <row r="626" spans="2:5" ht="14.4" x14ac:dyDescent="0.3">
      <c r="B626" s="1"/>
      <c r="C626" s="1"/>
      <c r="D626" s="1"/>
      <c r="E626" s="1"/>
    </row>
    <row r="627" spans="2:5" ht="14.4" x14ac:dyDescent="0.3">
      <c r="B627" s="1"/>
      <c r="C627" s="1"/>
      <c r="D627" s="1"/>
      <c r="E627" s="1"/>
    </row>
    <row r="628" spans="2:5" ht="14.4" x14ac:dyDescent="0.3">
      <c r="B628" s="1"/>
      <c r="C628" s="1"/>
      <c r="D628" s="1"/>
      <c r="E628" s="1"/>
    </row>
    <row r="629" spans="2:5" ht="14.4" x14ac:dyDescent="0.3">
      <c r="B629" s="1"/>
      <c r="C629" s="1"/>
      <c r="D629" s="1"/>
      <c r="E629" s="1"/>
    </row>
    <row r="630" spans="2:5" ht="14.4" x14ac:dyDescent="0.3">
      <c r="B630" s="1"/>
      <c r="C630" s="1"/>
      <c r="D630" s="1"/>
      <c r="E630" s="1"/>
    </row>
    <row r="631" spans="2:5" ht="14.4" x14ac:dyDescent="0.3">
      <c r="B631" s="1"/>
      <c r="C631" s="1"/>
      <c r="D631" s="1"/>
      <c r="E631" s="1"/>
    </row>
    <row r="632" spans="2:5" ht="14.4" x14ac:dyDescent="0.3">
      <c r="B632" s="1"/>
      <c r="C632" s="1"/>
      <c r="D632" s="1"/>
      <c r="E632" s="1"/>
    </row>
    <row r="633" spans="2:5" ht="14.4" x14ac:dyDescent="0.3">
      <c r="B633" s="1"/>
      <c r="C633" s="1"/>
      <c r="D633" s="1"/>
      <c r="E633" s="1"/>
    </row>
    <row r="634" spans="2:5" ht="14.4" x14ac:dyDescent="0.3">
      <c r="B634" s="1"/>
      <c r="C634" s="1"/>
      <c r="D634" s="1"/>
      <c r="E634" s="1"/>
    </row>
    <row r="635" spans="2:5" ht="14.4" x14ac:dyDescent="0.3">
      <c r="B635" s="1"/>
      <c r="C635" s="1"/>
      <c r="D635" s="1"/>
      <c r="E635" s="1"/>
    </row>
    <row r="636" spans="2:5" ht="14.4" x14ac:dyDescent="0.3">
      <c r="B636" s="1"/>
      <c r="C636" s="1"/>
      <c r="D636" s="1"/>
      <c r="E636" s="1"/>
    </row>
    <row r="637" spans="2:5" ht="14.4" x14ac:dyDescent="0.3">
      <c r="B637" s="1"/>
      <c r="C637" s="1"/>
      <c r="D637" s="1"/>
      <c r="E637" s="1"/>
    </row>
    <row r="638" spans="2:5" ht="14.4" x14ac:dyDescent="0.3">
      <c r="B638" s="1"/>
      <c r="C638" s="1"/>
      <c r="D638" s="1"/>
      <c r="E638" s="1"/>
    </row>
    <row r="639" spans="2:5" ht="14.4" x14ac:dyDescent="0.3">
      <c r="B639" s="1"/>
      <c r="C639" s="1"/>
      <c r="D639" s="1"/>
      <c r="E639" s="1"/>
    </row>
    <row r="640" spans="2:5" ht="14.4" x14ac:dyDescent="0.3">
      <c r="B640" s="1"/>
      <c r="C640" s="1"/>
      <c r="D640" s="1"/>
      <c r="E640" s="1"/>
    </row>
    <row r="641" spans="2:5" ht="14.4" x14ac:dyDescent="0.3">
      <c r="B641" s="1"/>
      <c r="C641" s="1"/>
      <c r="D641" s="1"/>
      <c r="E641" s="1"/>
    </row>
    <row r="642" spans="2:5" ht="14.4" x14ac:dyDescent="0.3">
      <c r="B642" s="1"/>
      <c r="C642" s="1"/>
      <c r="D642" s="1"/>
      <c r="E642" s="1"/>
    </row>
    <row r="643" spans="2:5" ht="14.4" x14ac:dyDescent="0.3">
      <c r="B643" s="1"/>
      <c r="C643" s="1"/>
      <c r="D643" s="1"/>
      <c r="E643" s="1"/>
    </row>
    <row r="644" spans="2:5" ht="14.4" x14ac:dyDescent="0.3">
      <c r="B644" s="1"/>
      <c r="C644" s="1"/>
      <c r="D644" s="1"/>
      <c r="E644" s="1"/>
    </row>
    <row r="645" spans="2:5" ht="14.4" x14ac:dyDescent="0.3">
      <c r="B645" s="1"/>
      <c r="C645" s="1"/>
      <c r="D645" s="1"/>
      <c r="E645" s="1"/>
    </row>
    <row r="646" spans="2:5" ht="14.4" x14ac:dyDescent="0.3">
      <c r="B646" s="1"/>
      <c r="C646" s="1"/>
      <c r="D646" s="1"/>
      <c r="E646" s="1"/>
    </row>
    <row r="647" spans="2:5" ht="14.4" x14ac:dyDescent="0.3">
      <c r="B647" s="1"/>
      <c r="C647" s="1"/>
      <c r="D647" s="1"/>
      <c r="E647" s="1"/>
    </row>
    <row r="648" spans="2:5" ht="14.4" x14ac:dyDescent="0.3">
      <c r="B648" s="1"/>
      <c r="C648" s="1"/>
      <c r="D648" s="1"/>
      <c r="E648" s="1"/>
    </row>
    <row r="649" spans="2:5" ht="14.4" x14ac:dyDescent="0.3">
      <c r="B649" s="1"/>
      <c r="C649" s="1"/>
      <c r="D649" s="1"/>
      <c r="E649" s="1"/>
    </row>
    <row r="650" spans="2:5" ht="14.4" x14ac:dyDescent="0.3">
      <c r="B650" s="1"/>
      <c r="C650" s="1"/>
      <c r="D650" s="1"/>
      <c r="E650" s="1"/>
    </row>
    <row r="651" spans="2:5" ht="14.4" x14ac:dyDescent="0.3">
      <c r="B651" s="1"/>
      <c r="C651" s="1"/>
      <c r="D651" s="1"/>
      <c r="E651" s="1"/>
    </row>
    <row r="652" spans="2:5" ht="14.4" x14ac:dyDescent="0.3">
      <c r="B652" s="1"/>
      <c r="C652" s="1"/>
      <c r="D652" s="1"/>
      <c r="E652" s="1"/>
    </row>
    <row r="653" spans="2:5" ht="14.4" x14ac:dyDescent="0.3">
      <c r="B653" s="1"/>
      <c r="C653" s="1"/>
      <c r="D653" s="1"/>
      <c r="E653" s="1"/>
    </row>
    <row r="654" spans="2:5" ht="14.4" x14ac:dyDescent="0.3">
      <c r="B654" s="1"/>
      <c r="C654" s="1"/>
      <c r="D654" s="1"/>
      <c r="E654" s="1"/>
    </row>
    <row r="655" spans="2:5" ht="14.4" x14ac:dyDescent="0.3">
      <c r="B655" s="1"/>
      <c r="C655" s="1"/>
      <c r="D655" s="1"/>
      <c r="E655" s="1"/>
    </row>
    <row r="656" spans="2:5" ht="14.4" x14ac:dyDescent="0.3">
      <c r="B656" s="1"/>
      <c r="C656" s="1"/>
      <c r="D656" s="1"/>
      <c r="E656" s="1"/>
    </row>
    <row r="657" spans="2:5" ht="14.4" x14ac:dyDescent="0.3">
      <c r="B657" s="1"/>
      <c r="C657" s="1"/>
      <c r="D657" s="1"/>
      <c r="E657" s="1"/>
    </row>
    <row r="658" spans="2:5" ht="14.4" x14ac:dyDescent="0.3">
      <c r="B658" s="1"/>
      <c r="C658" s="1"/>
      <c r="D658" s="1"/>
      <c r="E658" s="1"/>
    </row>
    <row r="659" spans="2:5" ht="14.4" x14ac:dyDescent="0.3">
      <c r="B659" s="1"/>
      <c r="C659" s="1"/>
      <c r="D659" s="1"/>
      <c r="E659" s="1"/>
    </row>
    <row r="660" spans="2:5" ht="14.4" x14ac:dyDescent="0.3">
      <c r="B660" s="1"/>
      <c r="C660" s="1"/>
      <c r="D660" s="1"/>
      <c r="E660" s="1"/>
    </row>
    <row r="661" spans="2:5" ht="14.4" x14ac:dyDescent="0.3">
      <c r="B661" s="1"/>
      <c r="C661" s="1"/>
      <c r="D661" s="1"/>
      <c r="E661" s="1"/>
    </row>
    <row r="662" spans="2:5" ht="14.4" x14ac:dyDescent="0.3">
      <c r="B662" s="1"/>
      <c r="C662" s="1"/>
      <c r="D662" s="1"/>
      <c r="E662" s="1"/>
    </row>
    <row r="663" spans="2:5" ht="14.4" x14ac:dyDescent="0.3">
      <c r="B663" s="1"/>
      <c r="C663" s="1"/>
      <c r="D663" s="1"/>
      <c r="E663" s="1"/>
    </row>
    <row r="664" spans="2:5" ht="14.4" x14ac:dyDescent="0.3">
      <c r="B664" s="1"/>
      <c r="C664" s="1"/>
      <c r="D664" s="1"/>
      <c r="E664" s="1"/>
    </row>
    <row r="665" spans="2:5" ht="14.4" x14ac:dyDescent="0.3">
      <c r="B665" s="1"/>
      <c r="C665" s="1"/>
      <c r="D665" s="1"/>
      <c r="E665" s="1"/>
    </row>
    <row r="666" spans="2:5" ht="14.4" x14ac:dyDescent="0.3">
      <c r="B666" s="1"/>
      <c r="C666" s="1"/>
      <c r="D666" s="1"/>
      <c r="E666" s="1"/>
    </row>
    <row r="667" spans="2:5" ht="14.4" x14ac:dyDescent="0.3">
      <c r="B667" s="1"/>
      <c r="C667" s="1"/>
      <c r="D667" s="1"/>
      <c r="E667" s="1"/>
    </row>
    <row r="668" spans="2:5" ht="14.4" x14ac:dyDescent="0.3">
      <c r="B668" s="1"/>
      <c r="C668" s="1"/>
      <c r="D668" s="1"/>
      <c r="E668" s="1"/>
    </row>
    <row r="669" spans="2:5" ht="14.4" x14ac:dyDescent="0.3">
      <c r="B669" s="1"/>
      <c r="C669" s="1"/>
      <c r="D669" s="1"/>
      <c r="E669" s="1"/>
    </row>
    <row r="670" spans="2:5" ht="14.4" x14ac:dyDescent="0.3">
      <c r="B670" s="1"/>
      <c r="C670" s="1"/>
      <c r="D670" s="1"/>
      <c r="E670" s="1"/>
    </row>
    <row r="671" spans="2:5" ht="14.4" x14ac:dyDescent="0.3">
      <c r="B671" s="1"/>
      <c r="C671" s="1"/>
      <c r="D671" s="1"/>
      <c r="E671" s="1"/>
    </row>
    <row r="672" spans="2:5" ht="14.4" x14ac:dyDescent="0.3">
      <c r="B672" s="1"/>
      <c r="C672" s="1"/>
      <c r="D672" s="1"/>
      <c r="E672" s="1"/>
    </row>
    <row r="673" spans="2:5" ht="14.4" x14ac:dyDescent="0.3">
      <c r="B673" s="1"/>
      <c r="C673" s="1"/>
      <c r="D673" s="1"/>
      <c r="E673" s="1"/>
    </row>
    <row r="674" spans="2:5" ht="14.4" x14ac:dyDescent="0.3">
      <c r="B674" s="1"/>
      <c r="C674" s="1"/>
      <c r="D674" s="1"/>
      <c r="E674" s="1"/>
    </row>
    <row r="675" spans="2:5" ht="14.4" x14ac:dyDescent="0.3">
      <c r="B675" s="1"/>
      <c r="C675" s="1"/>
      <c r="D675" s="1"/>
      <c r="E675" s="1"/>
    </row>
    <row r="676" spans="2:5" ht="14.4" x14ac:dyDescent="0.3">
      <c r="B676" s="1"/>
      <c r="C676" s="1"/>
      <c r="D676" s="1"/>
      <c r="E676" s="1"/>
    </row>
    <row r="677" spans="2:5" ht="14.4" x14ac:dyDescent="0.3">
      <c r="B677" s="1"/>
      <c r="C677" s="1"/>
      <c r="D677" s="1"/>
      <c r="E677" s="1"/>
    </row>
    <row r="678" spans="2:5" ht="14.4" x14ac:dyDescent="0.3">
      <c r="B678" s="1"/>
      <c r="C678" s="1"/>
      <c r="D678" s="1"/>
      <c r="E678" s="1"/>
    </row>
    <row r="679" spans="2:5" ht="14.4" x14ac:dyDescent="0.3">
      <c r="B679" s="1"/>
      <c r="C679" s="1"/>
      <c r="D679" s="1"/>
      <c r="E679" s="1"/>
    </row>
    <row r="680" spans="2:5" ht="14.4" x14ac:dyDescent="0.3">
      <c r="B680" s="1"/>
      <c r="C680" s="1"/>
      <c r="D680" s="1"/>
      <c r="E680" s="1"/>
    </row>
    <row r="681" spans="2:5" ht="14.4" x14ac:dyDescent="0.3">
      <c r="B681" s="1"/>
      <c r="C681" s="1"/>
      <c r="D681" s="1"/>
      <c r="E681" s="1"/>
    </row>
    <row r="682" spans="2:5" ht="14.4" x14ac:dyDescent="0.3">
      <c r="B682" s="1"/>
      <c r="C682" s="1"/>
      <c r="D682" s="1"/>
      <c r="E682" s="1"/>
    </row>
    <row r="683" spans="2:5" ht="14.4" x14ac:dyDescent="0.3">
      <c r="B683" s="1"/>
      <c r="C683" s="1"/>
      <c r="D683" s="1"/>
      <c r="E683" s="1"/>
    </row>
    <row r="684" spans="2:5" ht="14.4" x14ac:dyDescent="0.3">
      <c r="B684" s="1"/>
      <c r="C684" s="1"/>
      <c r="D684" s="1"/>
      <c r="E684" s="1"/>
    </row>
    <row r="685" spans="2:5" ht="14.4" x14ac:dyDescent="0.3">
      <c r="B685" s="1"/>
      <c r="C685" s="1"/>
      <c r="D685" s="1"/>
      <c r="E685" s="1"/>
    </row>
    <row r="686" spans="2:5" ht="14.4" x14ac:dyDescent="0.3">
      <c r="B686" s="1"/>
      <c r="C686" s="1"/>
      <c r="D686" s="1"/>
      <c r="E686" s="1"/>
    </row>
    <row r="687" spans="2:5" ht="14.4" x14ac:dyDescent="0.3">
      <c r="B687" s="1"/>
      <c r="C687" s="1"/>
      <c r="D687" s="1"/>
      <c r="E687" s="1"/>
    </row>
    <row r="688" spans="2:5" ht="14.4" x14ac:dyDescent="0.3">
      <c r="B688" s="1"/>
      <c r="C688" s="1"/>
      <c r="D688" s="1"/>
      <c r="E688" s="1"/>
    </row>
    <row r="689" spans="2:5" ht="14.4" x14ac:dyDescent="0.3">
      <c r="B689" s="1"/>
      <c r="C689" s="1"/>
      <c r="D689" s="1"/>
      <c r="E689" s="1"/>
    </row>
    <row r="690" spans="2:5" ht="14.4" x14ac:dyDescent="0.3">
      <c r="B690" s="1"/>
      <c r="C690" s="1"/>
      <c r="D690" s="1"/>
      <c r="E690" s="1"/>
    </row>
    <row r="691" spans="2:5" ht="14.4" x14ac:dyDescent="0.3">
      <c r="B691" s="1"/>
      <c r="C691" s="1"/>
      <c r="D691" s="1"/>
      <c r="E691" s="1"/>
    </row>
    <row r="692" spans="2:5" ht="14.4" x14ac:dyDescent="0.3">
      <c r="B692" s="1"/>
      <c r="C692" s="1"/>
      <c r="D692" s="1"/>
      <c r="E692" s="1"/>
    </row>
    <row r="693" spans="2:5" ht="14.4" x14ac:dyDescent="0.3">
      <c r="B693" s="1"/>
      <c r="C693" s="1"/>
      <c r="D693" s="1"/>
      <c r="E693" s="1"/>
    </row>
    <row r="694" spans="2:5" ht="14.4" x14ac:dyDescent="0.3">
      <c r="B694" s="1"/>
      <c r="C694" s="1"/>
      <c r="D694" s="1"/>
      <c r="E694" s="1"/>
    </row>
    <row r="695" spans="2:5" ht="14.4" x14ac:dyDescent="0.3">
      <c r="B695" s="1"/>
      <c r="C695" s="1"/>
      <c r="D695" s="1"/>
      <c r="E695" s="1"/>
    </row>
    <row r="696" spans="2:5" ht="14.4" x14ac:dyDescent="0.3">
      <c r="B696" s="1"/>
      <c r="C696" s="1"/>
      <c r="D696" s="1"/>
      <c r="E696" s="1"/>
    </row>
    <row r="697" spans="2:5" ht="14.4" x14ac:dyDescent="0.3">
      <c r="B697" s="1"/>
      <c r="C697" s="1"/>
      <c r="D697" s="1"/>
      <c r="E697" s="1"/>
    </row>
    <row r="698" spans="2:5" ht="14.4" x14ac:dyDescent="0.3">
      <c r="B698" s="1"/>
      <c r="C698" s="1"/>
      <c r="D698" s="1"/>
      <c r="E698" s="1"/>
    </row>
    <row r="699" spans="2:5" ht="14.4" x14ac:dyDescent="0.3">
      <c r="B699" s="1"/>
      <c r="C699" s="1"/>
      <c r="D699" s="1"/>
      <c r="E699" s="1"/>
    </row>
    <row r="700" spans="2:5" ht="14.4" x14ac:dyDescent="0.3">
      <c r="B700" s="1"/>
      <c r="C700" s="1"/>
      <c r="D700" s="1"/>
      <c r="E700" s="1"/>
    </row>
    <row r="701" spans="2:5" ht="14.4" x14ac:dyDescent="0.3">
      <c r="B701" s="1"/>
      <c r="C701" s="1"/>
      <c r="D701" s="1"/>
      <c r="E701" s="1"/>
    </row>
    <row r="702" spans="2:5" ht="14.4" x14ac:dyDescent="0.3">
      <c r="B702" s="1"/>
      <c r="C702" s="1"/>
      <c r="D702" s="1"/>
      <c r="E702" s="1"/>
    </row>
    <row r="703" spans="2:5" ht="14.4" x14ac:dyDescent="0.3">
      <c r="B703" s="1"/>
      <c r="C703" s="1"/>
      <c r="D703" s="1"/>
      <c r="E703" s="1"/>
    </row>
    <row r="704" spans="2:5" ht="14.4" x14ac:dyDescent="0.3">
      <c r="B704" s="1"/>
      <c r="C704" s="1"/>
      <c r="D704" s="1"/>
      <c r="E704" s="1"/>
    </row>
    <row r="705" spans="2:5" ht="14.4" x14ac:dyDescent="0.3">
      <c r="B705" s="1"/>
      <c r="C705" s="1"/>
      <c r="D705" s="1"/>
      <c r="E705" s="1"/>
    </row>
    <row r="706" spans="2:5" ht="14.4" x14ac:dyDescent="0.3">
      <c r="B706" s="1"/>
      <c r="C706" s="1"/>
      <c r="D706" s="1"/>
      <c r="E706" s="1"/>
    </row>
    <row r="707" spans="2:5" ht="14.4" x14ac:dyDescent="0.3">
      <c r="B707" s="1"/>
      <c r="C707" s="1"/>
      <c r="D707" s="1"/>
      <c r="E707" s="1"/>
    </row>
    <row r="708" spans="2:5" ht="14.4" x14ac:dyDescent="0.3">
      <c r="B708" s="1"/>
      <c r="C708" s="1"/>
      <c r="D708" s="1"/>
      <c r="E708" s="1"/>
    </row>
    <row r="709" spans="2:5" ht="14.4" x14ac:dyDescent="0.3">
      <c r="B709" s="1"/>
      <c r="C709" s="1"/>
      <c r="D709" s="1"/>
      <c r="E709" s="1"/>
    </row>
    <row r="710" spans="2:5" ht="14.4" x14ac:dyDescent="0.3">
      <c r="B710" s="1"/>
      <c r="C710" s="1"/>
      <c r="D710" s="1"/>
      <c r="E710" s="1"/>
    </row>
    <row r="711" spans="2:5" ht="14.4" x14ac:dyDescent="0.3">
      <c r="B711" s="1"/>
      <c r="C711" s="1"/>
      <c r="D711" s="1"/>
      <c r="E711" s="1"/>
    </row>
    <row r="712" spans="2:5" ht="14.4" x14ac:dyDescent="0.3">
      <c r="B712" s="1"/>
      <c r="C712" s="1"/>
      <c r="D712" s="1"/>
      <c r="E712" s="1"/>
    </row>
    <row r="713" spans="2:5" ht="14.4" x14ac:dyDescent="0.3">
      <c r="B713" s="1"/>
      <c r="C713" s="1"/>
      <c r="D713" s="1"/>
      <c r="E713" s="1"/>
    </row>
    <row r="714" spans="2:5" ht="14.4" x14ac:dyDescent="0.3">
      <c r="B714" s="1"/>
      <c r="C714" s="1"/>
      <c r="D714" s="1"/>
      <c r="E714" s="1"/>
    </row>
    <row r="715" spans="2:5" ht="14.4" x14ac:dyDescent="0.3">
      <c r="B715" s="1"/>
      <c r="C715" s="1"/>
      <c r="D715" s="1"/>
      <c r="E715" s="1"/>
    </row>
    <row r="716" spans="2:5" ht="14.4" x14ac:dyDescent="0.3">
      <c r="B716" s="1"/>
      <c r="C716" s="1"/>
      <c r="D716" s="1"/>
      <c r="E716" s="1"/>
    </row>
    <row r="717" spans="2:5" ht="14.4" x14ac:dyDescent="0.3">
      <c r="B717" s="1"/>
      <c r="C717" s="1"/>
      <c r="D717" s="1"/>
      <c r="E717" s="1"/>
    </row>
    <row r="718" spans="2:5" ht="14.4" x14ac:dyDescent="0.3">
      <c r="B718" s="1"/>
      <c r="C718" s="1"/>
      <c r="D718" s="1"/>
      <c r="E718" s="1"/>
    </row>
    <row r="719" spans="2:5" ht="14.4" x14ac:dyDescent="0.3">
      <c r="B719" s="1"/>
      <c r="C719" s="1"/>
      <c r="D719" s="1"/>
      <c r="E719" s="1"/>
    </row>
    <row r="720" spans="2:5" ht="14.4" x14ac:dyDescent="0.3">
      <c r="B720" s="1"/>
      <c r="C720" s="1"/>
      <c r="D720" s="1"/>
      <c r="E720" s="1"/>
    </row>
    <row r="721" spans="2:5" ht="14.4" x14ac:dyDescent="0.3">
      <c r="B721" s="1"/>
      <c r="C721" s="1"/>
      <c r="D721" s="1"/>
      <c r="E721" s="1"/>
    </row>
    <row r="722" spans="2:5" ht="14.4" x14ac:dyDescent="0.3">
      <c r="B722" s="1"/>
      <c r="C722" s="1"/>
      <c r="D722" s="1"/>
      <c r="E722" s="1"/>
    </row>
    <row r="723" spans="2:5" ht="14.4" x14ac:dyDescent="0.3">
      <c r="B723" s="1"/>
      <c r="C723" s="1"/>
      <c r="D723" s="1"/>
      <c r="E723" s="1"/>
    </row>
    <row r="724" spans="2:5" ht="14.4" x14ac:dyDescent="0.3">
      <c r="B724" s="1"/>
      <c r="C724" s="1"/>
      <c r="D724" s="1"/>
      <c r="E724" s="1"/>
    </row>
    <row r="725" spans="2:5" ht="14.4" x14ac:dyDescent="0.3">
      <c r="B725" s="1"/>
      <c r="C725" s="1"/>
      <c r="D725" s="1"/>
      <c r="E725" s="1"/>
    </row>
    <row r="726" spans="2:5" ht="14.4" x14ac:dyDescent="0.3">
      <c r="B726" s="1"/>
      <c r="C726" s="1"/>
      <c r="D726" s="1"/>
      <c r="E726" s="1"/>
    </row>
    <row r="727" spans="2:5" ht="14.4" x14ac:dyDescent="0.3">
      <c r="B727" s="1"/>
      <c r="C727" s="1"/>
      <c r="D727" s="1"/>
      <c r="E727" s="1"/>
    </row>
    <row r="728" spans="2:5" ht="14.4" x14ac:dyDescent="0.3">
      <c r="B728" s="1"/>
      <c r="C728" s="1"/>
      <c r="D728" s="1"/>
      <c r="E728" s="1"/>
    </row>
    <row r="729" spans="2:5" ht="14.4" x14ac:dyDescent="0.3">
      <c r="B729" s="1"/>
      <c r="C729" s="1"/>
      <c r="D729" s="1"/>
      <c r="E729" s="1"/>
    </row>
    <row r="730" spans="2:5" ht="14.4" x14ac:dyDescent="0.3">
      <c r="B730" s="1"/>
      <c r="C730" s="1"/>
      <c r="D730" s="1"/>
      <c r="E730" s="1"/>
    </row>
    <row r="731" spans="2:5" ht="14.4" x14ac:dyDescent="0.3">
      <c r="B731" s="1"/>
      <c r="C731" s="1"/>
      <c r="D731" s="1"/>
      <c r="E731" s="1"/>
    </row>
    <row r="732" spans="2:5" ht="14.4" x14ac:dyDescent="0.3">
      <c r="B732" s="1"/>
      <c r="C732" s="1"/>
      <c r="D732" s="1"/>
      <c r="E732" s="1"/>
    </row>
    <row r="733" spans="2:5" ht="14.4" x14ac:dyDescent="0.3">
      <c r="B733" s="1"/>
      <c r="C733" s="1"/>
      <c r="D733" s="1"/>
      <c r="E733" s="1"/>
    </row>
    <row r="734" spans="2:5" ht="14.4" x14ac:dyDescent="0.3">
      <c r="B734" s="1"/>
      <c r="C734" s="1"/>
      <c r="D734" s="1"/>
      <c r="E734" s="1"/>
    </row>
    <row r="735" spans="2:5" ht="14.4" x14ac:dyDescent="0.3">
      <c r="B735" s="1"/>
      <c r="C735" s="1"/>
      <c r="D735" s="1"/>
      <c r="E735" s="1"/>
    </row>
    <row r="736" spans="2:5" ht="14.4" x14ac:dyDescent="0.3">
      <c r="B736" s="1"/>
      <c r="C736" s="1"/>
      <c r="D736" s="1"/>
      <c r="E736" s="1"/>
    </row>
    <row r="737" spans="2:5" ht="14.4" x14ac:dyDescent="0.3">
      <c r="B737" s="1"/>
      <c r="C737" s="1"/>
      <c r="D737" s="1"/>
      <c r="E737" s="1"/>
    </row>
    <row r="738" spans="2:5" ht="14.4" x14ac:dyDescent="0.3">
      <c r="B738" s="1"/>
      <c r="C738" s="1"/>
      <c r="D738" s="1"/>
      <c r="E738" s="1"/>
    </row>
    <row r="739" spans="2:5" ht="14.4" x14ac:dyDescent="0.3">
      <c r="B739" s="1"/>
      <c r="C739" s="1"/>
      <c r="D739" s="1"/>
      <c r="E739" s="1"/>
    </row>
    <row r="740" spans="2:5" ht="14.4" x14ac:dyDescent="0.3">
      <c r="B740" s="1"/>
      <c r="C740" s="1"/>
      <c r="D740" s="1"/>
      <c r="E740" s="1"/>
    </row>
    <row r="741" spans="2:5" ht="14.4" x14ac:dyDescent="0.3">
      <c r="B741" s="1"/>
      <c r="C741" s="1"/>
      <c r="D741" s="1"/>
      <c r="E741" s="1"/>
    </row>
    <row r="742" spans="2:5" ht="14.4" x14ac:dyDescent="0.3">
      <c r="B742" s="1"/>
      <c r="C742" s="1"/>
      <c r="D742" s="1"/>
      <c r="E742" s="1"/>
    </row>
    <row r="743" spans="2:5" ht="14.4" x14ac:dyDescent="0.3">
      <c r="B743" s="1"/>
      <c r="C743" s="1"/>
      <c r="D743" s="1"/>
      <c r="E743" s="1"/>
    </row>
    <row r="744" spans="2:5" ht="14.4" x14ac:dyDescent="0.3">
      <c r="B744" s="1"/>
      <c r="C744" s="1"/>
      <c r="D744" s="1"/>
      <c r="E744" s="1"/>
    </row>
    <row r="745" spans="2:5" ht="14.4" x14ac:dyDescent="0.3">
      <c r="B745" s="1"/>
      <c r="C745" s="1"/>
      <c r="D745" s="1"/>
      <c r="E745" s="1"/>
    </row>
    <row r="746" spans="2:5" ht="14.4" x14ac:dyDescent="0.3">
      <c r="B746" s="1"/>
      <c r="C746" s="1"/>
      <c r="D746" s="1"/>
      <c r="E746" s="1"/>
    </row>
    <row r="747" spans="2:5" ht="14.4" x14ac:dyDescent="0.3">
      <c r="B747" s="1"/>
      <c r="C747" s="1"/>
      <c r="D747" s="1"/>
      <c r="E747" s="1"/>
    </row>
    <row r="748" spans="2:5" ht="14.4" x14ac:dyDescent="0.3">
      <c r="B748" s="1"/>
      <c r="C748" s="1"/>
      <c r="D748" s="1"/>
      <c r="E748" s="1"/>
    </row>
    <row r="749" spans="2:5" ht="14.4" x14ac:dyDescent="0.3">
      <c r="B749" s="1"/>
      <c r="C749" s="1"/>
      <c r="D749" s="1"/>
      <c r="E749" s="1"/>
    </row>
    <row r="750" spans="2:5" ht="14.4" x14ac:dyDescent="0.3">
      <c r="B750" s="1"/>
      <c r="C750" s="1"/>
      <c r="D750" s="1"/>
      <c r="E750" s="1"/>
    </row>
    <row r="751" spans="2:5" ht="14.4" x14ac:dyDescent="0.3">
      <c r="B751" s="1"/>
      <c r="C751" s="1"/>
      <c r="D751" s="1"/>
      <c r="E751" s="1"/>
    </row>
    <row r="752" spans="2:5" ht="14.4" x14ac:dyDescent="0.3">
      <c r="B752" s="1"/>
      <c r="C752" s="1"/>
      <c r="D752" s="1"/>
      <c r="E752" s="1"/>
    </row>
    <row r="753" spans="2:5" ht="14.4" x14ac:dyDescent="0.3">
      <c r="B753" s="1"/>
      <c r="C753" s="1"/>
      <c r="D753" s="1"/>
      <c r="E753" s="1"/>
    </row>
    <row r="754" spans="2:5" ht="14.4" x14ac:dyDescent="0.3">
      <c r="B754" s="1"/>
      <c r="C754" s="1"/>
      <c r="D754" s="1"/>
      <c r="E754" s="1"/>
    </row>
    <row r="755" spans="2:5" ht="14.4" x14ac:dyDescent="0.3">
      <c r="B755" s="1"/>
      <c r="C755" s="1"/>
      <c r="D755" s="1"/>
      <c r="E755" s="1"/>
    </row>
    <row r="756" spans="2:5" ht="14.4" x14ac:dyDescent="0.3">
      <c r="B756" s="1"/>
      <c r="C756" s="1"/>
      <c r="D756" s="1"/>
      <c r="E756" s="1"/>
    </row>
    <row r="757" spans="2:5" ht="14.4" x14ac:dyDescent="0.3">
      <c r="B757" s="1"/>
      <c r="C757" s="1"/>
      <c r="D757" s="1"/>
      <c r="E757" s="1"/>
    </row>
    <row r="758" spans="2:5" ht="14.4" x14ac:dyDescent="0.3">
      <c r="B758" s="1"/>
      <c r="C758" s="1"/>
      <c r="D758" s="1"/>
      <c r="E758" s="1"/>
    </row>
    <row r="759" spans="2:5" ht="14.4" x14ac:dyDescent="0.3">
      <c r="B759" s="1"/>
      <c r="C759" s="1"/>
      <c r="D759" s="1"/>
      <c r="E759" s="1"/>
    </row>
    <row r="760" spans="2:5" ht="14.4" x14ac:dyDescent="0.3">
      <c r="B760" s="1"/>
      <c r="C760" s="1"/>
      <c r="D760" s="1"/>
      <c r="E760" s="1"/>
    </row>
    <row r="761" spans="2:5" ht="14.4" x14ac:dyDescent="0.3">
      <c r="B761" s="1"/>
      <c r="C761" s="1"/>
      <c r="D761" s="1"/>
      <c r="E761" s="1"/>
    </row>
    <row r="762" spans="2:5" ht="14.4" x14ac:dyDescent="0.3">
      <c r="B762" s="1"/>
      <c r="C762" s="1"/>
      <c r="D762" s="1"/>
      <c r="E762" s="1"/>
    </row>
    <row r="763" spans="2:5" ht="14.4" x14ac:dyDescent="0.3">
      <c r="B763" s="1"/>
      <c r="C763" s="1"/>
      <c r="D763" s="1"/>
      <c r="E763" s="1"/>
    </row>
    <row r="764" spans="2:5" ht="14.4" x14ac:dyDescent="0.3">
      <c r="B764" s="1"/>
      <c r="C764" s="1"/>
      <c r="D764" s="1"/>
      <c r="E764" s="1"/>
    </row>
    <row r="765" spans="2:5" ht="14.4" x14ac:dyDescent="0.3">
      <c r="B765" s="1"/>
      <c r="C765" s="1"/>
      <c r="D765" s="1"/>
      <c r="E765" s="1"/>
    </row>
    <row r="766" spans="2:5" ht="14.4" x14ac:dyDescent="0.3">
      <c r="B766" s="1"/>
      <c r="C766" s="1"/>
      <c r="D766" s="1"/>
      <c r="E766" s="1"/>
    </row>
    <row r="767" spans="2:5" ht="14.4" x14ac:dyDescent="0.3">
      <c r="B767" s="1"/>
      <c r="C767" s="1"/>
      <c r="D767" s="1"/>
      <c r="E767" s="1"/>
    </row>
    <row r="768" spans="2:5" ht="14.4" x14ac:dyDescent="0.3">
      <c r="B768" s="1"/>
      <c r="C768" s="1"/>
      <c r="D768" s="1"/>
      <c r="E768" s="1"/>
    </row>
    <row r="769" spans="2:5" ht="14.4" x14ac:dyDescent="0.3">
      <c r="B769" s="1"/>
      <c r="C769" s="1"/>
      <c r="D769" s="1"/>
      <c r="E769" s="1"/>
    </row>
    <row r="770" spans="2:5" ht="14.4" x14ac:dyDescent="0.3">
      <c r="B770" s="1"/>
      <c r="C770" s="1"/>
      <c r="D770" s="1"/>
      <c r="E770" s="1"/>
    </row>
    <row r="771" spans="2:5" ht="14.4" x14ac:dyDescent="0.3">
      <c r="B771" s="1"/>
      <c r="C771" s="1"/>
      <c r="D771" s="1"/>
      <c r="E771" s="1"/>
    </row>
    <row r="772" spans="2:5" ht="14.4" x14ac:dyDescent="0.3">
      <c r="B772" s="1"/>
      <c r="C772" s="1"/>
      <c r="D772" s="1"/>
      <c r="E772" s="1"/>
    </row>
    <row r="773" spans="2:5" ht="14.4" x14ac:dyDescent="0.3">
      <c r="B773" s="1"/>
      <c r="C773" s="1"/>
      <c r="D773" s="1"/>
      <c r="E773" s="1"/>
    </row>
    <row r="774" spans="2:5" ht="14.4" x14ac:dyDescent="0.3">
      <c r="B774" s="1"/>
      <c r="C774" s="1"/>
      <c r="D774" s="1"/>
      <c r="E774" s="1"/>
    </row>
    <row r="775" spans="2:5" ht="14.4" x14ac:dyDescent="0.3">
      <c r="B775" s="1"/>
      <c r="C775" s="1"/>
      <c r="D775" s="1"/>
      <c r="E775" s="1"/>
    </row>
    <row r="776" spans="2:5" ht="14.4" x14ac:dyDescent="0.3">
      <c r="B776" s="1"/>
      <c r="C776" s="1"/>
      <c r="D776" s="1"/>
      <c r="E776" s="1"/>
    </row>
    <row r="777" spans="2:5" ht="14.4" x14ac:dyDescent="0.3">
      <c r="B777" s="1"/>
      <c r="C777" s="1"/>
      <c r="D777" s="1"/>
      <c r="E777" s="1"/>
    </row>
    <row r="778" spans="2:5" ht="14.4" x14ac:dyDescent="0.3">
      <c r="B778" s="1"/>
      <c r="C778" s="1"/>
      <c r="D778" s="1"/>
      <c r="E778" s="1"/>
    </row>
    <row r="779" spans="2:5" ht="14.4" x14ac:dyDescent="0.3">
      <c r="B779" s="1"/>
      <c r="C779" s="1"/>
      <c r="D779" s="1"/>
      <c r="E779" s="1"/>
    </row>
    <row r="780" spans="2:5" ht="14.4" x14ac:dyDescent="0.3">
      <c r="B780" s="1"/>
      <c r="C780" s="1"/>
      <c r="D780" s="1"/>
      <c r="E780" s="1"/>
    </row>
    <row r="781" spans="2:5" ht="14.4" x14ac:dyDescent="0.3">
      <c r="B781" s="1"/>
      <c r="C781" s="1"/>
      <c r="D781" s="1"/>
      <c r="E781" s="1"/>
    </row>
    <row r="782" spans="2:5" ht="14.4" x14ac:dyDescent="0.3">
      <c r="B782" s="1"/>
      <c r="C782" s="1"/>
      <c r="D782" s="1"/>
      <c r="E782" s="1"/>
    </row>
    <row r="783" spans="2:5" ht="14.4" x14ac:dyDescent="0.3">
      <c r="B783" s="1"/>
      <c r="C783" s="1"/>
      <c r="D783" s="1"/>
      <c r="E783" s="1"/>
    </row>
    <row r="784" spans="2:5" ht="14.4" x14ac:dyDescent="0.3">
      <c r="B784" s="1"/>
      <c r="C784" s="1"/>
      <c r="D784" s="1"/>
      <c r="E784" s="1"/>
    </row>
    <row r="785" spans="2:5" ht="14.4" x14ac:dyDescent="0.3">
      <c r="B785" s="1"/>
      <c r="C785" s="1"/>
      <c r="D785" s="1"/>
      <c r="E785" s="1"/>
    </row>
    <row r="786" spans="2:5" ht="14.4" x14ac:dyDescent="0.3">
      <c r="B786" s="1"/>
      <c r="C786" s="1"/>
      <c r="D786" s="1"/>
      <c r="E786" s="1"/>
    </row>
    <row r="787" spans="2:5" ht="14.4" x14ac:dyDescent="0.3">
      <c r="B787" s="1"/>
      <c r="C787" s="1"/>
      <c r="D787" s="1"/>
      <c r="E787" s="1"/>
    </row>
    <row r="788" spans="2:5" ht="14.4" x14ac:dyDescent="0.3">
      <c r="B788" s="1"/>
      <c r="C788" s="1"/>
      <c r="D788" s="1"/>
      <c r="E788" s="1"/>
    </row>
    <row r="789" spans="2:5" ht="14.4" x14ac:dyDescent="0.3">
      <c r="B789" s="1"/>
      <c r="C789" s="1"/>
      <c r="D789" s="1"/>
      <c r="E789" s="1"/>
    </row>
    <row r="790" spans="2:5" ht="14.4" x14ac:dyDescent="0.3">
      <c r="B790" s="1"/>
      <c r="C790" s="1"/>
      <c r="D790" s="1"/>
      <c r="E790" s="1"/>
    </row>
    <row r="791" spans="2:5" ht="14.4" x14ac:dyDescent="0.3">
      <c r="B791" s="1"/>
      <c r="C791" s="1"/>
      <c r="D791" s="1"/>
      <c r="E791" s="1"/>
    </row>
    <row r="792" spans="2:5" ht="14.4" x14ac:dyDescent="0.3">
      <c r="B792" s="1"/>
      <c r="C792" s="1"/>
      <c r="D792" s="1"/>
      <c r="E792" s="1"/>
    </row>
    <row r="793" spans="2:5" ht="14.4" x14ac:dyDescent="0.3">
      <c r="B793" s="1"/>
      <c r="C793" s="1"/>
      <c r="D793" s="1"/>
      <c r="E793" s="1"/>
    </row>
    <row r="794" spans="2:5" ht="14.4" x14ac:dyDescent="0.3">
      <c r="B794" s="1"/>
      <c r="C794" s="1"/>
      <c r="D794" s="1"/>
      <c r="E794" s="1"/>
    </row>
    <row r="795" spans="2:5" ht="14.4" x14ac:dyDescent="0.3">
      <c r="B795" s="1"/>
      <c r="C795" s="1"/>
      <c r="D795" s="1"/>
      <c r="E795" s="1"/>
    </row>
    <row r="796" spans="2:5" ht="14.4" x14ac:dyDescent="0.3">
      <c r="B796" s="1"/>
      <c r="C796" s="1"/>
      <c r="D796" s="1"/>
      <c r="E796" s="1"/>
    </row>
    <row r="797" spans="2:5" ht="14.4" x14ac:dyDescent="0.3">
      <c r="B797" s="1"/>
      <c r="C797" s="1"/>
      <c r="D797" s="1"/>
      <c r="E797" s="1"/>
    </row>
    <row r="798" spans="2:5" ht="14.4" x14ac:dyDescent="0.3">
      <c r="B798" s="1"/>
      <c r="C798" s="1"/>
      <c r="D798" s="1"/>
      <c r="E798" s="1"/>
    </row>
    <row r="799" spans="2:5" ht="14.4" x14ac:dyDescent="0.3">
      <c r="B799" s="1"/>
      <c r="C799" s="1"/>
      <c r="D799" s="1"/>
      <c r="E799" s="1"/>
    </row>
    <row r="800" spans="2:5" ht="14.4" x14ac:dyDescent="0.3">
      <c r="B800" s="1"/>
      <c r="C800" s="1"/>
      <c r="D800" s="1"/>
      <c r="E800" s="1"/>
    </row>
    <row r="801" spans="2:5" ht="14.4" x14ac:dyDescent="0.3">
      <c r="B801" s="1"/>
      <c r="C801" s="1"/>
      <c r="D801" s="1"/>
      <c r="E801" s="1"/>
    </row>
    <row r="802" spans="2:5" ht="14.4" x14ac:dyDescent="0.3">
      <c r="B802" s="1"/>
      <c r="C802" s="1"/>
      <c r="D802" s="1"/>
      <c r="E802" s="1"/>
    </row>
    <row r="803" spans="2:5" ht="14.4" x14ac:dyDescent="0.3">
      <c r="B803" s="1"/>
      <c r="C803" s="1"/>
      <c r="D803" s="1"/>
      <c r="E803" s="1"/>
    </row>
    <row r="804" spans="2:5" ht="14.4" x14ac:dyDescent="0.3">
      <c r="B804" s="1"/>
      <c r="C804" s="1"/>
      <c r="D804" s="1"/>
      <c r="E804" s="1"/>
    </row>
    <row r="805" spans="2:5" ht="14.4" x14ac:dyDescent="0.3">
      <c r="B805" s="1"/>
      <c r="C805" s="1"/>
      <c r="D805" s="1"/>
      <c r="E805" s="1"/>
    </row>
    <row r="806" spans="2:5" ht="14.4" x14ac:dyDescent="0.3">
      <c r="B806" s="1"/>
      <c r="C806" s="1"/>
      <c r="D806" s="1"/>
      <c r="E806" s="1"/>
    </row>
    <row r="807" spans="2:5" ht="14.4" x14ac:dyDescent="0.3">
      <c r="B807" s="1"/>
      <c r="C807" s="1"/>
      <c r="D807" s="1"/>
      <c r="E807" s="1"/>
    </row>
    <row r="808" spans="2:5" ht="14.4" x14ac:dyDescent="0.3">
      <c r="B808" s="1"/>
      <c r="C808" s="1"/>
      <c r="D808" s="1"/>
      <c r="E808" s="1"/>
    </row>
    <row r="809" spans="2:5" ht="14.4" x14ac:dyDescent="0.3">
      <c r="B809" s="1"/>
      <c r="C809" s="1"/>
      <c r="D809" s="1"/>
      <c r="E809" s="1"/>
    </row>
    <row r="810" spans="2:5" ht="14.4" x14ac:dyDescent="0.3">
      <c r="B810" s="1"/>
      <c r="C810" s="1"/>
      <c r="D810" s="1"/>
      <c r="E810" s="1"/>
    </row>
    <row r="811" spans="2:5" ht="14.4" x14ac:dyDescent="0.3">
      <c r="B811" s="1"/>
      <c r="C811" s="1"/>
      <c r="D811" s="1"/>
      <c r="E811" s="1"/>
    </row>
    <row r="812" spans="2:5" ht="14.4" x14ac:dyDescent="0.3">
      <c r="B812" s="1"/>
      <c r="C812" s="1"/>
      <c r="D812" s="1"/>
      <c r="E812" s="1"/>
    </row>
    <row r="813" spans="2:5" ht="14.4" x14ac:dyDescent="0.3">
      <c r="B813" s="1"/>
      <c r="C813" s="1"/>
      <c r="D813" s="1"/>
      <c r="E813" s="1"/>
    </row>
    <row r="814" spans="2:5" ht="14.4" x14ac:dyDescent="0.3">
      <c r="B814" s="1"/>
      <c r="C814" s="1"/>
      <c r="D814" s="1"/>
      <c r="E814" s="1"/>
    </row>
    <row r="815" spans="2:5" ht="14.4" x14ac:dyDescent="0.3">
      <c r="B815" s="1"/>
      <c r="C815" s="1"/>
      <c r="D815" s="1"/>
      <c r="E815" s="1"/>
    </row>
    <row r="816" spans="2:5" ht="14.4" x14ac:dyDescent="0.3">
      <c r="B816" s="1"/>
      <c r="C816" s="1"/>
      <c r="D816" s="1"/>
      <c r="E816" s="1"/>
    </row>
    <row r="817" spans="2:5" ht="14.4" x14ac:dyDescent="0.3">
      <c r="B817" s="1"/>
      <c r="C817" s="1"/>
      <c r="D817" s="1"/>
      <c r="E817" s="1"/>
    </row>
    <row r="818" spans="2:5" ht="14.4" x14ac:dyDescent="0.3">
      <c r="B818" s="1"/>
      <c r="C818" s="1"/>
      <c r="D818" s="1"/>
      <c r="E818" s="1"/>
    </row>
    <row r="819" spans="2:5" ht="14.4" x14ac:dyDescent="0.3">
      <c r="B819" s="1"/>
      <c r="C819" s="1"/>
      <c r="D819" s="1"/>
      <c r="E819" s="1"/>
    </row>
    <row r="820" spans="2:5" ht="14.4" x14ac:dyDescent="0.3">
      <c r="B820" s="1"/>
      <c r="C820" s="1"/>
      <c r="D820" s="1"/>
      <c r="E820" s="1"/>
    </row>
    <row r="821" spans="2:5" ht="14.4" x14ac:dyDescent="0.3">
      <c r="B821" s="1"/>
      <c r="C821" s="1"/>
      <c r="D821" s="1"/>
      <c r="E821" s="1"/>
    </row>
    <row r="822" spans="2:5" ht="14.4" x14ac:dyDescent="0.3">
      <c r="B822" s="1"/>
      <c r="C822" s="1"/>
      <c r="D822" s="1"/>
      <c r="E822" s="1"/>
    </row>
    <row r="823" spans="2:5" ht="14.4" x14ac:dyDescent="0.3">
      <c r="B823" s="1"/>
      <c r="C823" s="1"/>
      <c r="D823" s="1"/>
      <c r="E823" s="1"/>
    </row>
    <row r="824" spans="2:5" ht="14.4" x14ac:dyDescent="0.3">
      <c r="B824" s="1"/>
      <c r="C824" s="1"/>
      <c r="D824" s="1"/>
      <c r="E824" s="1"/>
    </row>
    <row r="825" spans="2:5" ht="14.4" x14ac:dyDescent="0.3">
      <c r="B825" s="1"/>
      <c r="C825" s="1"/>
      <c r="D825" s="1"/>
      <c r="E825" s="1"/>
    </row>
    <row r="826" spans="2:5" ht="14.4" x14ac:dyDescent="0.3">
      <c r="B826" s="1"/>
      <c r="C826" s="1"/>
      <c r="D826" s="1"/>
      <c r="E826" s="1"/>
    </row>
    <row r="827" spans="2:5" ht="14.4" x14ac:dyDescent="0.3">
      <c r="B827" s="1"/>
      <c r="C827" s="1"/>
      <c r="D827" s="1"/>
      <c r="E827" s="1"/>
    </row>
    <row r="828" spans="2:5" ht="14.4" x14ac:dyDescent="0.3">
      <c r="B828" s="1"/>
      <c r="C828" s="1"/>
      <c r="D828" s="1"/>
      <c r="E828" s="1"/>
    </row>
    <row r="829" spans="2:5" ht="14.4" x14ac:dyDescent="0.3">
      <c r="B829" s="1"/>
      <c r="C829" s="1"/>
      <c r="D829" s="1"/>
      <c r="E829" s="1"/>
    </row>
    <row r="830" spans="2:5" ht="14.4" x14ac:dyDescent="0.3">
      <c r="B830" s="1"/>
      <c r="C830" s="1"/>
      <c r="D830" s="1"/>
      <c r="E830" s="1"/>
    </row>
    <row r="831" spans="2:5" ht="14.4" x14ac:dyDescent="0.3">
      <c r="B831" s="1"/>
      <c r="C831" s="1"/>
      <c r="D831" s="1"/>
      <c r="E831" s="1"/>
    </row>
    <row r="832" spans="2:5" ht="14.4" x14ac:dyDescent="0.3">
      <c r="B832" s="1"/>
      <c r="C832" s="1"/>
      <c r="D832" s="1"/>
      <c r="E832" s="1"/>
    </row>
    <row r="833" spans="2:5" ht="14.4" x14ac:dyDescent="0.3">
      <c r="B833" s="1"/>
      <c r="C833" s="1"/>
      <c r="D833" s="1"/>
      <c r="E833" s="1"/>
    </row>
    <row r="834" spans="2:5" ht="14.4" x14ac:dyDescent="0.3">
      <c r="B834" s="1"/>
      <c r="C834" s="1"/>
      <c r="D834" s="1"/>
      <c r="E834" s="1"/>
    </row>
    <row r="835" spans="2:5" ht="14.4" x14ac:dyDescent="0.3">
      <c r="B835" s="1"/>
      <c r="C835" s="1"/>
      <c r="D835" s="1"/>
      <c r="E835" s="1"/>
    </row>
    <row r="836" spans="2:5" ht="14.4" x14ac:dyDescent="0.3">
      <c r="B836" s="1"/>
      <c r="C836" s="1"/>
      <c r="D836" s="1"/>
      <c r="E836" s="1"/>
    </row>
    <row r="837" spans="2:5" ht="14.4" x14ac:dyDescent="0.3">
      <c r="B837" s="1"/>
      <c r="C837" s="1"/>
      <c r="D837" s="1"/>
      <c r="E837" s="1"/>
    </row>
    <row r="838" spans="2:5" ht="14.4" x14ac:dyDescent="0.3">
      <c r="B838" s="1"/>
      <c r="C838" s="1"/>
      <c r="D838" s="1"/>
      <c r="E838" s="1"/>
    </row>
    <row r="839" spans="2:5" ht="14.4" x14ac:dyDescent="0.3">
      <c r="B839" s="1"/>
      <c r="C839" s="1"/>
      <c r="D839" s="1"/>
      <c r="E839" s="1"/>
    </row>
    <row r="840" spans="2:5" ht="14.4" x14ac:dyDescent="0.3">
      <c r="B840" s="1"/>
      <c r="C840" s="1"/>
      <c r="D840" s="1"/>
      <c r="E840" s="1"/>
    </row>
    <row r="841" spans="2:5" ht="14.4" x14ac:dyDescent="0.3">
      <c r="B841" s="1"/>
      <c r="C841" s="1"/>
      <c r="D841" s="1"/>
      <c r="E841" s="1"/>
    </row>
    <row r="842" spans="2:5" ht="14.4" x14ac:dyDescent="0.3">
      <c r="B842" s="1"/>
      <c r="C842" s="1"/>
      <c r="D842" s="1"/>
      <c r="E842" s="1"/>
    </row>
    <row r="843" spans="2:5" ht="14.4" x14ac:dyDescent="0.3">
      <c r="B843" s="1"/>
      <c r="C843" s="1"/>
      <c r="D843" s="1"/>
      <c r="E843" s="1"/>
    </row>
    <row r="844" spans="2:5" ht="14.4" x14ac:dyDescent="0.3">
      <c r="B844" s="1"/>
      <c r="C844" s="1"/>
      <c r="D844" s="1"/>
      <c r="E844" s="1"/>
    </row>
    <row r="845" spans="2:5" ht="14.4" x14ac:dyDescent="0.3">
      <c r="B845" s="1"/>
      <c r="C845" s="1"/>
      <c r="D845" s="1"/>
      <c r="E845" s="1"/>
    </row>
    <row r="846" spans="2:5" ht="14.4" x14ac:dyDescent="0.3">
      <c r="B846" s="1"/>
      <c r="C846" s="1"/>
      <c r="D846" s="1"/>
      <c r="E846" s="1"/>
    </row>
    <row r="847" spans="2:5" ht="14.4" x14ac:dyDescent="0.3">
      <c r="B847" s="1"/>
      <c r="C847" s="1"/>
      <c r="D847" s="1"/>
      <c r="E847" s="1"/>
    </row>
    <row r="848" spans="2:5" ht="14.4" x14ac:dyDescent="0.3">
      <c r="B848" s="1"/>
      <c r="C848" s="1"/>
      <c r="D848" s="1"/>
      <c r="E848" s="1"/>
    </row>
    <row r="849" spans="2:5" ht="14.4" x14ac:dyDescent="0.3">
      <c r="B849" s="1"/>
      <c r="C849" s="1"/>
      <c r="D849" s="1"/>
      <c r="E849" s="1"/>
    </row>
    <row r="850" spans="2:5" ht="14.4" x14ac:dyDescent="0.3">
      <c r="B850" s="1"/>
      <c r="C850" s="1"/>
      <c r="D850" s="1"/>
      <c r="E850" s="1"/>
    </row>
    <row r="851" spans="2:5" ht="14.4" x14ac:dyDescent="0.3">
      <c r="B851" s="1"/>
      <c r="C851" s="1"/>
      <c r="D851" s="1"/>
      <c r="E851" s="1"/>
    </row>
    <row r="852" spans="2:5" ht="14.4" x14ac:dyDescent="0.3">
      <c r="B852" s="1"/>
      <c r="C852" s="1"/>
      <c r="D852" s="1"/>
      <c r="E852" s="1"/>
    </row>
    <row r="853" spans="2:5" ht="14.4" x14ac:dyDescent="0.3">
      <c r="B853" s="1"/>
      <c r="C853" s="1"/>
      <c r="D853" s="1"/>
      <c r="E853" s="1"/>
    </row>
    <row r="854" spans="2:5" ht="14.4" x14ac:dyDescent="0.3">
      <c r="B854" s="1"/>
      <c r="C854" s="1"/>
      <c r="D854" s="1"/>
      <c r="E854" s="1"/>
    </row>
    <row r="855" spans="2:5" ht="14.4" x14ac:dyDescent="0.3">
      <c r="B855" s="1"/>
      <c r="C855" s="1"/>
      <c r="D855" s="1"/>
      <c r="E855" s="1"/>
    </row>
    <row r="856" spans="2:5" ht="14.4" x14ac:dyDescent="0.3">
      <c r="B856" s="1"/>
      <c r="C856" s="1"/>
      <c r="D856" s="1"/>
      <c r="E856" s="1"/>
    </row>
    <row r="857" spans="2:5" ht="14.4" x14ac:dyDescent="0.3">
      <c r="B857" s="1"/>
      <c r="C857" s="1"/>
      <c r="D857" s="1"/>
      <c r="E857" s="1"/>
    </row>
    <row r="858" spans="2:5" ht="14.4" x14ac:dyDescent="0.3">
      <c r="B858" s="1"/>
      <c r="C858" s="1"/>
      <c r="D858" s="1"/>
      <c r="E858" s="1"/>
    </row>
    <row r="859" spans="2:5" ht="14.4" x14ac:dyDescent="0.3">
      <c r="B859" s="1"/>
      <c r="C859" s="1"/>
      <c r="D859" s="1"/>
      <c r="E859" s="1"/>
    </row>
    <row r="860" spans="2:5" ht="14.4" x14ac:dyDescent="0.3">
      <c r="B860" s="1"/>
      <c r="C860" s="1"/>
      <c r="D860" s="1"/>
      <c r="E860" s="1"/>
    </row>
    <row r="861" spans="2:5" ht="14.4" x14ac:dyDescent="0.3">
      <c r="B861" s="1"/>
      <c r="C861" s="1"/>
      <c r="D861" s="1"/>
      <c r="E861" s="1"/>
    </row>
    <row r="862" spans="2:5" ht="14.4" x14ac:dyDescent="0.3">
      <c r="B862" s="1"/>
      <c r="C862" s="1"/>
      <c r="D862" s="1"/>
      <c r="E862" s="1"/>
    </row>
    <row r="863" spans="2:5" ht="14.4" x14ac:dyDescent="0.3">
      <c r="B863" s="1"/>
      <c r="C863" s="1"/>
      <c r="D863" s="1"/>
      <c r="E863" s="1"/>
    </row>
    <row r="864" spans="2:5" ht="14.4" x14ac:dyDescent="0.3">
      <c r="B864" s="1"/>
      <c r="C864" s="1"/>
      <c r="D864" s="1"/>
      <c r="E864" s="1"/>
    </row>
    <row r="865" spans="2:5" ht="14.4" x14ac:dyDescent="0.3">
      <c r="B865" s="1"/>
      <c r="C865" s="1"/>
      <c r="D865" s="1"/>
      <c r="E865" s="1"/>
    </row>
    <row r="866" spans="2:5" ht="14.4" x14ac:dyDescent="0.3">
      <c r="B866" s="1"/>
      <c r="C866" s="1"/>
      <c r="D866" s="1"/>
      <c r="E866" s="1"/>
    </row>
    <row r="867" spans="2:5" ht="14.4" x14ac:dyDescent="0.3">
      <c r="B867" s="1"/>
      <c r="C867" s="1"/>
      <c r="D867" s="1"/>
      <c r="E867" s="1"/>
    </row>
    <row r="868" spans="2:5" ht="14.4" x14ac:dyDescent="0.3">
      <c r="B868" s="1"/>
      <c r="C868" s="1"/>
      <c r="D868" s="1"/>
      <c r="E868" s="1"/>
    </row>
    <row r="869" spans="2:5" ht="14.4" x14ac:dyDescent="0.3">
      <c r="B869" s="1"/>
      <c r="C869" s="1"/>
      <c r="D869" s="1"/>
      <c r="E869" s="1"/>
    </row>
    <row r="870" spans="2:5" ht="14.4" x14ac:dyDescent="0.3">
      <c r="B870" s="1"/>
      <c r="C870" s="1"/>
      <c r="D870" s="1"/>
      <c r="E870" s="1"/>
    </row>
    <row r="871" spans="2:5" ht="14.4" x14ac:dyDescent="0.3">
      <c r="B871" s="1"/>
      <c r="C871" s="1"/>
      <c r="D871" s="1"/>
      <c r="E871" s="1"/>
    </row>
    <row r="872" spans="2:5" ht="14.4" x14ac:dyDescent="0.3">
      <c r="B872" s="1"/>
      <c r="C872" s="1"/>
      <c r="D872" s="1"/>
      <c r="E872" s="1"/>
    </row>
    <row r="873" spans="2:5" ht="14.4" x14ac:dyDescent="0.3">
      <c r="B873" s="1"/>
      <c r="C873" s="1"/>
      <c r="D873" s="1"/>
      <c r="E873" s="1"/>
    </row>
    <row r="874" spans="2:5" ht="14.4" x14ac:dyDescent="0.3">
      <c r="B874" s="1"/>
      <c r="C874" s="1"/>
      <c r="D874" s="1"/>
      <c r="E874" s="1"/>
    </row>
    <row r="875" spans="2:5" ht="14.4" x14ac:dyDescent="0.3">
      <c r="B875" s="1"/>
      <c r="C875" s="1"/>
      <c r="D875" s="1"/>
      <c r="E875" s="1"/>
    </row>
    <row r="876" spans="2:5" ht="14.4" x14ac:dyDescent="0.3">
      <c r="B876" s="1"/>
      <c r="C876" s="1"/>
      <c r="D876" s="1"/>
      <c r="E876" s="1"/>
    </row>
    <row r="877" spans="2:5" ht="14.4" x14ac:dyDescent="0.3">
      <c r="B877" s="1"/>
      <c r="C877" s="1"/>
      <c r="D877" s="1"/>
      <c r="E877" s="1"/>
    </row>
    <row r="878" spans="2:5" ht="14.4" x14ac:dyDescent="0.3">
      <c r="B878" s="1"/>
      <c r="C878" s="1"/>
      <c r="D878" s="1"/>
      <c r="E878" s="1"/>
    </row>
    <row r="879" spans="2:5" ht="14.4" x14ac:dyDescent="0.3">
      <c r="B879" s="1"/>
      <c r="C879" s="1"/>
      <c r="D879" s="1"/>
      <c r="E879" s="1"/>
    </row>
    <row r="880" spans="2:5" ht="14.4" x14ac:dyDescent="0.3">
      <c r="B880" s="1"/>
      <c r="C880" s="1"/>
      <c r="D880" s="1"/>
      <c r="E880" s="1"/>
    </row>
    <row r="881" spans="2:5" ht="14.4" x14ac:dyDescent="0.3">
      <c r="B881" s="1"/>
      <c r="C881" s="1"/>
      <c r="D881" s="1"/>
      <c r="E881" s="1"/>
    </row>
    <row r="882" spans="2:5" ht="14.4" x14ac:dyDescent="0.3">
      <c r="B882" s="1"/>
      <c r="C882" s="1"/>
      <c r="D882" s="1"/>
      <c r="E882" s="1"/>
    </row>
    <row r="883" spans="2:5" ht="14.4" x14ac:dyDescent="0.3">
      <c r="B883" s="1"/>
      <c r="C883" s="1"/>
      <c r="D883" s="1"/>
      <c r="E883" s="1"/>
    </row>
    <row r="884" spans="2:5" ht="14.4" x14ac:dyDescent="0.3">
      <c r="B884" s="1"/>
      <c r="C884" s="1"/>
      <c r="D884" s="1"/>
      <c r="E884" s="1"/>
    </row>
    <row r="885" spans="2:5" ht="14.4" x14ac:dyDescent="0.3">
      <c r="B885" s="1"/>
      <c r="C885" s="1"/>
      <c r="D885" s="1"/>
      <c r="E885" s="1"/>
    </row>
    <row r="886" spans="2:5" ht="14.4" x14ac:dyDescent="0.3">
      <c r="B886" s="1"/>
      <c r="C886" s="1"/>
      <c r="D886" s="1"/>
      <c r="E886" s="1"/>
    </row>
    <row r="887" spans="2:5" ht="14.4" x14ac:dyDescent="0.3">
      <c r="B887" s="1"/>
      <c r="C887" s="1"/>
      <c r="D887" s="1"/>
      <c r="E887" s="1"/>
    </row>
    <row r="888" spans="2:5" ht="14.4" x14ac:dyDescent="0.3">
      <c r="B888" s="1"/>
      <c r="C888" s="1"/>
      <c r="D888" s="1"/>
      <c r="E888" s="1"/>
    </row>
    <row r="889" spans="2:5" ht="14.4" x14ac:dyDescent="0.3">
      <c r="B889" s="1"/>
      <c r="C889" s="1"/>
      <c r="D889" s="1"/>
      <c r="E889" s="1"/>
    </row>
    <row r="890" spans="2:5" ht="14.4" x14ac:dyDescent="0.3">
      <c r="B890" s="1"/>
      <c r="C890" s="1"/>
      <c r="D890" s="1"/>
      <c r="E890" s="1"/>
    </row>
    <row r="891" spans="2:5" ht="14.4" x14ac:dyDescent="0.3">
      <c r="B891" s="1"/>
      <c r="C891" s="1"/>
      <c r="D891" s="1"/>
      <c r="E891" s="1"/>
    </row>
    <row r="892" spans="2:5" ht="14.4" x14ac:dyDescent="0.3">
      <c r="B892" s="1"/>
      <c r="C892" s="1"/>
      <c r="D892" s="1"/>
      <c r="E892" s="1"/>
    </row>
    <row r="893" spans="2:5" ht="14.4" x14ac:dyDescent="0.3">
      <c r="B893" s="1"/>
      <c r="C893" s="1"/>
      <c r="D893" s="1"/>
      <c r="E893" s="1"/>
    </row>
    <row r="894" spans="2:5" ht="14.4" x14ac:dyDescent="0.3">
      <c r="B894" s="1"/>
      <c r="C894" s="1"/>
      <c r="D894" s="1"/>
      <c r="E894" s="1"/>
    </row>
    <row r="895" spans="2:5" ht="14.4" x14ac:dyDescent="0.3">
      <c r="B895" s="1"/>
      <c r="C895" s="1"/>
      <c r="D895" s="1"/>
      <c r="E895" s="1"/>
    </row>
    <row r="896" spans="2:5" ht="14.4" x14ac:dyDescent="0.3">
      <c r="B896" s="1"/>
      <c r="C896" s="1"/>
      <c r="D896" s="1"/>
      <c r="E896" s="1"/>
    </row>
    <row r="897" spans="2:5" ht="14.4" x14ac:dyDescent="0.3">
      <c r="B897" s="1"/>
      <c r="C897" s="1"/>
      <c r="D897" s="1"/>
      <c r="E897" s="1"/>
    </row>
    <row r="898" spans="2:5" ht="14.4" x14ac:dyDescent="0.3">
      <c r="B898" s="1"/>
      <c r="C898" s="1"/>
      <c r="D898" s="1"/>
      <c r="E898" s="1"/>
    </row>
    <row r="899" spans="2:5" ht="14.4" x14ac:dyDescent="0.3">
      <c r="B899" s="1"/>
      <c r="C899" s="1"/>
      <c r="D899" s="1"/>
      <c r="E899" s="1"/>
    </row>
    <row r="900" spans="2:5" ht="14.4" x14ac:dyDescent="0.3">
      <c r="B900" s="1"/>
      <c r="C900" s="1"/>
      <c r="D900" s="1"/>
      <c r="E900" s="1"/>
    </row>
    <row r="901" spans="2:5" ht="14.4" x14ac:dyDescent="0.3">
      <c r="B901" s="1"/>
      <c r="C901" s="1"/>
      <c r="D901" s="1"/>
      <c r="E901" s="1"/>
    </row>
    <row r="902" spans="2:5" ht="14.4" x14ac:dyDescent="0.3">
      <c r="B902" s="1"/>
      <c r="C902" s="1"/>
      <c r="D902" s="1"/>
      <c r="E902" s="1"/>
    </row>
    <row r="903" spans="2:5" ht="14.4" x14ac:dyDescent="0.3">
      <c r="B903" s="1"/>
      <c r="C903" s="1"/>
      <c r="D903" s="1"/>
      <c r="E903" s="1"/>
    </row>
    <row r="904" spans="2:5" ht="14.4" x14ac:dyDescent="0.3">
      <c r="B904" s="1"/>
      <c r="C904" s="1"/>
      <c r="D904" s="1"/>
      <c r="E904" s="1"/>
    </row>
    <row r="905" spans="2:5" ht="14.4" x14ac:dyDescent="0.3">
      <c r="B905" s="1"/>
      <c r="C905" s="1"/>
      <c r="D905" s="1"/>
      <c r="E905" s="1"/>
    </row>
    <row r="906" spans="2:5" ht="14.4" x14ac:dyDescent="0.3">
      <c r="B906" s="1"/>
      <c r="C906" s="1"/>
      <c r="D906" s="1"/>
      <c r="E906" s="1"/>
    </row>
    <row r="907" spans="2:5" ht="14.4" x14ac:dyDescent="0.3">
      <c r="B907" s="1"/>
      <c r="C907" s="1"/>
      <c r="D907" s="1"/>
      <c r="E907" s="1"/>
    </row>
    <row r="908" spans="2:5" ht="14.4" x14ac:dyDescent="0.3">
      <c r="B908" s="1"/>
      <c r="C908" s="1"/>
      <c r="D908" s="1"/>
      <c r="E908" s="1"/>
    </row>
    <row r="909" spans="2:5" ht="14.4" x14ac:dyDescent="0.3">
      <c r="B909" s="1"/>
      <c r="C909" s="1"/>
      <c r="D909" s="1"/>
      <c r="E909" s="1"/>
    </row>
    <row r="910" spans="2:5" ht="14.4" x14ac:dyDescent="0.3">
      <c r="B910" s="1"/>
      <c r="C910" s="1"/>
      <c r="D910" s="1"/>
      <c r="E910" s="1"/>
    </row>
    <row r="911" spans="2:5" ht="14.4" x14ac:dyDescent="0.3">
      <c r="B911" s="1"/>
      <c r="C911" s="1"/>
      <c r="D911" s="1"/>
      <c r="E911" s="1"/>
    </row>
    <row r="912" spans="2:5" ht="14.4" x14ac:dyDescent="0.3">
      <c r="B912" s="1"/>
      <c r="C912" s="1"/>
      <c r="D912" s="1"/>
      <c r="E912" s="1"/>
    </row>
    <row r="913" spans="2:5" ht="14.4" x14ac:dyDescent="0.3">
      <c r="B913" s="1"/>
      <c r="C913" s="1"/>
      <c r="D913" s="1"/>
      <c r="E913" s="1"/>
    </row>
    <row r="914" spans="2:5" ht="14.4" x14ac:dyDescent="0.3">
      <c r="B914" s="1"/>
      <c r="C914" s="1"/>
      <c r="D914" s="1"/>
      <c r="E914" s="1"/>
    </row>
    <row r="915" spans="2:5" ht="14.4" x14ac:dyDescent="0.3">
      <c r="B915" s="1"/>
      <c r="C915" s="1"/>
      <c r="D915" s="1"/>
      <c r="E915" s="1"/>
    </row>
    <row r="916" spans="2:5" ht="14.4" x14ac:dyDescent="0.3">
      <c r="B916" s="1"/>
      <c r="C916" s="1"/>
      <c r="D916" s="1"/>
      <c r="E916" s="1"/>
    </row>
    <row r="917" spans="2:5" ht="14.4" x14ac:dyDescent="0.3">
      <c r="B917" s="1"/>
      <c r="C917" s="1"/>
      <c r="D917" s="1"/>
      <c r="E917" s="1"/>
    </row>
    <row r="918" spans="2:5" ht="14.4" x14ac:dyDescent="0.3">
      <c r="B918" s="1"/>
      <c r="C918" s="1"/>
      <c r="D918" s="1"/>
      <c r="E918" s="1"/>
    </row>
    <row r="919" spans="2:5" ht="14.4" x14ac:dyDescent="0.3">
      <c r="B919" s="1"/>
      <c r="C919" s="1"/>
      <c r="D919" s="1"/>
      <c r="E919" s="1"/>
    </row>
    <row r="920" spans="2:5" ht="14.4" x14ac:dyDescent="0.3">
      <c r="B920" s="1"/>
      <c r="C920" s="1"/>
      <c r="D920" s="1"/>
      <c r="E920" s="1"/>
    </row>
    <row r="921" spans="2:5" ht="14.4" x14ac:dyDescent="0.3">
      <c r="B921" s="1"/>
      <c r="C921" s="1"/>
      <c r="D921" s="1"/>
      <c r="E921" s="1"/>
    </row>
    <row r="922" spans="2:5" ht="14.4" x14ac:dyDescent="0.3">
      <c r="B922" s="1"/>
      <c r="C922" s="1"/>
      <c r="D922" s="1"/>
      <c r="E922" s="1"/>
    </row>
    <row r="923" spans="2:5" ht="14.4" x14ac:dyDescent="0.3">
      <c r="B923" s="1"/>
      <c r="C923" s="1"/>
      <c r="D923" s="1"/>
      <c r="E923" s="1"/>
    </row>
    <row r="924" spans="2:5" ht="14.4" x14ac:dyDescent="0.3">
      <c r="B924" s="1"/>
      <c r="C924" s="1"/>
      <c r="D924" s="1"/>
      <c r="E924" s="1"/>
    </row>
    <row r="925" spans="2:5" ht="14.4" x14ac:dyDescent="0.3">
      <c r="B925" s="1"/>
      <c r="C925" s="1"/>
      <c r="D925" s="1"/>
      <c r="E925" s="1"/>
    </row>
    <row r="926" spans="2:5" ht="14.4" x14ac:dyDescent="0.3">
      <c r="B926" s="1"/>
      <c r="C926" s="1"/>
      <c r="D926" s="1"/>
      <c r="E926" s="1"/>
    </row>
    <row r="927" spans="2:5" ht="14.4" x14ac:dyDescent="0.3">
      <c r="B927" s="1"/>
      <c r="C927" s="1"/>
      <c r="D927" s="1"/>
      <c r="E927" s="1"/>
    </row>
    <row r="928" spans="2:5" ht="14.4" x14ac:dyDescent="0.3">
      <c r="B928" s="1"/>
      <c r="C928" s="1"/>
      <c r="D928" s="1"/>
      <c r="E928" s="1"/>
    </row>
    <row r="929" spans="2:5" ht="14.4" x14ac:dyDescent="0.3">
      <c r="B929" s="1"/>
      <c r="C929" s="1"/>
      <c r="D929" s="1"/>
      <c r="E929" s="1"/>
    </row>
    <row r="930" spans="2:5" ht="14.4" x14ac:dyDescent="0.3">
      <c r="B930" s="1"/>
      <c r="C930" s="1"/>
      <c r="D930" s="1"/>
      <c r="E930" s="1"/>
    </row>
    <row r="931" spans="2:5" ht="14.4" x14ac:dyDescent="0.3">
      <c r="B931" s="1"/>
      <c r="C931" s="1"/>
      <c r="D931" s="1"/>
      <c r="E931" s="1"/>
    </row>
    <row r="932" spans="2:5" ht="14.4" x14ac:dyDescent="0.3">
      <c r="B932" s="1"/>
      <c r="C932" s="1"/>
      <c r="D932" s="1"/>
      <c r="E932" s="1"/>
    </row>
    <row r="933" spans="2:5" ht="14.4" x14ac:dyDescent="0.3">
      <c r="B933" s="1"/>
      <c r="C933" s="1"/>
      <c r="D933" s="1"/>
      <c r="E933" s="1"/>
    </row>
    <row r="934" spans="2:5" ht="14.4" x14ac:dyDescent="0.3">
      <c r="B934" s="1"/>
      <c r="C934" s="1"/>
      <c r="D934" s="1"/>
      <c r="E934" s="1"/>
    </row>
    <row r="935" spans="2:5" ht="14.4" x14ac:dyDescent="0.3">
      <c r="B935" s="1"/>
      <c r="C935" s="1"/>
      <c r="D935" s="1"/>
      <c r="E935" s="1"/>
    </row>
    <row r="936" spans="2:5" ht="14.4" x14ac:dyDescent="0.3">
      <c r="B936" s="1"/>
      <c r="C936" s="1"/>
      <c r="D936" s="1"/>
      <c r="E936" s="1"/>
    </row>
    <row r="937" spans="2:5" ht="14.4" x14ac:dyDescent="0.3">
      <c r="B937" s="1"/>
      <c r="C937" s="1"/>
      <c r="D937" s="1"/>
      <c r="E937" s="1"/>
    </row>
    <row r="938" spans="2:5" ht="14.4" x14ac:dyDescent="0.3">
      <c r="B938" s="1"/>
      <c r="C938" s="1"/>
      <c r="D938" s="1"/>
      <c r="E938" s="1"/>
    </row>
    <row r="939" spans="2:5" ht="14.4" x14ac:dyDescent="0.3">
      <c r="B939" s="1"/>
      <c r="C939" s="1"/>
      <c r="D939" s="1"/>
      <c r="E939" s="1"/>
    </row>
    <row r="940" spans="2:5" ht="14.4" x14ac:dyDescent="0.3">
      <c r="B940" s="1"/>
      <c r="C940" s="1"/>
      <c r="D940" s="1"/>
      <c r="E940" s="1"/>
    </row>
    <row r="941" spans="2:5" ht="14.4" x14ac:dyDescent="0.3">
      <c r="B941" s="1"/>
      <c r="C941" s="1"/>
      <c r="D941" s="1"/>
      <c r="E941" s="1"/>
    </row>
    <row r="942" spans="2:5" ht="14.4" x14ac:dyDescent="0.3">
      <c r="B942" s="1"/>
      <c r="C942" s="1"/>
      <c r="D942" s="1"/>
      <c r="E942" s="1"/>
    </row>
    <row r="943" spans="2:5" ht="14.4" x14ac:dyDescent="0.3">
      <c r="B943" s="1"/>
      <c r="C943" s="1"/>
      <c r="D943" s="1"/>
      <c r="E943" s="1"/>
    </row>
    <row r="944" spans="2:5" ht="14.4" x14ac:dyDescent="0.3">
      <c r="B944" s="1"/>
      <c r="C944" s="1"/>
      <c r="D944" s="1"/>
      <c r="E944" s="1"/>
    </row>
    <row r="945" spans="2:5" ht="14.4" x14ac:dyDescent="0.3">
      <c r="B945" s="1"/>
      <c r="C945" s="1"/>
      <c r="D945" s="1"/>
      <c r="E945" s="1"/>
    </row>
    <row r="946" spans="2:5" ht="14.4" x14ac:dyDescent="0.3">
      <c r="B946" s="1"/>
      <c r="C946" s="1"/>
      <c r="D946" s="1"/>
      <c r="E946" s="1"/>
    </row>
    <row r="947" spans="2:5" ht="14.4" x14ac:dyDescent="0.3">
      <c r="B947" s="1"/>
      <c r="C947" s="1"/>
      <c r="D947" s="1"/>
      <c r="E947" s="1"/>
    </row>
    <row r="948" spans="2:5" ht="14.4" x14ac:dyDescent="0.3">
      <c r="B948" s="1"/>
      <c r="C948" s="1"/>
      <c r="D948" s="1"/>
      <c r="E948" s="1"/>
    </row>
    <row r="949" spans="2:5" ht="14.4" x14ac:dyDescent="0.3">
      <c r="B949" s="1"/>
      <c r="C949" s="1"/>
      <c r="D949" s="1"/>
      <c r="E949" s="1"/>
    </row>
    <row r="950" spans="2:5" ht="14.4" x14ac:dyDescent="0.3">
      <c r="B950" s="1"/>
      <c r="C950" s="1"/>
      <c r="D950" s="1"/>
      <c r="E950" s="1"/>
    </row>
    <row r="951" spans="2:5" ht="14.4" x14ac:dyDescent="0.3">
      <c r="B951" s="1"/>
      <c r="C951" s="1"/>
      <c r="D951" s="1"/>
      <c r="E951" s="1"/>
    </row>
    <row r="952" spans="2:5" ht="14.4" x14ac:dyDescent="0.3">
      <c r="B952" s="1"/>
      <c r="C952" s="1"/>
      <c r="D952" s="1"/>
      <c r="E952" s="1"/>
    </row>
    <row r="953" spans="2:5" ht="14.4" x14ac:dyDescent="0.3">
      <c r="B953" s="1"/>
      <c r="C953" s="1"/>
      <c r="D953" s="1"/>
      <c r="E953" s="1"/>
    </row>
    <row r="954" spans="2:5" ht="14.4" x14ac:dyDescent="0.3">
      <c r="B954" s="1"/>
      <c r="C954" s="1"/>
      <c r="D954" s="1"/>
      <c r="E954" s="1"/>
    </row>
    <row r="955" spans="2:5" ht="14.4" x14ac:dyDescent="0.3">
      <c r="B955" s="1"/>
      <c r="C955" s="1"/>
      <c r="D955" s="1"/>
      <c r="E955" s="1"/>
    </row>
    <row r="956" spans="2:5" ht="14.4" x14ac:dyDescent="0.3">
      <c r="B956" s="1"/>
      <c r="C956" s="1"/>
      <c r="D956" s="1"/>
      <c r="E956" s="1"/>
    </row>
    <row r="957" spans="2:5" ht="14.4" x14ac:dyDescent="0.3">
      <c r="B957" s="1"/>
      <c r="C957" s="1"/>
      <c r="D957" s="1"/>
      <c r="E957" s="1"/>
    </row>
    <row r="958" spans="2:5" ht="14.4" x14ac:dyDescent="0.3">
      <c r="B958" s="1"/>
      <c r="C958" s="1"/>
      <c r="D958" s="1"/>
      <c r="E958" s="1"/>
    </row>
    <row r="959" spans="2:5" ht="14.4" x14ac:dyDescent="0.3">
      <c r="B959" s="1"/>
      <c r="C959" s="1"/>
      <c r="D959" s="1"/>
      <c r="E959" s="1"/>
    </row>
    <row r="960" spans="2:5" ht="14.4" x14ac:dyDescent="0.3">
      <c r="B960" s="1"/>
      <c r="C960" s="1"/>
      <c r="D960" s="1"/>
      <c r="E960" s="1"/>
    </row>
    <row r="961" spans="2:5" ht="14.4" x14ac:dyDescent="0.3">
      <c r="B961" s="1"/>
      <c r="C961" s="1"/>
      <c r="D961" s="1"/>
      <c r="E961" s="1"/>
    </row>
    <row r="962" spans="2:5" ht="14.4" x14ac:dyDescent="0.3">
      <c r="B962" s="1"/>
      <c r="C962" s="1"/>
      <c r="D962" s="1"/>
      <c r="E962" s="1"/>
    </row>
    <row r="963" spans="2:5" ht="14.4" x14ac:dyDescent="0.3">
      <c r="B963" s="1"/>
      <c r="C963" s="1"/>
      <c r="D963" s="1"/>
      <c r="E963" s="1"/>
    </row>
    <row r="964" spans="2:5" ht="14.4" x14ac:dyDescent="0.3">
      <c r="B964" s="1"/>
      <c r="C964" s="1"/>
      <c r="D964" s="1"/>
      <c r="E964" s="1"/>
    </row>
    <row r="965" spans="2:5" ht="14.4" x14ac:dyDescent="0.3">
      <c r="B965" s="1"/>
      <c r="C965" s="1"/>
      <c r="D965" s="1"/>
      <c r="E965" s="1"/>
    </row>
    <row r="966" spans="2:5" ht="14.4" x14ac:dyDescent="0.3">
      <c r="B966" s="1"/>
      <c r="C966" s="1"/>
      <c r="D966" s="1"/>
      <c r="E966" s="1"/>
    </row>
    <row r="967" spans="2:5" ht="14.4" x14ac:dyDescent="0.3">
      <c r="B967" s="1"/>
      <c r="C967" s="1"/>
      <c r="D967" s="1"/>
      <c r="E967" s="1"/>
    </row>
    <row r="968" spans="2:5" ht="14.4" x14ac:dyDescent="0.3">
      <c r="B968" s="1"/>
      <c r="C968" s="1"/>
      <c r="D968" s="1"/>
      <c r="E968" s="1"/>
    </row>
    <row r="969" spans="2:5" ht="14.4" x14ac:dyDescent="0.3">
      <c r="B969" s="1"/>
      <c r="C969" s="1"/>
      <c r="D969" s="1"/>
      <c r="E969" s="1"/>
    </row>
    <row r="970" spans="2:5" ht="14.4" x14ac:dyDescent="0.3">
      <c r="B970" s="1"/>
      <c r="C970" s="1"/>
      <c r="D970" s="1"/>
      <c r="E970" s="1"/>
    </row>
    <row r="971" spans="2:5" ht="14.4" x14ac:dyDescent="0.3">
      <c r="B971" s="1"/>
      <c r="C971" s="1"/>
      <c r="D971" s="1"/>
      <c r="E971" s="1"/>
    </row>
    <row r="972" spans="2:5" ht="14.4" x14ac:dyDescent="0.3">
      <c r="B972" s="1"/>
      <c r="C972" s="1"/>
      <c r="D972" s="1"/>
      <c r="E972" s="1"/>
    </row>
    <row r="973" spans="2:5" ht="14.4" x14ac:dyDescent="0.3">
      <c r="B973" s="1"/>
      <c r="C973" s="1"/>
      <c r="D973" s="1"/>
      <c r="E973" s="1"/>
    </row>
    <row r="974" spans="2:5" ht="14.4" x14ac:dyDescent="0.3">
      <c r="B974" s="1"/>
      <c r="C974" s="1"/>
      <c r="D974" s="1"/>
      <c r="E974" s="1"/>
    </row>
    <row r="975" spans="2:5" ht="14.4" x14ac:dyDescent="0.3">
      <c r="B975" s="1"/>
      <c r="C975" s="1"/>
      <c r="D975" s="1"/>
      <c r="E975" s="1"/>
    </row>
    <row r="976" spans="2:5" ht="14.4" x14ac:dyDescent="0.3">
      <c r="B976" s="1"/>
      <c r="C976" s="1"/>
      <c r="D976" s="1"/>
      <c r="E976" s="1"/>
    </row>
    <row r="977" spans="2:5" ht="14.4" x14ac:dyDescent="0.3">
      <c r="B977" s="1"/>
      <c r="C977" s="1"/>
      <c r="D977" s="1"/>
      <c r="E977" s="1"/>
    </row>
    <row r="978" spans="2:5" ht="14.4" x14ac:dyDescent="0.3">
      <c r="B978" s="1"/>
      <c r="C978" s="1"/>
      <c r="D978" s="1"/>
      <c r="E978" s="1"/>
    </row>
    <row r="979" spans="2:5" ht="14.4" x14ac:dyDescent="0.3">
      <c r="B979" s="1"/>
      <c r="C979" s="1"/>
      <c r="D979" s="1"/>
      <c r="E979" s="1"/>
    </row>
    <row r="980" spans="2:5" ht="14.4" x14ac:dyDescent="0.3">
      <c r="B980" s="1"/>
      <c r="C980" s="1"/>
      <c r="D980" s="1"/>
      <c r="E980" s="1"/>
    </row>
    <row r="981" spans="2:5" ht="14.4" x14ac:dyDescent="0.3">
      <c r="B981" s="1"/>
      <c r="C981" s="1"/>
      <c r="D981" s="1"/>
      <c r="E981" s="1"/>
    </row>
    <row r="982" spans="2:5" ht="14.4" x14ac:dyDescent="0.3">
      <c r="B982" s="1"/>
      <c r="C982" s="1"/>
      <c r="D982" s="1"/>
      <c r="E982" s="1"/>
    </row>
    <row r="983" spans="2:5" ht="14.4" x14ac:dyDescent="0.3">
      <c r="B983" s="1"/>
      <c r="C983" s="1"/>
      <c r="D983" s="1"/>
      <c r="E983" s="1"/>
    </row>
    <row r="984" spans="2:5" ht="14.4" x14ac:dyDescent="0.3">
      <c r="B984" s="1"/>
      <c r="C984" s="1"/>
      <c r="D984" s="1"/>
      <c r="E984" s="1"/>
    </row>
    <row r="985" spans="2:5" ht="14.4" x14ac:dyDescent="0.3">
      <c r="B985" s="1"/>
      <c r="C985" s="1"/>
      <c r="D985" s="1"/>
      <c r="E985" s="1"/>
    </row>
    <row r="986" spans="2:5" ht="14.4" x14ac:dyDescent="0.3">
      <c r="B986" s="1"/>
      <c r="C986" s="1"/>
      <c r="D986" s="1"/>
      <c r="E986" s="1"/>
    </row>
    <row r="987" spans="2:5" ht="14.4" x14ac:dyDescent="0.3">
      <c r="B987" s="1"/>
      <c r="C987" s="1"/>
      <c r="D987" s="1"/>
      <c r="E987" s="1"/>
    </row>
    <row r="988" spans="2:5" ht="14.4" x14ac:dyDescent="0.3">
      <c r="B988" s="1"/>
      <c r="C988" s="1"/>
      <c r="D988" s="1"/>
      <c r="E988" s="1"/>
    </row>
    <row r="989" spans="2:5" ht="14.4" x14ac:dyDescent="0.3">
      <c r="B989" s="1"/>
      <c r="C989" s="1"/>
      <c r="D989" s="1"/>
      <c r="E989" s="1"/>
    </row>
    <row r="990" spans="2:5" ht="14.4" x14ac:dyDescent="0.3">
      <c r="B990" s="1"/>
      <c r="C990" s="1"/>
      <c r="D990" s="1"/>
      <c r="E990" s="1"/>
    </row>
    <row r="991" spans="2:5" ht="14.4" x14ac:dyDescent="0.3">
      <c r="B991" s="1"/>
      <c r="C991" s="1"/>
      <c r="D991" s="1"/>
      <c r="E991" s="1"/>
    </row>
    <row r="992" spans="2:5" ht="14.4" x14ac:dyDescent="0.3">
      <c r="B992" s="1"/>
      <c r="C992" s="1"/>
      <c r="D992" s="1"/>
      <c r="E992" s="1"/>
    </row>
    <row r="993" spans="2:5" ht="14.4" x14ac:dyDescent="0.3">
      <c r="B993" s="1"/>
      <c r="C993" s="1"/>
      <c r="D993" s="1"/>
      <c r="E993" s="1"/>
    </row>
    <row r="994" spans="2:5" ht="14.4" x14ac:dyDescent="0.3">
      <c r="B994" s="1"/>
      <c r="C994" s="1"/>
      <c r="D994" s="1"/>
      <c r="E994" s="1"/>
    </row>
    <row r="995" spans="2:5" ht="14.4" x14ac:dyDescent="0.3">
      <c r="B995" s="1"/>
      <c r="C995" s="1"/>
      <c r="D995" s="1"/>
      <c r="E995" s="1"/>
    </row>
    <row r="996" spans="2:5" ht="14.4" x14ac:dyDescent="0.3">
      <c r="B996" s="1"/>
      <c r="C996" s="1"/>
      <c r="D996" s="1"/>
      <c r="E996" s="1"/>
    </row>
    <row r="997" spans="2:5" ht="14.4" x14ac:dyDescent="0.3">
      <c r="B997" s="1"/>
      <c r="C997" s="1"/>
      <c r="D997" s="1"/>
      <c r="E997" s="1"/>
    </row>
    <row r="998" spans="2:5" ht="14.4" x14ac:dyDescent="0.3">
      <c r="B998" s="1"/>
      <c r="C998" s="1"/>
      <c r="D998" s="1"/>
      <c r="E998" s="1"/>
    </row>
    <row r="999" spans="2:5" ht="14.4" x14ac:dyDescent="0.3">
      <c r="B999" s="1"/>
      <c r="C999" s="1"/>
      <c r="D999" s="1"/>
      <c r="E999" s="1"/>
    </row>
  </sheetData>
  <mergeCells count="21">
    <mergeCell ref="B66:B67"/>
    <mergeCell ref="D66:E66"/>
    <mergeCell ref="D67:E67"/>
    <mergeCell ref="B44:B51"/>
    <mergeCell ref="D44:E44"/>
    <mergeCell ref="D45:E45"/>
    <mergeCell ref="B53:B55"/>
    <mergeCell ref="D53:E53"/>
    <mergeCell ref="B57:B64"/>
    <mergeCell ref="D57:E57"/>
    <mergeCell ref="D20:E20"/>
    <mergeCell ref="D22:E22"/>
    <mergeCell ref="D19:E19"/>
    <mergeCell ref="D31:E31"/>
    <mergeCell ref="B4:B10"/>
    <mergeCell ref="D4:E4"/>
    <mergeCell ref="B12:B17"/>
    <mergeCell ref="D12:E12"/>
    <mergeCell ref="B19:B20"/>
    <mergeCell ref="B22:B29"/>
    <mergeCell ref="B31:B42"/>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lpstr>Grupo</vt:lpstr>
      <vt:lpstr>Grupo_de_islas</vt:lpstr>
      <vt:lpstr>Hábitat</vt:lpstr>
      <vt:lpstr>Hora_del_evento</vt:lpstr>
      <vt:lpstr>ID_de_la_colección</vt:lpstr>
      <vt:lpstr>ID_de_la_geografía_superior</vt:lpstr>
      <vt:lpstr>ID_de_la_identificación</vt:lpstr>
      <vt:lpstr>ID_de_la_institución</vt:lpstr>
      <vt:lpstr>ID_de_la_ubicación</vt:lpstr>
      <vt:lpstr>Plantilla!ID_de_muestra_del_ejemplar</vt:lpstr>
      <vt:lpstr>ID_del_concepto_del_taxón</vt:lpstr>
      <vt:lpstr>ID_del_conjunto_de_datos</vt:lpstr>
      <vt:lpstr>ID_del_contexto_geológico</vt:lpstr>
      <vt:lpstr>ID_del_evento</vt:lpstr>
      <vt:lpstr>Plantilla!ID_del_evento_parental</vt:lpstr>
      <vt:lpstr>ID_del_individuo</vt:lpstr>
      <vt:lpstr>ID_del_nombre_aceptado_usado</vt:lpstr>
      <vt:lpstr>ID_del_nombre_científico</vt:lpstr>
      <vt:lpstr>ID_del_nombre_de_acuerdo_con</vt:lpstr>
      <vt:lpstr>ID_del_nombre_original_usado</vt:lpstr>
      <vt:lpstr>ID_del_nombre_parental_usado</vt:lpstr>
      <vt:lpstr>ID_del_nombre_publicado_en</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Miembro</vt:lpstr>
      <vt:lpstr>Modificado</vt:lpstr>
      <vt:lpstr>Municipio</vt:lpstr>
      <vt:lpstr>Nombre_aceptado_usado</vt:lpstr>
      <vt:lpstr>Nombre_científico</vt:lpstr>
      <vt:lpstr>Nombre_común</vt:lpstr>
      <vt:lpstr>Nombre_de_acuerdo_con</vt:lpstr>
      <vt:lpstr>Nombre_del_conjunto_de_datos</vt:lpstr>
      <vt:lpstr>Plantilla!Nombre_del_organismo</vt:lpstr>
      <vt:lpstr>Nombre_original_usado</vt:lpstr>
      <vt:lpstr>Nombre_parental_usado</vt:lpstr>
      <vt:lpstr>Nombre_publicado_en</vt:lpstr>
      <vt:lpstr>Nombre_publicado_en_el_año</vt:lpstr>
      <vt:lpstr>Notas_de_campo</vt:lpstr>
      <vt:lpstr>Número_de_campo</vt:lpstr>
      <vt:lpstr>Número_de_catálogo</vt:lpstr>
      <vt:lpstr>Número_de_individuos</vt:lpstr>
      <vt:lpstr>Número_de_registro</vt:lpstr>
      <vt:lpstr>Orden</vt:lpstr>
      <vt:lpstr>Plantilla!Organismos_asociados</vt:lpstr>
      <vt:lpstr>Otros_números_de_catálogo</vt:lpstr>
      <vt:lpstr>País</vt:lpstr>
      <vt:lpstr>Periodo_tardío_o_sistema_superior</vt:lpstr>
      <vt:lpstr>Periodo_temprano_o_sistema_inferior</vt:lpstr>
      <vt:lpstr>Precisión_de_las_coordenadas</vt:lpstr>
      <vt:lpstr>Preparaciones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SRS_footprint</vt:lpstr>
      <vt:lpstr>SRS_original</vt:lpstr>
      <vt:lpstr>Subgénero</vt:lpstr>
      <vt:lpstr>Plantilla!Tamaño_de_la_muestra</vt:lpstr>
      <vt:lpstr>Taxones_asociados</vt:lpstr>
      <vt:lpstr>Términos_litoestratigráficos</vt:lpstr>
      <vt:lpstr>Tipo</vt:lpstr>
      <vt:lpstr>Plantilla!Tipo_de_Cantidad_del_Organismo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Juan Manuel Lozano Arias</cp:lastModifiedBy>
  <dcterms:created xsi:type="dcterms:W3CDTF">2012-05-25T13:28:00Z</dcterms:created>
  <dcterms:modified xsi:type="dcterms:W3CDTF">2023-06-08T15:45:14Z</dcterms:modified>
</cp:coreProperties>
</file>