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200" windowHeight="8560" tabRatio="860" activeTab="1"/>
  </bookViews>
  <sheets>
    <sheet name="PRECIO BASE" sheetId="17" r:id="rId1"/>
    <sheet name="PRECIO VENTA" sheetId="19" r:id="rId2"/>
  </sheets>
  <definedNames>
    <definedName name="ARTICULOS" localSheetId="1">#REF!</definedName>
    <definedName name="ARTICULOS">#REF!</definedName>
    <definedName name="CODIGO" localSheetId="1">#REF!</definedName>
    <definedName name="CODIGO">#REF!</definedName>
    <definedName name="D" localSheetId="1">#REF!</definedName>
    <definedName name="D">#REF!</definedName>
    <definedName name="DESCRIPCION_PRODUCTO" localSheetId="1">#REF!</definedName>
    <definedName name="DESCRIPCION_PRODUCTO">#REF!</definedName>
    <definedName name="PRODU" localSheetId="1">#REF!</definedName>
    <definedName name="PRODU">#REF!</definedName>
    <definedName name="PRODUCT" localSheetId="1">#REF!</definedName>
    <definedName name="PRODUCT">#REF!</definedName>
    <definedName name="PRODUCTO" localSheetId="1">#REF!</definedName>
    <definedName name="PRODUCTO">#REF!</definedName>
    <definedName name="PRODUCTO1" localSheetId="1">#REF!</definedName>
    <definedName name="PRODUCTO1">#REF!</definedName>
    <definedName name="PRODUCTOS" localSheetId="1">#REF!</definedName>
    <definedName name="PRODUCTOS">#REF!</definedName>
    <definedName name="PRODUCTOS2" localSheetId="1">#REF!</definedName>
    <definedName name="PRODUCTOS2">#REF!</definedName>
    <definedName name="_xlnm.Print_Titles" localSheetId="0">'PRECIO BASE'!$1:$1</definedName>
    <definedName name="_xlnm.Print_Titles" localSheetId="1">'PRECIO VENTA'!$1:$1</definedName>
  </definedNames>
  <calcPr calcId="152511"/>
</workbook>
</file>

<file path=xl/calcChain.xml><?xml version="1.0" encoding="utf-8"?>
<calcChain xmlns="http://schemas.openxmlformats.org/spreadsheetml/2006/main">
  <c r="C5" i="19" l="1"/>
  <c r="C6" i="19"/>
  <c r="C7" i="19"/>
  <c r="C4" i="19"/>
  <c r="C9" i="19"/>
  <c r="C16" i="19"/>
  <c r="C15" i="19"/>
  <c r="C12" i="19"/>
  <c r="C13" i="19"/>
  <c r="C11" i="19"/>
  <c r="C19" i="19"/>
  <c r="C20" i="19"/>
  <c r="C21" i="19"/>
  <c r="C22" i="19"/>
  <c r="C23" i="19"/>
  <c r="C24" i="19"/>
  <c r="C18" i="19"/>
  <c r="C27" i="19"/>
  <c r="C26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D29" i="19"/>
  <c r="C29" i="19"/>
  <c r="C46" i="19"/>
  <c r="C47" i="19"/>
  <c r="C48" i="19"/>
  <c r="C49" i="19"/>
  <c r="C45" i="19"/>
  <c r="C59" i="19"/>
  <c r="C58" i="19"/>
  <c r="D52" i="19"/>
  <c r="E52" i="19"/>
  <c r="D53" i="19"/>
  <c r="E53" i="19"/>
  <c r="E51" i="19"/>
  <c r="F46" i="19"/>
  <c r="G46" i="19"/>
  <c r="F47" i="19"/>
  <c r="G47" i="19"/>
  <c r="F48" i="19"/>
  <c r="G48" i="19"/>
  <c r="F49" i="19"/>
  <c r="G49" i="19"/>
  <c r="F45" i="19"/>
  <c r="G45" i="19"/>
  <c r="E46" i="19"/>
  <c r="E45" i="19"/>
  <c r="G29" i="19"/>
  <c r="G30" i="19"/>
  <c r="G33" i="19"/>
  <c r="G34" i="19"/>
  <c r="F30" i="19"/>
  <c r="F33" i="19"/>
  <c r="F34" i="19"/>
  <c r="F29" i="19"/>
  <c r="G27" i="19"/>
  <c r="F27" i="19"/>
  <c r="F26" i="19"/>
  <c r="G26" i="19"/>
  <c r="E26" i="19"/>
  <c r="G18" i="19"/>
  <c r="G19" i="19"/>
  <c r="G20" i="19"/>
  <c r="G21" i="19"/>
  <c r="G22" i="19"/>
  <c r="G23" i="19"/>
  <c r="G24" i="19"/>
  <c r="F19" i="19"/>
  <c r="F20" i="19"/>
  <c r="F21" i="19"/>
  <c r="F22" i="19"/>
  <c r="F23" i="19"/>
  <c r="F24" i="19"/>
  <c r="F18" i="19"/>
  <c r="E14" i="19"/>
  <c r="E13" i="19"/>
  <c r="F12" i="19"/>
  <c r="G12" i="19"/>
  <c r="F13" i="19"/>
  <c r="G13" i="19"/>
  <c r="F15" i="19"/>
  <c r="G15" i="19"/>
  <c r="F16" i="19"/>
  <c r="G16" i="19"/>
  <c r="G11" i="19"/>
  <c r="F11" i="19"/>
  <c r="G9" i="19"/>
  <c r="F9" i="19"/>
  <c r="G4" i="19"/>
  <c r="G5" i="19"/>
  <c r="G6" i="19"/>
  <c r="G7" i="19"/>
  <c r="F5" i="19"/>
  <c r="F6" i="19"/>
  <c r="F7" i="19"/>
  <c r="F4" i="19"/>
  <c r="D51" i="19"/>
  <c r="D46" i="19"/>
  <c r="D47" i="19"/>
  <c r="D48" i="19"/>
  <c r="D49" i="19"/>
  <c r="D45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27" i="19"/>
  <c r="D26" i="19"/>
  <c r="D19" i="19"/>
  <c r="D20" i="19"/>
  <c r="D21" i="19"/>
  <c r="D22" i="19"/>
  <c r="D23" i="19"/>
  <c r="D24" i="19"/>
  <c r="D18" i="19"/>
  <c r="D12" i="19"/>
  <c r="D13" i="19"/>
  <c r="D15" i="19"/>
  <c r="D16" i="19"/>
  <c r="D11" i="19"/>
  <c r="D9" i="19"/>
  <c r="D5" i="19"/>
  <c r="D6" i="19"/>
  <c r="D7" i="19"/>
  <c r="D4" i="19"/>
  <c r="C52" i="19"/>
  <c r="C53" i="19"/>
  <c r="C51" i="19"/>
</calcChain>
</file>

<file path=xl/sharedStrings.xml><?xml version="1.0" encoding="utf-8"?>
<sst xmlns="http://schemas.openxmlformats.org/spreadsheetml/2006/main" count="323" uniqueCount="62">
  <si>
    <t>BALDE 5 GALONES</t>
  </si>
  <si>
    <t>BALDE 2.5 LITROS</t>
  </si>
  <si>
    <t>CAJA 3 GALONES</t>
  </si>
  <si>
    <t>CAJA 12 LITROS.</t>
  </si>
  <si>
    <t>CILINDRO</t>
  </si>
  <si>
    <t>AMERICAN - ACEITE PARA MOTOR A GAS</t>
  </si>
  <si>
    <t>AMERICAN - ACEITE PARA MOTOR A GASOLINA</t>
  </si>
  <si>
    <t>AMERICAN - ACEITE PARA MOTOR A PETROLEO</t>
  </si>
  <si>
    <t>AMERICAN - ACEITE PARA MOTO</t>
  </si>
  <si>
    <t>AMERICAN - ACEITE DE 2 TIEMPOS</t>
  </si>
  <si>
    <t>AMERICAN - ACEITE INDUSTRIAL</t>
  </si>
  <si>
    <t>AMERICAN - TRANSMISIONES</t>
  </si>
  <si>
    <t>AMERICAN - REFRIGERANTES</t>
  </si>
  <si>
    <t>American motor Oil Gasolina SAE 40, 50, 60, API Service SF</t>
  </si>
  <si>
    <t>American Turbo Diesel SAE 25W60 API Service CF-4</t>
  </si>
  <si>
    <t>American Motosierra OIL 2T JASO FB</t>
  </si>
  <si>
    <t>American Tractor OIL</t>
  </si>
  <si>
    <t>American Coolant Anti Freeze 50%</t>
  </si>
  <si>
    <t>American Agua Destilada</t>
  </si>
  <si>
    <t>x</t>
  </si>
  <si>
    <t>X</t>
  </si>
  <si>
    <t>American motor Oil Gasolina SAE 10W30, 15W40, 20W50, 25W60 API Service SG</t>
  </si>
  <si>
    <t>American Turbo Diesel Monograde SAE 30, 40, 50, 60 API Service CD</t>
  </si>
  <si>
    <t>American motor Oil  a Gas GLP-GNV SAE 10W30, 15W40, 20W50, 25W60 API Service SN</t>
  </si>
  <si>
    <t>American Premium Gasolina SAE 10W30, 15W40, 20W50, 25W50, 25W60 API Service SL</t>
  </si>
  <si>
    <t>American Premium Gasolina SAE 10W30, 15W40, 20W50, 25W50, 25W60 API Service SN</t>
  </si>
  <si>
    <t>American Premium Diesel SAE 10W30, 15W40, 20W50, 25W50 API Service CL-4</t>
  </si>
  <si>
    <t>American Premium Diesel SAE 25W60 API Service CL-4</t>
  </si>
  <si>
    <t>American Turbo Diesel SAE 10W30, 15W40, 20W50, 25W50 API Service CF-4</t>
  </si>
  <si>
    <t>American Automatic Transmission ATF</t>
  </si>
  <si>
    <t>American Automatic Transmission ATF DEXTRON IV</t>
  </si>
  <si>
    <t>American Mechanical Transmission Oil Monograde SAE 250 API Service GL4</t>
  </si>
  <si>
    <t>American Mechanical Transmission SAE 90, 140 API Service GL4</t>
  </si>
  <si>
    <t>American Mechanical Transmission SAE 80W90, 85W140 API Service GL5</t>
  </si>
  <si>
    <t xml:space="preserve">American Mototaxi 4T SAE 40, SAE 50, SAE 60 API Service SG/JASO MA </t>
  </si>
  <si>
    <t>American Motorcycle 4T SAE 15W40, 20W50, 25W50 Y 25W60 API Service SJ/JASO MA</t>
  </si>
  <si>
    <t>American Mototaxi 4T SAE 15W40, 20W50, 25W50 Y 25W60 API Service SJ/JASO MA</t>
  </si>
  <si>
    <t>American Motorcycle 4T SAE 15W40, 20W50, 25W50 Y 25W60 API Service SL/JASO MA</t>
  </si>
  <si>
    <t>American Mototaxi 4T SAE 15W40, 20W50, 25W50 Y 25W60 API Service SL/JASO MA</t>
  </si>
  <si>
    <t>American Mototaxi 4T SAE 15W40, 20W50 Y 25W60 API Service SN/JASO MA</t>
  </si>
  <si>
    <t>American Mototaxi 4T GNV/GLP SAE 15W40, 20W50, 25W50 Y 25W60 API Serice SN/JASO MA</t>
  </si>
  <si>
    <t>American Outboard 2T API TCW3</t>
  </si>
  <si>
    <t>American Hydraulic Oil VG ISO 100-150-220-320 AMBAR</t>
  </si>
  <si>
    <t>American Hydraulic Oil VG ISO 32, 46, 68, 100 AMBAR</t>
  </si>
  <si>
    <t>American Hydraulic Oil AW ISO 32, 46, 68, 100 AMBAR</t>
  </si>
  <si>
    <t>American Hydraulic Oil AW ISO 100-150-220-320 AMBAR</t>
  </si>
  <si>
    <t>American Hydraulic Oil VG ISO 32-46-68 ROJO</t>
  </si>
  <si>
    <t>American Hydraulic Oil AW ISO 32-46-68 ROJO</t>
  </si>
  <si>
    <t>American Hydraulic Oil TO-4 SAE 10W</t>
  </si>
  <si>
    <t>American Hydraulic Oil TO-4 SAE 30</t>
  </si>
  <si>
    <t>American Hydraulic Oil TO-4 SAE 50</t>
  </si>
  <si>
    <t>American Emulsoil</t>
  </si>
  <si>
    <t>American Premium Emulsoil</t>
  </si>
  <si>
    <t>American Gear Oil ISO 68-100-150-220</t>
  </si>
  <si>
    <t>American Gear Oil ISO 320-460-680</t>
  </si>
  <si>
    <t>American Metal Protective Oil</t>
  </si>
  <si>
    <t>American Coolant Anti Freeze 33%</t>
  </si>
  <si>
    <t>American Premium Diesel SAE 15W40 CI-4</t>
  </si>
  <si>
    <t>CAJA 24 UNIDADES x 1/8 GALÓN</t>
  </si>
  <si>
    <t>BALDE DE    16 Kg.</t>
  </si>
  <si>
    <t>American Lithium Grease Red-Blue (PROMOCION 12 x 1)</t>
  </si>
  <si>
    <r>
      <t xml:space="preserve">American Calcium Grease Red-Blue </t>
    </r>
    <r>
      <rPr>
        <b/>
        <sz val="12"/>
        <color rgb="FFFF0000"/>
        <rFont val="Franklin Gothic Medium Cond"/>
        <family val="2"/>
      </rPr>
      <t>(PROMOCION 12 x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</si>
</sst>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S/-280A]* #,##0.00_-;\-[$S/-280A]* #,##0.00_-;_-[$S/-280A]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  <font>
      <b/>
      <sz val="16"/>
      <color theme="1"/>
      <name val="Bahnschrift Light"/>
      <family val="2"/>
    </font>
    <font>
      <b/>
      <sz val="20"/>
      <color rgb="FF0000FF"/>
      <name val="Bodoni MT"/>
      <family val="1"/>
    </font>
    <font>
      <b/>
      <sz val="11"/>
      <color rgb="FF0000FF"/>
      <name val="Bahnschrift Light"/>
      <family val="2"/>
    </font>
    <font>
      <sz val="12"/>
      <color theme="8" tint="-0.499984740745262"/>
      <name val="Bahnschrift Light SemiCondensed"/>
      <family val="2"/>
    </font>
    <font>
      <b/>
      <sz val="11"/>
      <color rgb="FFFFFF00"/>
      <name val="Bahnschrift Light"/>
      <family val="2"/>
    </font>
    <font>
      <b/>
      <sz val="12"/>
      <color theme="8" tint="-0.499984740745262"/>
      <name val="Franklin Gothic Medium Cond"/>
      <family val="2"/>
    </font>
    <font>
      <sz val="11"/>
      <color theme="0"/>
      <name val="Bahnschrift Light"/>
      <family val="2"/>
    </font>
    <font>
      <b/>
      <sz val="12"/>
      <color rgb="FFFF0000"/>
      <name val="Franklin Gothic Medium Con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ont>
        <color theme="2"/>
      </font>
    </dxf>
  </dxfs>
  <tableStyles count="0" defaultTableStyle="TableStyleMedium2" defaultPivotStyle="PivotStyleMedium9"/>
  <colors>
    <mruColors>
      <color rgb="FFD9F3F7"/>
      <color rgb="FF0000FF"/>
      <color rgb="FF3CC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371616</xdr:colOff>
      <xdr:row>0</xdr:row>
      <xdr:rowOff>223180</xdr:rowOff>
    </xdr:from>
    <xdr:to>
      <xdr:col>6</xdr:col>
      <xdr:colOff>868482</xdr:colOff>
      <xdr:row>0</xdr:row>
      <xdr:rowOff>1210076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7033" y="223180"/>
          <a:ext cx="2359532" cy="986896"/>
        </a:xfrm>
        <a:prstGeom prst="rect">
          <a:avLst/>
        </a:prstGeom>
      </xdr:spPr>
    </xdr:pic>
    <xdr:clientData/>
  </xdr:twoCellAnchor>
  <xdr:twoCellAnchor editAs="oneCell">
    <xdr:from>
      <xdr:col>1</xdr:col>
      <xdr:colOff>4455216</xdr:colOff>
      <xdr:row>0</xdr:row>
      <xdr:rowOff>52925</xdr:rowOff>
    </xdr:from>
    <xdr:to>
      <xdr:col>1</xdr:col>
      <xdr:colOff>5528324</xdr:colOff>
      <xdr:row>0</xdr:row>
      <xdr:rowOff>801039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00" t="8227" r="3200" b="11054"/>
        <a:stretch/>
      </xdr:blipFill>
      <xdr:spPr>
        <a:xfrm>
          <a:off x="4561049" y="52925"/>
          <a:ext cx="1068875" cy="748114"/>
        </a:xfrm>
        <a:prstGeom prst="rect">
          <a:avLst/>
        </a:prstGeom>
      </xdr:spPr>
    </xdr:pic>
    <xdr:clientData/>
  </xdr:twoCellAnchor>
  <xdr:oneCellAnchor>
    <xdr:from>
      <xdr:col>1</xdr:col>
      <xdr:colOff>2432574</xdr:colOff>
      <xdr:row>0</xdr:row>
      <xdr:rowOff>850081</xdr:rowOff>
    </xdr:from>
    <xdr:ext cx="5003870" cy="592278"/>
    <xdr:sp macro="" textlink="">
      <xdr:nvSpPr>
        <xdr:cNvPr id="6" name="Rectángulo 5"/>
        <xdr:cNvSpPr/>
      </xdr:nvSpPr>
      <xdr:spPr>
        <a:xfrm>
          <a:off x="2464324" y="850081"/>
          <a:ext cx="5003870" cy="59227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3200" b="1" cap="none" spc="0">
              <a:ln/>
              <a:solidFill>
                <a:schemeClr val="accent6">
                  <a:lumMod val="50000"/>
                </a:schemeClr>
              </a:solidFill>
              <a:effectLst/>
              <a:latin typeface="Mistral" panose="03090702030407020403" pitchFamily="66" charset="0"/>
            </a:rPr>
            <a:t>LISTA</a:t>
          </a:r>
          <a:r>
            <a:rPr lang="es-ES" sz="3200" b="1" cap="none" spc="0" baseline="0">
              <a:ln/>
              <a:solidFill>
                <a:schemeClr val="accent6">
                  <a:lumMod val="50000"/>
                </a:schemeClr>
              </a:solidFill>
              <a:effectLst/>
              <a:latin typeface="Mistral" panose="03090702030407020403" pitchFamily="66" charset="0"/>
            </a:rPr>
            <a:t> DE PRECIOS DE LUBRICANTES</a:t>
          </a:r>
          <a:endParaRPr lang="es-ES" sz="3200" b="1" cap="none" spc="0">
            <a:ln/>
            <a:solidFill>
              <a:schemeClr val="accent6">
                <a:lumMod val="50000"/>
              </a:schemeClr>
            </a:solidFill>
            <a:effectLst/>
            <a:latin typeface="Mistral" panose="03090702030407020403" pitchFamily="66" charset="0"/>
          </a:endParaRPr>
        </a:p>
      </xdr:txBody>
    </xdr:sp>
    <xdr:clientData/>
  </xdr:oneCellAnchor>
  <xdr:twoCellAnchor editAs="oneCell">
    <xdr:from>
      <xdr:col>1</xdr:col>
      <xdr:colOff>63500</xdr:colOff>
      <xdr:row>0</xdr:row>
      <xdr:rowOff>218018</xdr:rowOff>
    </xdr:from>
    <xdr:to>
      <xdr:col>1</xdr:col>
      <xdr:colOff>2431498</xdr:colOff>
      <xdr:row>0</xdr:row>
      <xdr:rowOff>1204914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3" y="218018"/>
          <a:ext cx="2367998" cy="986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371616</xdr:colOff>
      <xdr:row>0</xdr:row>
      <xdr:rowOff>216830</xdr:rowOff>
    </xdr:from>
    <xdr:to>
      <xdr:col>6</xdr:col>
      <xdr:colOff>868482</xdr:colOff>
      <xdr:row>0</xdr:row>
      <xdr:rowOff>1203726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5766" y="216830"/>
          <a:ext cx="2363766" cy="986896"/>
        </a:xfrm>
        <a:prstGeom prst="rect">
          <a:avLst/>
        </a:prstGeom>
      </xdr:spPr>
    </xdr:pic>
    <xdr:clientData/>
  </xdr:twoCellAnchor>
  <xdr:twoCellAnchor editAs="oneCell">
    <xdr:from>
      <xdr:col>1</xdr:col>
      <xdr:colOff>4455216</xdr:colOff>
      <xdr:row>0</xdr:row>
      <xdr:rowOff>52925</xdr:rowOff>
    </xdr:from>
    <xdr:to>
      <xdr:col>1</xdr:col>
      <xdr:colOff>5528324</xdr:colOff>
      <xdr:row>0</xdr:row>
      <xdr:rowOff>801039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00" t="8227" r="3200" b="11054"/>
        <a:stretch/>
      </xdr:blipFill>
      <xdr:spPr>
        <a:xfrm>
          <a:off x="4486966" y="52925"/>
          <a:ext cx="1073108" cy="748114"/>
        </a:xfrm>
        <a:prstGeom prst="rect">
          <a:avLst/>
        </a:prstGeom>
      </xdr:spPr>
    </xdr:pic>
    <xdr:clientData/>
  </xdr:twoCellAnchor>
  <xdr:oneCellAnchor>
    <xdr:from>
      <xdr:col>1</xdr:col>
      <xdr:colOff>2432574</xdr:colOff>
      <xdr:row>0</xdr:row>
      <xdr:rowOff>850081</xdr:rowOff>
    </xdr:from>
    <xdr:ext cx="5003870" cy="592278"/>
    <xdr:sp macro="" textlink="">
      <xdr:nvSpPr>
        <xdr:cNvPr id="4" name="Rectángulo 3"/>
        <xdr:cNvSpPr/>
      </xdr:nvSpPr>
      <xdr:spPr>
        <a:xfrm>
          <a:off x="2464324" y="850081"/>
          <a:ext cx="5003870" cy="592278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s-ES" sz="3200" b="1" cap="none" spc="0">
              <a:ln/>
              <a:solidFill>
                <a:schemeClr val="accent6">
                  <a:lumMod val="50000"/>
                </a:schemeClr>
              </a:solidFill>
              <a:effectLst/>
              <a:latin typeface="Mistral" panose="03090702030407020403" pitchFamily="66" charset="0"/>
            </a:rPr>
            <a:t>LISTA</a:t>
          </a:r>
          <a:r>
            <a:rPr lang="es-ES" sz="3200" b="1" cap="none" spc="0" baseline="0">
              <a:ln/>
              <a:solidFill>
                <a:schemeClr val="accent6">
                  <a:lumMod val="50000"/>
                </a:schemeClr>
              </a:solidFill>
              <a:effectLst/>
              <a:latin typeface="Mistral" panose="03090702030407020403" pitchFamily="66" charset="0"/>
            </a:rPr>
            <a:t> DE PRECIOS DE LUBRICANTES</a:t>
          </a:r>
          <a:endParaRPr lang="es-ES" sz="3200" b="1" cap="none" spc="0">
            <a:ln/>
            <a:solidFill>
              <a:schemeClr val="accent6">
                <a:lumMod val="50000"/>
              </a:schemeClr>
            </a:solidFill>
            <a:effectLst/>
            <a:latin typeface="Mistral" panose="03090702030407020403" pitchFamily="66" charset="0"/>
          </a:endParaRPr>
        </a:p>
      </xdr:txBody>
    </xdr:sp>
    <xdr:clientData/>
  </xdr:oneCellAnchor>
  <xdr:twoCellAnchor editAs="oneCell">
    <xdr:from>
      <xdr:col>1</xdr:col>
      <xdr:colOff>63500</xdr:colOff>
      <xdr:row>0</xdr:row>
      <xdr:rowOff>218018</xdr:rowOff>
    </xdr:from>
    <xdr:to>
      <xdr:col>1</xdr:col>
      <xdr:colOff>2431498</xdr:colOff>
      <xdr:row>0</xdr:row>
      <xdr:rowOff>1204914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18018"/>
          <a:ext cx="2367998" cy="986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topLeftCell="A43" zoomScaleNormal="100" workbookViewId="0">
      <selection activeCell="E53" sqref="E53"/>
    </sheetView>
  </sheetViews>
  <sheetFormatPr baseColWidth="10" defaultRowHeight="16.5" customHeight="1" x14ac:dyDescent="0.35"/>
  <cols>
    <col min="1" max="1" width="0.453125" style="1" customWidth="1"/>
    <col min="2" max="2" width="84.54296875" style="1" customWidth="1"/>
    <col min="3" max="7" width="13.36328125" style="2" customWidth="1"/>
    <col min="8" max="8" width="0.81640625" style="1" customWidth="1"/>
    <col min="9" max="16384" width="10.90625" style="1"/>
  </cols>
  <sheetData>
    <row r="1" spans="2:9" ht="110.5" customHeight="1" x14ac:dyDescent="0.35">
      <c r="B1" s="12"/>
      <c r="C1" s="12"/>
      <c r="D1" s="12"/>
      <c r="E1" s="12"/>
      <c r="F1" s="12"/>
      <c r="G1" s="12"/>
    </row>
    <row r="2" spans="2:9" ht="6.5" customHeight="1" thickBot="1" x14ac:dyDescent="0.4">
      <c r="B2" s="4"/>
      <c r="C2" s="4"/>
      <c r="D2" s="4"/>
      <c r="E2" s="4"/>
      <c r="F2" s="4"/>
      <c r="G2" s="4"/>
    </row>
    <row r="3" spans="2:9" s="3" customFormat="1" ht="35.5" customHeight="1" thickTop="1" thickBot="1" x14ac:dyDescent="0.4">
      <c r="B3" s="8" t="s">
        <v>6</v>
      </c>
      <c r="C3" s="6" t="s">
        <v>4</v>
      </c>
      <c r="D3" s="6" t="s">
        <v>0</v>
      </c>
      <c r="E3" s="6" t="s">
        <v>1</v>
      </c>
      <c r="F3" s="6" t="s">
        <v>3</v>
      </c>
      <c r="G3" s="6" t="s">
        <v>2</v>
      </c>
      <c r="H3" s="5"/>
      <c r="I3" s="5"/>
    </row>
    <row r="4" spans="2:9" ht="16.5" customHeight="1" thickTop="1" thickBot="1" x14ac:dyDescent="0.4">
      <c r="B4" s="9" t="s">
        <v>13</v>
      </c>
      <c r="C4" s="7">
        <v>1010</v>
      </c>
      <c r="D4" s="7">
        <v>112</v>
      </c>
      <c r="E4" s="7" t="s">
        <v>20</v>
      </c>
      <c r="F4" s="7">
        <v>90</v>
      </c>
      <c r="G4" s="7">
        <v>79</v>
      </c>
    </row>
    <row r="5" spans="2:9" ht="16.5" customHeight="1" thickTop="1" thickBot="1" x14ac:dyDescent="0.4">
      <c r="B5" s="9" t="s">
        <v>21</v>
      </c>
      <c r="C5" s="7">
        <v>1190</v>
      </c>
      <c r="D5" s="7">
        <v>128</v>
      </c>
      <c r="E5" s="7" t="s">
        <v>20</v>
      </c>
      <c r="F5" s="7">
        <v>112</v>
      </c>
      <c r="G5" s="7">
        <v>106</v>
      </c>
    </row>
    <row r="6" spans="2:9" ht="16.5" customHeight="1" thickTop="1" thickBot="1" x14ac:dyDescent="0.4">
      <c r="B6" s="9" t="s">
        <v>24</v>
      </c>
      <c r="C6" s="7">
        <v>1350</v>
      </c>
      <c r="D6" s="7">
        <v>139</v>
      </c>
      <c r="E6" s="7" t="s">
        <v>20</v>
      </c>
      <c r="F6" s="7">
        <v>124</v>
      </c>
      <c r="G6" s="7">
        <v>112</v>
      </c>
    </row>
    <row r="7" spans="2:9" ht="16.5" customHeight="1" thickTop="1" thickBot="1" x14ac:dyDescent="0.4">
      <c r="B7" s="9" t="s">
        <v>25</v>
      </c>
      <c r="C7" s="7">
        <v>1450</v>
      </c>
      <c r="D7" s="7">
        <v>148</v>
      </c>
      <c r="E7" s="7" t="s">
        <v>20</v>
      </c>
      <c r="F7" s="7">
        <v>132</v>
      </c>
      <c r="G7" s="7">
        <v>120</v>
      </c>
    </row>
    <row r="8" spans="2:9" s="3" customFormat="1" ht="35" customHeight="1" thickTop="1" thickBot="1" x14ac:dyDescent="0.4">
      <c r="B8" s="8" t="s">
        <v>5</v>
      </c>
      <c r="C8" s="6" t="s">
        <v>4</v>
      </c>
      <c r="D8" s="6" t="s">
        <v>0</v>
      </c>
      <c r="E8" s="6" t="s">
        <v>1</v>
      </c>
      <c r="F8" s="6" t="s">
        <v>3</v>
      </c>
      <c r="G8" s="6" t="s">
        <v>2</v>
      </c>
    </row>
    <row r="9" spans="2:9" ht="16.5" customHeight="1" thickTop="1" thickBot="1" x14ac:dyDescent="0.4">
      <c r="B9" s="9" t="s">
        <v>23</v>
      </c>
      <c r="C9" s="7">
        <v>1480</v>
      </c>
      <c r="D9" s="7">
        <v>150</v>
      </c>
      <c r="E9" s="7" t="s">
        <v>20</v>
      </c>
      <c r="F9" s="7">
        <v>132</v>
      </c>
      <c r="G9" s="7">
        <v>118</v>
      </c>
    </row>
    <row r="10" spans="2:9" s="3" customFormat="1" ht="35.5" customHeight="1" thickTop="1" thickBot="1" x14ac:dyDescent="0.4">
      <c r="B10" s="8" t="s">
        <v>7</v>
      </c>
      <c r="C10" s="6" t="s">
        <v>4</v>
      </c>
      <c r="D10" s="6" t="s">
        <v>0</v>
      </c>
      <c r="E10" s="6" t="s">
        <v>1</v>
      </c>
      <c r="F10" s="6" t="s">
        <v>3</v>
      </c>
      <c r="G10" s="6" t="s">
        <v>2</v>
      </c>
    </row>
    <row r="11" spans="2:9" ht="16.5" customHeight="1" thickTop="1" thickBot="1" x14ac:dyDescent="0.4">
      <c r="B11" s="9" t="s">
        <v>22</v>
      </c>
      <c r="C11" s="7">
        <v>1080</v>
      </c>
      <c r="D11" s="7">
        <v>116</v>
      </c>
      <c r="E11" s="7" t="s">
        <v>20</v>
      </c>
      <c r="F11" s="7">
        <v>98</v>
      </c>
      <c r="G11" s="7">
        <v>95</v>
      </c>
    </row>
    <row r="12" spans="2:9" ht="16.5" customHeight="1" thickTop="1" thickBot="1" x14ac:dyDescent="0.4">
      <c r="B12" s="9" t="s">
        <v>28</v>
      </c>
      <c r="C12" s="7">
        <v>1190</v>
      </c>
      <c r="D12" s="7">
        <v>128</v>
      </c>
      <c r="E12" s="7" t="s">
        <v>20</v>
      </c>
      <c r="F12" s="7">
        <v>112</v>
      </c>
      <c r="G12" s="7">
        <v>106</v>
      </c>
    </row>
    <row r="13" spans="2:9" ht="16.5" customHeight="1" thickTop="1" thickBot="1" x14ac:dyDescent="0.4">
      <c r="B13" s="9" t="s">
        <v>14</v>
      </c>
      <c r="C13" s="7">
        <v>1230</v>
      </c>
      <c r="D13" s="7">
        <v>130</v>
      </c>
      <c r="E13" s="7">
        <v>70</v>
      </c>
      <c r="F13" s="7">
        <v>114</v>
      </c>
      <c r="G13" s="7">
        <v>108</v>
      </c>
    </row>
    <row r="14" spans="2:9" ht="16.5" customHeight="1" thickTop="1" thickBot="1" x14ac:dyDescent="0.4">
      <c r="B14" s="9" t="s">
        <v>57</v>
      </c>
      <c r="C14" s="7" t="s">
        <v>20</v>
      </c>
      <c r="D14" s="7" t="s">
        <v>20</v>
      </c>
      <c r="E14" s="7">
        <v>75</v>
      </c>
      <c r="F14" s="7" t="s">
        <v>20</v>
      </c>
      <c r="G14" s="7" t="s">
        <v>20</v>
      </c>
    </row>
    <row r="15" spans="2:9" ht="16.5" customHeight="1" thickTop="1" thickBot="1" x14ac:dyDescent="0.4">
      <c r="B15" s="9" t="s">
        <v>26</v>
      </c>
      <c r="C15" s="7">
        <v>1330</v>
      </c>
      <c r="D15" s="7">
        <v>139</v>
      </c>
      <c r="E15" s="7" t="s">
        <v>20</v>
      </c>
      <c r="F15" s="7">
        <v>124</v>
      </c>
      <c r="G15" s="7">
        <v>112</v>
      </c>
    </row>
    <row r="16" spans="2:9" ht="16.5" customHeight="1" thickTop="1" thickBot="1" x14ac:dyDescent="0.4">
      <c r="B16" s="9" t="s">
        <v>27</v>
      </c>
      <c r="C16" s="7">
        <v>1390</v>
      </c>
      <c r="D16" s="7">
        <v>144</v>
      </c>
      <c r="E16" s="7" t="s">
        <v>20</v>
      </c>
      <c r="F16" s="7">
        <v>127</v>
      </c>
      <c r="G16" s="7">
        <v>116</v>
      </c>
    </row>
    <row r="17" spans="2:7" ht="35.5" customHeight="1" thickTop="1" thickBot="1" x14ac:dyDescent="0.4">
      <c r="B17" s="8" t="s">
        <v>8</v>
      </c>
      <c r="C17" s="6" t="s">
        <v>4</v>
      </c>
      <c r="D17" s="6" t="s">
        <v>0</v>
      </c>
      <c r="E17" s="6" t="s">
        <v>1</v>
      </c>
      <c r="F17" s="6" t="s">
        <v>3</v>
      </c>
      <c r="G17" s="6" t="s">
        <v>2</v>
      </c>
    </row>
    <row r="18" spans="2:7" ht="16.5" customHeight="1" thickTop="1" thickBot="1" x14ac:dyDescent="0.4">
      <c r="B18" s="9" t="s">
        <v>34</v>
      </c>
      <c r="C18" s="7">
        <v>1050</v>
      </c>
      <c r="D18" s="7">
        <v>115</v>
      </c>
      <c r="E18" s="7" t="s">
        <v>20</v>
      </c>
      <c r="F18" s="7">
        <v>95</v>
      </c>
      <c r="G18" s="7">
        <v>95</v>
      </c>
    </row>
    <row r="19" spans="2:7" ht="16.5" customHeight="1" thickTop="1" thickBot="1" x14ac:dyDescent="0.4">
      <c r="B19" s="9" t="s">
        <v>35</v>
      </c>
      <c r="C19" s="7">
        <v>1250</v>
      </c>
      <c r="D19" s="7">
        <v>132</v>
      </c>
      <c r="E19" s="7" t="s">
        <v>20</v>
      </c>
      <c r="F19" s="7">
        <v>112</v>
      </c>
      <c r="G19" s="7">
        <v>112</v>
      </c>
    </row>
    <row r="20" spans="2:7" ht="16.5" customHeight="1" thickTop="1" thickBot="1" x14ac:dyDescent="0.4">
      <c r="B20" s="9" t="s">
        <v>36</v>
      </c>
      <c r="C20" s="7">
        <v>1250</v>
      </c>
      <c r="D20" s="7">
        <v>132</v>
      </c>
      <c r="E20" s="7" t="s">
        <v>20</v>
      </c>
      <c r="F20" s="7">
        <v>112</v>
      </c>
      <c r="G20" s="7">
        <v>112</v>
      </c>
    </row>
    <row r="21" spans="2:7" ht="16.5" customHeight="1" thickTop="1" thickBot="1" x14ac:dyDescent="0.4">
      <c r="B21" s="9" t="s">
        <v>37</v>
      </c>
      <c r="C21" s="7">
        <v>1360</v>
      </c>
      <c r="D21" s="7">
        <v>140</v>
      </c>
      <c r="E21" s="7" t="s">
        <v>20</v>
      </c>
      <c r="F21" s="7">
        <v>122</v>
      </c>
      <c r="G21" s="7">
        <v>120</v>
      </c>
    </row>
    <row r="22" spans="2:7" ht="16.5" customHeight="1" thickTop="1" thickBot="1" x14ac:dyDescent="0.4">
      <c r="B22" s="9" t="s">
        <v>38</v>
      </c>
      <c r="C22" s="7">
        <v>1360</v>
      </c>
      <c r="D22" s="7">
        <v>140</v>
      </c>
      <c r="E22" s="7" t="s">
        <v>20</v>
      </c>
      <c r="F22" s="7">
        <v>122</v>
      </c>
      <c r="G22" s="7">
        <v>120</v>
      </c>
    </row>
    <row r="23" spans="2:7" ht="16.5" customHeight="1" thickTop="1" thickBot="1" x14ac:dyDescent="0.4">
      <c r="B23" s="9" t="s">
        <v>39</v>
      </c>
      <c r="C23" s="7">
        <v>1380</v>
      </c>
      <c r="D23" s="7">
        <v>142</v>
      </c>
      <c r="E23" s="7" t="s">
        <v>20</v>
      </c>
      <c r="F23" s="7">
        <v>124</v>
      </c>
      <c r="G23" s="7">
        <v>122</v>
      </c>
    </row>
    <row r="24" spans="2:7" ht="16.5" customHeight="1" thickTop="1" thickBot="1" x14ac:dyDescent="0.4">
      <c r="B24" s="9" t="s">
        <v>40</v>
      </c>
      <c r="C24" s="7">
        <v>1390</v>
      </c>
      <c r="D24" s="7">
        <v>144</v>
      </c>
      <c r="E24" s="7" t="s">
        <v>20</v>
      </c>
      <c r="F24" s="7">
        <v>126</v>
      </c>
      <c r="G24" s="7">
        <v>124</v>
      </c>
    </row>
    <row r="25" spans="2:7" s="3" customFormat="1" ht="41" customHeight="1" thickTop="1" thickBot="1" x14ac:dyDescent="0.4">
      <c r="B25" s="8" t="s">
        <v>9</v>
      </c>
      <c r="C25" s="6" t="s">
        <v>4</v>
      </c>
      <c r="D25" s="6" t="s">
        <v>0</v>
      </c>
      <c r="E25" s="6" t="s">
        <v>58</v>
      </c>
      <c r="F25" s="6" t="s">
        <v>3</v>
      </c>
      <c r="G25" s="6" t="s">
        <v>2</v>
      </c>
    </row>
    <row r="26" spans="2:7" ht="16.5" customHeight="1" thickTop="1" thickBot="1" x14ac:dyDescent="0.4">
      <c r="B26" s="9" t="s">
        <v>41</v>
      </c>
      <c r="C26" s="7">
        <v>1120</v>
      </c>
      <c r="D26" s="7">
        <v>122</v>
      </c>
      <c r="E26" s="7">
        <v>144</v>
      </c>
      <c r="F26" s="7">
        <v>98</v>
      </c>
      <c r="G26" s="7">
        <v>100</v>
      </c>
    </row>
    <row r="27" spans="2:7" ht="16.5" customHeight="1" thickTop="1" thickBot="1" x14ac:dyDescent="0.4">
      <c r="B27" s="9" t="s">
        <v>15</v>
      </c>
      <c r="C27" s="7">
        <v>1010</v>
      </c>
      <c r="D27" s="7">
        <v>112</v>
      </c>
      <c r="E27" s="7" t="s">
        <v>20</v>
      </c>
      <c r="F27" s="7">
        <v>95</v>
      </c>
      <c r="G27" s="7">
        <v>92</v>
      </c>
    </row>
    <row r="28" spans="2:7" ht="35.5" customHeight="1" thickTop="1" thickBot="1" x14ac:dyDescent="0.4">
      <c r="B28" s="8" t="s">
        <v>10</v>
      </c>
      <c r="C28" s="6" t="s">
        <v>4</v>
      </c>
      <c r="D28" s="6" t="s">
        <v>0</v>
      </c>
      <c r="E28" s="6" t="s">
        <v>1</v>
      </c>
      <c r="F28" s="6" t="s">
        <v>3</v>
      </c>
      <c r="G28" s="6" t="s">
        <v>2</v>
      </c>
    </row>
    <row r="29" spans="2:7" ht="16.5" customHeight="1" thickTop="1" thickBot="1" x14ac:dyDescent="0.4">
      <c r="B29" s="9" t="s">
        <v>44</v>
      </c>
      <c r="C29" s="7">
        <v>1160</v>
      </c>
      <c r="D29" s="7">
        <v>125</v>
      </c>
      <c r="E29" s="7" t="s">
        <v>20</v>
      </c>
      <c r="F29" s="7">
        <v>108</v>
      </c>
      <c r="G29" s="7">
        <v>106</v>
      </c>
    </row>
    <row r="30" spans="2:7" ht="16.5" customHeight="1" thickTop="1" thickBot="1" x14ac:dyDescent="0.4">
      <c r="B30" s="9" t="s">
        <v>43</v>
      </c>
      <c r="C30" s="7">
        <v>1110</v>
      </c>
      <c r="D30" s="7">
        <v>120</v>
      </c>
      <c r="E30" s="7" t="s">
        <v>20</v>
      </c>
      <c r="F30" s="7">
        <v>106</v>
      </c>
      <c r="G30" s="7">
        <v>100</v>
      </c>
    </row>
    <row r="31" spans="2:7" ht="16.5" customHeight="1" thickTop="1" thickBot="1" x14ac:dyDescent="0.4">
      <c r="B31" s="9" t="s">
        <v>42</v>
      </c>
      <c r="C31" s="7">
        <v>1130</v>
      </c>
      <c r="D31" s="7">
        <v>122</v>
      </c>
      <c r="E31" s="7" t="s">
        <v>20</v>
      </c>
      <c r="F31" s="7" t="s">
        <v>20</v>
      </c>
      <c r="G31" s="7" t="s">
        <v>20</v>
      </c>
    </row>
    <row r="32" spans="2:7" ht="16.5" customHeight="1" thickTop="1" thickBot="1" x14ac:dyDescent="0.4">
      <c r="B32" s="9" t="s">
        <v>45</v>
      </c>
      <c r="C32" s="7">
        <v>1180</v>
      </c>
      <c r="D32" s="7">
        <v>128</v>
      </c>
      <c r="E32" s="7" t="s">
        <v>20</v>
      </c>
      <c r="F32" s="7" t="s">
        <v>20</v>
      </c>
      <c r="G32" s="7" t="s">
        <v>20</v>
      </c>
    </row>
    <row r="33" spans="2:7" ht="16.5" customHeight="1" thickTop="1" thickBot="1" x14ac:dyDescent="0.4">
      <c r="B33" s="9" t="s">
        <v>46</v>
      </c>
      <c r="C33" s="7">
        <v>1010</v>
      </c>
      <c r="D33" s="7">
        <v>112</v>
      </c>
      <c r="E33" s="7" t="s">
        <v>20</v>
      </c>
      <c r="F33" s="7">
        <v>90</v>
      </c>
      <c r="G33" s="7">
        <v>92</v>
      </c>
    </row>
    <row r="34" spans="2:7" ht="16.5" customHeight="1" thickTop="1" thickBot="1" x14ac:dyDescent="0.4">
      <c r="B34" s="9" t="s">
        <v>47</v>
      </c>
      <c r="C34" s="7">
        <v>1120</v>
      </c>
      <c r="D34" s="7">
        <v>122</v>
      </c>
      <c r="E34" s="7" t="s">
        <v>20</v>
      </c>
      <c r="F34" s="7">
        <v>98</v>
      </c>
      <c r="G34" s="7">
        <v>100</v>
      </c>
    </row>
    <row r="35" spans="2:7" ht="16.5" customHeight="1" thickTop="1" thickBot="1" x14ac:dyDescent="0.4">
      <c r="B35" s="9" t="s">
        <v>16</v>
      </c>
      <c r="C35" s="7">
        <v>1439</v>
      </c>
      <c r="D35" s="7">
        <v>145</v>
      </c>
      <c r="E35" s="7" t="s">
        <v>20</v>
      </c>
      <c r="F35" s="7" t="s">
        <v>20</v>
      </c>
      <c r="G35" s="7" t="s">
        <v>20</v>
      </c>
    </row>
    <row r="36" spans="2:7" ht="16.5" customHeight="1" thickTop="1" thickBot="1" x14ac:dyDescent="0.4">
      <c r="B36" s="9" t="s">
        <v>48</v>
      </c>
      <c r="C36" s="7">
        <v>1680</v>
      </c>
      <c r="D36" s="7">
        <v>165</v>
      </c>
      <c r="E36" s="7" t="s">
        <v>20</v>
      </c>
      <c r="F36" s="7" t="s">
        <v>20</v>
      </c>
      <c r="G36" s="7" t="s">
        <v>20</v>
      </c>
    </row>
    <row r="37" spans="2:7" ht="16.5" customHeight="1" thickTop="1" thickBot="1" x14ac:dyDescent="0.4">
      <c r="B37" s="9" t="s">
        <v>49</v>
      </c>
      <c r="C37" s="7">
        <v>1700</v>
      </c>
      <c r="D37" s="7">
        <v>168</v>
      </c>
      <c r="E37" s="7" t="s">
        <v>20</v>
      </c>
      <c r="F37" s="7" t="s">
        <v>20</v>
      </c>
      <c r="G37" s="7" t="s">
        <v>20</v>
      </c>
    </row>
    <row r="38" spans="2:7" ht="16.5" customHeight="1" thickTop="1" thickBot="1" x14ac:dyDescent="0.4">
      <c r="B38" s="9" t="s">
        <v>50</v>
      </c>
      <c r="C38" s="7">
        <v>1730</v>
      </c>
      <c r="D38" s="7">
        <v>170</v>
      </c>
      <c r="E38" s="7" t="s">
        <v>20</v>
      </c>
      <c r="F38" s="7" t="s">
        <v>20</v>
      </c>
      <c r="G38" s="7" t="s">
        <v>20</v>
      </c>
    </row>
    <row r="39" spans="2:7" ht="16.5" customHeight="1" thickTop="1" thickBot="1" x14ac:dyDescent="0.4">
      <c r="B39" s="9" t="s">
        <v>51</v>
      </c>
      <c r="C39" s="7">
        <v>1600</v>
      </c>
      <c r="D39" s="7">
        <v>160</v>
      </c>
      <c r="E39" s="7" t="s">
        <v>20</v>
      </c>
      <c r="F39" s="7" t="s">
        <v>20</v>
      </c>
      <c r="G39" s="7" t="s">
        <v>20</v>
      </c>
    </row>
    <row r="40" spans="2:7" ht="16.5" customHeight="1" thickTop="1" thickBot="1" x14ac:dyDescent="0.4">
      <c r="B40" s="9" t="s">
        <v>52</v>
      </c>
      <c r="C40" s="7">
        <v>1780</v>
      </c>
      <c r="D40" s="7">
        <v>188</v>
      </c>
      <c r="E40" s="7" t="s">
        <v>20</v>
      </c>
      <c r="F40" s="7" t="s">
        <v>20</v>
      </c>
      <c r="G40" s="7" t="s">
        <v>20</v>
      </c>
    </row>
    <row r="41" spans="2:7" ht="16.5" customHeight="1" thickTop="1" thickBot="1" x14ac:dyDescent="0.4">
      <c r="B41" s="9" t="s">
        <v>53</v>
      </c>
      <c r="C41" s="7">
        <v>1120</v>
      </c>
      <c r="D41" s="7">
        <v>122</v>
      </c>
      <c r="E41" s="7" t="s">
        <v>20</v>
      </c>
      <c r="F41" s="7" t="s">
        <v>20</v>
      </c>
      <c r="G41" s="7" t="s">
        <v>20</v>
      </c>
    </row>
    <row r="42" spans="2:7" ht="16.5" customHeight="1" thickTop="1" thickBot="1" x14ac:dyDescent="0.4">
      <c r="B42" s="9" t="s">
        <v>54</v>
      </c>
      <c r="C42" s="7">
        <v>1130</v>
      </c>
      <c r="D42" s="7">
        <v>124</v>
      </c>
      <c r="E42" s="7" t="s">
        <v>20</v>
      </c>
      <c r="F42" s="7" t="s">
        <v>20</v>
      </c>
      <c r="G42" s="7" t="s">
        <v>20</v>
      </c>
    </row>
    <row r="43" spans="2:7" ht="16.5" customHeight="1" thickTop="1" thickBot="1" x14ac:dyDescent="0.4">
      <c r="B43" s="9" t="s">
        <v>55</v>
      </c>
      <c r="C43" s="7">
        <v>1480</v>
      </c>
      <c r="D43" s="7">
        <v>150</v>
      </c>
      <c r="E43" s="7" t="s">
        <v>20</v>
      </c>
      <c r="F43" s="7" t="s">
        <v>20</v>
      </c>
      <c r="G43" s="7" t="s">
        <v>20</v>
      </c>
    </row>
    <row r="44" spans="2:7" s="3" customFormat="1" ht="43" customHeight="1" thickTop="1" thickBot="1" x14ac:dyDescent="0.4">
      <c r="B44" s="8" t="s">
        <v>11</v>
      </c>
      <c r="C44" s="6" t="s">
        <v>4</v>
      </c>
      <c r="D44" s="6" t="s">
        <v>0</v>
      </c>
      <c r="E44" s="6" t="s">
        <v>58</v>
      </c>
      <c r="F44" s="6" t="s">
        <v>3</v>
      </c>
      <c r="G44" s="6" t="s">
        <v>2</v>
      </c>
    </row>
    <row r="45" spans="2:7" ht="16.5" customHeight="1" thickTop="1" thickBot="1" x14ac:dyDescent="0.4">
      <c r="B45" s="9" t="s">
        <v>29</v>
      </c>
      <c r="C45" s="7">
        <v>1000</v>
      </c>
      <c r="D45" s="7">
        <v>112</v>
      </c>
      <c r="E45" s="7">
        <v>108</v>
      </c>
      <c r="F45" s="7">
        <v>95</v>
      </c>
      <c r="G45" s="7">
        <v>92</v>
      </c>
    </row>
    <row r="46" spans="2:7" ht="16.5" customHeight="1" thickTop="1" thickBot="1" x14ac:dyDescent="0.4">
      <c r="B46" s="9" t="s">
        <v>30</v>
      </c>
      <c r="C46" s="7">
        <v>1230</v>
      </c>
      <c r="D46" s="7">
        <v>135</v>
      </c>
      <c r="E46" s="7">
        <v>116</v>
      </c>
      <c r="F46" s="7">
        <v>110</v>
      </c>
      <c r="G46" s="7">
        <v>110</v>
      </c>
    </row>
    <row r="47" spans="2:7" ht="16.5" customHeight="1" thickTop="1" thickBot="1" x14ac:dyDescent="0.4">
      <c r="B47" s="9" t="s">
        <v>32</v>
      </c>
      <c r="C47" s="7">
        <v>1090</v>
      </c>
      <c r="D47" s="7">
        <v>119</v>
      </c>
      <c r="E47" s="7" t="s">
        <v>20</v>
      </c>
      <c r="F47" s="7">
        <v>102</v>
      </c>
      <c r="G47" s="7">
        <v>98</v>
      </c>
    </row>
    <row r="48" spans="2:7" ht="16.5" customHeight="1" thickTop="1" thickBot="1" x14ac:dyDescent="0.4">
      <c r="B48" s="9" t="s">
        <v>31</v>
      </c>
      <c r="C48" s="7">
        <v>1230</v>
      </c>
      <c r="D48" s="7">
        <v>130</v>
      </c>
      <c r="E48" s="7" t="s">
        <v>20</v>
      </c>
      <c r="F48" s="7">
        <v>110</v>
      </c>
      <c r="G48" s="7">
        <v>108</v>
      </c>
    </row>
    <row r="49" spans="2:7" ht="16.5" customHeight="1" thickTop="1" thickBot="1" x14ac:dyDescent="0.4">
      <c r="B49" s="9" t="s">
        <v>33</v>
      </c>
      <c r="C49" s="7">
        <v>1230</v>
      </c>
      <c r="D49" s="7">
        <v>130</v>
      </c>
      <c r="E49" s="7" t="s">
        <v>20</v>
      </c>
      <c r="F49" s="7">
        <v>110</v>
      </c>
      <c r="G49" s="7">
        <v>108</v>
      </c>
    </row>
    <row r="50" spans="2:7" s="3" customFormat="1" ht="36" customHeight="1" thickTop="1" thickBot="1" x14ac:dyDescent="0.4">
      <c r="B50" s="8" t="s">
        <v>12</v>
      </c>
      <c r="C50" s="6" t="s">
        <v>4</v>
      </c>
      <c r="D50" s="6" t="s">
        <v>0</v>
      </c>
      <c r="E50" s="6" t="s">
        <v>1</v>
      </c>
      <c r="F50" s="6" t="s">
        <v>3</v>
      </c>
      <c r="G50" s="6" t="s">
        <v>2</v>
      </c>
    </row>
    <row r="51" spans="2:7" ht="16.5" customHeight="1" thickTop="1" thickBot="1" x14ac:dyDescent="0.4">
      <c r="B51" s="9" t="s">
        <v>56</v>
      </c>
      <c r="C51" s="7">
        <v>350</v>
      </c>
      <c r="D51" s="7">
        <v>40</v>
      </c>
      <c r="E51" s="7">
        <v>45</v>
      </c>
      <c r="F51" s="7" t="s">
        <v>20</v>
      </c>
      <c r="G51" s="7" t="s">
        <v>20</v>
      </c>
    </row>
    <row r="52" spans="2:7" ht="16.5" customHeight="1" thickTop="1" thickBot="1" x14ac:dyDescent="0.4">
      <c r="B52" s="9" t="s">
        <v>17</v>
      </c>
      <c r="C52" s="7">
        <v>800</v>
      </c>
      <c r="D52" s="7">
        <v>95</v>
      </c>
      <c r="E52" s="7">
        <v>120</v>
      </c>
      <c r="F52" s="7" t="s">
        <v>20</v>
      </c>
      <c r="G52" s="7" t="s">
        <v>20</v>
      </c>
    </row>
    <row r="53" spans="2:7" ht="16.5" customHeight="1" thickTop="1" thickBot="1" x14ac:dyDescent="0.4">
      <c r="B53" s="9" t="s">
        <v>18</v>
      </c>
      <c r="C53" s="7" t="s">
        <v>20</v>
      </c>
      <c r="D53" s="7">
        <v>25</v>
      </c>
      <c r="E53" s="7">
        <v>30</v>
      </c>
      <c r="F53" s="7" t="s">
        <v>20</v>
      </c>
      <c r="G53" s="7" t="s">
        <v>20</v>
      </c>
    </row>
    <row r="54" spans="2:7" ht="16.5" customHeight="1" thickTop="1" thickBot="1" x14ac:dyDescent="0.4"/>
    <row r="55" spans="2:7" ht="36" customHeight="1" thickTop="1" thickBot="1" x14ac:dyDescent="0.4">
      <c r="B55" s="2"/>
      <c r="C55" s="6" t="s">
        <v>59</v>
      </c>
    </row>
    <row r="56" spans="2:7" ht="16.5" customHeight="1" thickTop="1" thickBot="1" x14ac:dyDescent="0.4">
      <c r="B56" s="9" t="s">
        <v>61</v>
      </c>
      <c r="C56" s="7">
        <v>126</v>
      </c>
    </row>
    <row r="57" spans="2:7" ht="16.5" customHeight="1" thickTop="1" thickBot="1" x14ac:dyDescent="0.4">
      <c r="B57" s="9" t="s">
        <v>60</v>
      </c>
      <c r="C57" s="7">
        <v>215</v>
      </c>
    </row>
    <row r="58" spans="2:7" ht="16.5" customHeight="1" thickTop="1" x14ac:dyDescent="0.35"/>
  </sheetData>
  <mergeCells count="1">
    <mergeCell ref="B1:G1"/>
  </mergeCells>
  <pageMargins left="0.70866141732283472" right="0.70866141732283472" top="0.15748031496062992" bottom="0.15748031496062992" header="0.31496062992125984" footer="0.31496062992125984"/>
  <pageSetup paperSize="9" scale="9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0"/>
  <sheetViews>
    <sheetView tabSelected="1" view="pageBreakPreview" topLeftCell="A32" zoomScale="60" zoomScaleNormal="100" workbookViewId="0">
      <selection activeCell="E57" sqref="E57"/>
    </sheetView>
  </sheetViews>
  <sheetFormatPr baseColWidth="10" defaultRowHeight="16.5" customHeight="1" x14ac:dyDescent="0.35"/>
  <cols>
    <col min="1" max="1" width="0.453125" style="1" customWidth="1"/>
    <col min="2" max="2" width="84.54296875" style="1" customWidth="1"/>
    <col min="3" max="7" width="13.36328125" style="2" customWidth="1"/>
    <col min="8" max="8" width="0.81640625" style="1" customWidth="1"/>
    <col min="9" max="9" width="2.453125" style="1" customWidth="1"/>
    <col min="10" max="16384" width="10.90625" style="1"/>
  </cols>
  <sheetData>
    <row r="1" spans="2:9" ht="110.5" customHeight="1" x14ac:dyDescent="0.35">
      <c r="B1" s="12"/>
      <c r="C1" s="12"/>
      <c r="D1" s="12"/>
      <c r="E1" s="12"/>
      <c r="F1" s="12"/>
      <c r="G1" s="12"/>
      <c r="I1" s="11">
        <v>200</v>
      </c>
    </row>
    <row r="2" spans="2:9" ht="6.5" customHeight="1" thickBot="1" x14ac:dyDescent="0.4">
      <c r="B2" s="10"/>
      <c r="C2" s="10"/>
      <c r="D2" s="10"/>
      <c r="E2" s="10"/>
      <c r="F2" s="10"/>
      <c r="G2" s="10"/>
    </row>
    <row r="3" spans="2:9" s="3" customFormat="1" ht="35.5" customHeight="1" thickTop="1" thickBot="1" x14ac:dyDescent="0.4">
      <c r="B3" s="8" t="s">
        <v>6</v>
      </c>
      <c r="C3" s="6" t="s">
        <v>4</v>
      </c>
      <c r="D3" s="6" t="s">
        <v>0</v>
      </c>
      <c r="E3" s="6" t="s">
        <v>1</v>
      </c>
      <c r="F3" s="6" t="s">
        <v>3</v>
      </c>
      <c r="G3" s="6" t="s">
        <v>2</v>
      </c>
      <c r="H3" s="5"/>
      <c r="I3" s="5"/>
    </row>
    <row r="4" spans="2:9" ht="17.5" customHeight="1" thickTop="1" thickBot="1" x14ac:dyDescent="0.4">
      <c r="B4" s="9" t="s">
        <v>13</v>
      </c>
      <c r="C4" s="7">
        <f>SUM('PRECIO BASE'!C4,200)</f>
        <v>1210</v>
      </c>
      <c r="D4" s="7">
        <f>SUM('PRECIO BASE'!D4,20)</f>
        <v>132</v>
      </c>
      <c r="E4" s="7" t="s">
        <v>20</v>
      </c>
      <c r="F4" s="7">
        <f>SUM('PRECIO BASE'!F4,20)</f>
        <v>110</v>
      </c>
      <c r="G4" s="7">
        <f>SUM('PRECIO BASE'!G4,20)</f>
        <v>99</v>
      </c>
    </row>
    <row r="5" spans="2:9" ht="17.5" customHeight="1" thickTop="1" thickBot="1" x14ac:dyDescent="0.4">
      <c r="B5" s="9" t="s">
        <v>21</v>
      </c>
      <c r="C5" s="7">
        <f>SUM('PRECIO BASE'!C5,200)</f>
        <v>1390</v>
      </c>
      <c r="D5" s="7">
        <f>SUM('PRECIO BASE'!D5,20)</f>
        <v>148</v>
      </c>
      <c r="E5" s="7" t="s">
        <v>20</v>
      </c>
      <c r="F5" s="7">
        <f>SUM('PRECIO BASE'!F5,20)</f>
        <v>132</v>
      </c>
      <c r="G5" s="7">
        <f>SUM('PRECIO BASE'!G5,20)</f>
        <v>126</v>
      </c>
    </row>
    <row r="6" spans="2:9" ht="17.5" customHeight="1" thickTop="1" thickBot="1" x14ac:dyDescent="0.4">
      <c r="B6" s="9" t="s">
        <v>24</v>
      </c>
      <c r="C6" s="7">
        <f>SUM('PRECIO BASE'!C6,200)</f>
        <v>1550</v>
      </c>
      <c r="D6" s="7">
        <f>SUM('PRECIO BASE'!D6,20)</f>
        <v>159</v>
      </c>
      <c r="E6" s="7" t="s">
        <v>20</v>
      </c>
      <c r="F6" s="7">
        <f>SUM('PRECIO BASE'!F6,20)</f>
        <v>144</v>
      </c>
      <c r="G6" s="7">
        <f>SUM('PRECIO BASE'!G6,20)</f>
        <v>132</v>
      </c>
    </row>
    <row r="7" spans="2:9" ht="17.5" customHeight="1" thickTop="1" thickBot="1" x14ac:dyDescent="0.4">
      <c r="B7" s="9" t="s">
        <v>25</v>
      </c>
      <c r="C7" s="7">
        <f>SUM('PRECIO BASE'!C7,200)</f>
        <v>1650</v>
      </c>
      <c r="D7" s="7">
        <f>SUM('PRECIO BASE'!D7,20)</f>
        <v>168</v>
      </c>
      <c r="E7" s="7" t="s">
        <v>20</v>
      </c>
      <c r="F7" s="7">
        <f>SUM('PRECIO BASE'!F7,20)</f>
        <v>152</v>
      </c>
      <c r="G7" s="7">
        <f>SUM('PRECIO BASE'!G7,20)</f>
        <v>140</v>
      </c>
    </row>
    <row r="8" spans="2:9" s="3" customFormat="1" ht="35" customHeight="1" thickTop="1" thickBot="1" x14ac:dyDescent="0.4">
      <c r="B8" s="8" t="s">
        <v>5</v>
      </c>
      <c r="C8" s="6" t="s">
        <v>4</v>
      </c>
      <c r="D8" s="6" t="s">
        <v>0</v>
      </c>
      <c r="E8" s="6" t="s">
        <v>1</v>
      </c>
      <c r="F8" s="6" t="s">
        <v>3</v>
      </c>
      <c r="G8" s="6" t="s">
        <v>2</v>
      </c>
    </row>
    <row r="9" spans="2:9" ht="17.5" customHeight="1" thickTop="1" thickBot="1" x14ac:dyDescent="0.4">
      <c r="B9" s="9" t="s">
        <v>23</v>
      </c>
      <c r="C9" s="7">
        <f>SUM('PRECIO BASE'!C9,200)</f>
        <v>1680</v>
      </c>
      <c r="D9" s="7">
        <f>SUM('PRECIO BASE'!D9,20)</f>
        <v>170</v>
      </c>
      <c r="E9" s="7" t="s">
        <v>20</v>
      </c>
      <c r="F9" s="7">
        <f>SUM('PRECIO BASE'!F9,20)</f>
        <v>152</v>
      </c>
      <c r="G9" s="7">
        <f>SUM('PRECIO BASE'!G9,20)</f>
        <v>138</v>
      </c>
    </row>
    <row r="10" spans="2:9" s="3" customFormat="1" ht="35.5" customHeight="1" thickTop="1" thickBot="1" x14ac:dyDescent="0.4">
      <c r="B10" s="8" t="s">
        <v>7</v>
      </c>
      <c r="C10" s="6" t="s">
        <v>4</v>
      </c>
      <c r="D10" s="6" t="s">
        <v>0</v>
      </c>
      <c r="E10" s="6" t="s">
        <v>1</v>
      </c>
      <c r="F10" s="6" t="s">
        <v>3</v>
      </c>
      <c r="G10" s="6" t="s">
        <v>2</v>
      </c>
    </row>
    <row r="11" spans="2:9" ht="17.5" customHeight="1" thickTop="1" thickBot="1" x14ac:dyDescent="0.4">
      <c r="B11" s="9" t="s">
        <v>22</v>
      </c>
      <c r="C11" s="7">
        <f>SUM('PRECIO BASE'!C11,200)</f>
        <v>1280</v>
      </c>
      <c r="D11" s="7">
        <f>SUM('PRECIO BASE'!D11,20)</f>
        <v>136</v>
      </c>
      <c r="E11" s="7" t="s">
        <v>20</v>
      </c>
      <c r="F11" s="7">
        <f>SUM('PRECIO BASE'!F11,20)</f>
        <v>118</v>
      </c>
      <c r="G11" s="7">
        <f>SUM('PRECIO BASE'!G11,20)</f>
        <v>115</v>
      </c>
    </row>
    <row r="12" spans="2:9" ht="17.5" customHeight="1" thickTop="1" thickBot="1" x14ac:dyDescent="0.4">
      <c r="B12" s="9" t="s">
        <v>28</v>
      </c>
      <c r="C12" s="7">
        <f>SUM('PRECIO BASE'!C12,200)</f>
        <v>1390</v>
      </c>
      <c r="D12" s="7">
        <f>SUM('PRECIO BASE'!D12,20)</f>
        <v>148</v>
      </c>
      <c r="E12" s="7" t="s">
        <v>20</v>
      </c>
      <c r="F12" s="7">
        <f>SUM('PRECIO BASE'!F12,20)</f>
        <v>132</v>
      </c>
      <c r="G12" s="7">
        <f>SUM('PRECIO BASE'!G12,20)</f>
        <v>126</v>
      </c>
    </row>
    <row r="13" spans="2:9" ht="17.5" customHeight="1" thickTop="1" thickBot="1" x14ac:dyDescent="0.4">
      <c r="B13" s="9" t="s">
        <v>14</v>
      </c>
      <c r="C13" s="7">
        <f>SUM('PRECIO BASE'!C13,200)</f>
        <v>1430</v>
      </c>
      <c r="D13" s="7">
        <f>SUM('PRECIO BASE'!D13,20)</f>
        <v>150</v>
      </c>
      <c r="E13" s="7">
        <f>SUM('PRECIO BASE'!E13,20)</f>
        <v>90</v>
      </c>
      <c r="F13" s="7">
        <f>SUM('PRECIO BASE'!F13,20)</f>
        <v>134</v>
      </c>
      <c r="G13" s="7">
        <f>SUM('PRECIO BASE'!G13,20)</f>
        <v>128</v>
      </c>
    </row>
    <row r="14" spans="2:9" ht="17.5" customHeight="1" thickTop="1" thickBot="1" x14ac:dyDescent="0.4">
      <c r="B14" s="9" t="s">
        <v>57</v>
      </c>
      <c r="C14" s="7" t="s">
        <v>20</v>
      </c>
      <c r="D14" s="7" t="s">
        <v>20</v>
      </c>
      <c r="E14" s="7">
        <f>SUM('PRECIO BASE'!E14,20)</f>
        <v>95</v>
      </c>
      <c r="F14" s="7" t="s">
        <v>19</v>
      </c>
      <c r="G14" s="7" t="s">
        <v>19</v>
      </c>
    </row>
    <row r="15" spans="2:9" ht="17.5" customHeight="1" thickTop="1" thickBot="1" x14ac:dyDescent="0.4">
      <c r="B15" s="9" t="s">
        <v>26</v>
      </c>
      <c r="C15" s="7">
        <f>SUM('PRECIO BASE'!C15,200)</f>
        <v>1530</v>
      </c>
      <c r="D15" s="7">
        <f>SUM('PRECIO BASE'!D15,20)</f>
        <v>159</v>
      </c>
      <c r="E15" s="7" t="s">
        <v>20</v>
      </c>
      <c r="F15" s="7">
        <f>SUM('PRECIO BASE'!F15,20)</f>
        <v>144</v>
      </c>
      <c r="G15" s="7">
        <f>SUM('PRECIO BASE'!G15,20)</f>
        <v>132</v>
      </c>
    </row>
    <row r="16" spans="2:9" ht="17.5" customHeight="1" thickTop="1" thickBot="1" x14ac:dyDescent="0.4">
      <c r="B16" s="9" t="s">
        <v>27</v>
      </c>
      <c r="C16" s="7">
        <f>SUM('PRECIO BASE'!C16,200)</f>
        <v>1590</v>
      </c>
      <c r="D16" s="7">
        <f>SUM('PRECIO BASE'!D16,20)</f>
        <v>164</v>
      </c>
      <c r="E16" s="7" t="s">
        <v>20</v>
      </c>
      <c r="F16" s="7">
        <f>SUM('PRECIO BASE'!F16,20)</f>
        <v>147</v>
      </c>
      <c r="G16" s="7">
        <f>SUM('PRECIO BASE'!G16,20)</f>
        <v>136</v>
      </c>
    </row>
    <row r="17" spans="2:7" ht="35.5" customHeight="1" thickTop="1" thickBot="1" x14ac:dyDescent="0.4">
      <c r="B17" s="8" t="s">
        <v>8</v>
      </c>
      <c r="C17" s="6" t="s">
        <v>4</v>
      </c>
      <c r="D17" s="6" t="s">
        <v>0</v>
      </c>
      <c r="E17" s="6" t="s">
        <v>1</v>
      </c>
      <c r="F17" s="6" t="s">
        <v>3</v>
      </c>
      <c r="G17" s="6" t="s">
        <v>2</v>
      </c>
    </row>
    <row r="18" spans="2:7" ht="17.5" customHeight="1" thickTop="1" thickBot="1" x14ac:dyDescent="0.4">
      <c r="B18" s="9" t="s">
        <v>34</v>
      </c>
      <c r="C18" s="7">
        <f>SUM('PRECIO BASE'!C18,200)</f>
        <v>1250</v>
      </c>
      <c r="D18" s="7">
        <f>SUM('PRECIO BASE'!D18,20)</f>
        <v>135</v>
      </c>
      <c r="E18" s="7" t="s">
        <v>20</v>
      </c>
      <c r="F18" s="7">
        <f>SUM('PRECIO BASE'!F18,20)</f>
        <v>115</v>
      </c>
      <c r="G18" s="7">
        <f>SUM('PRECIO BASE'!G18,20)</f>
        <v>115</v>
      </c>
    </row>
    <row r="19" spans="2:7" ht="17.5" customHeight="1" thickTop="1" thickBot="1" x14ac:dyDescent="0.4">
      <c r="B19" s="9" t="s">
        <v>35</v>
      </c>
      <c r="C19" s="7">
        <f>SUM('PRECIO BASE'!C19,200)</f>
        <v>1450</v>
      </c>
      <c r="D19" s="7">
        <f>SUM('PRECIO BASE'!D19,20)</f>
        <v>152</v>
      </c>
      <c r="E19" s="7" t="s">
        <v>20</v>
      </c>
      <c r="F19" s="7">
        <f>SUM('PRECIO BASE'!F19,20)</f>
        <v>132</v>
      </c>
      <c r="G19" s="7">
        <f>SUM('PRECIO BASE'!G19,20)</f>
        <v>132</v>
      </c>
    </row>
    <row r="20" spans="2:7" ht="17.5" customHeight="1" thickTop="1" thickBot="1" x14ac:dyDescent="0.4">
      <c r="B20" s="9" t="s">
        <v>36</v>
      </c>
      <c r="C20" s="7">
        <f>SUM('PRECIO BASE'!C20,200)</f>
        <v>1450</v>
      </c>
      <c r="D20" s="7">
        <f>SUM('PRECIO BASE'!D20,20)</f>
        <v>152</v>
      </c>
      <c r="E20" s="7" t="s">
        <v>20</v>
      </c>
      <c r="F20" s="7">
        <f>SUM('PRECIO BASE'!F20,20)</f>
        <v>132</v>
      </c>
      <c r="G20" s="7">
        <f>SUM('PRECIO BASE'!G20,20)</f>
        <v>132</v>
      </c>
    </row>
    <row r="21" spans="2:7" ht="17.5" customHeight="1" thickTop="1" thickBot="1" x14ac:dyDescent="0.4">
      <c r="B21" s="9" t="s">
        <v>37</v>
      </c>
      <c r="C21" s="7">
        <f>SUM('PRECIO BASE'!C21,200)</f>
        <v>1560</v>
      </c>
      <c r="D21" s="7">
        <f>SUM('PRECIO BASE'!D21,20)</f>
        <v>160</v>
      </c>
      <c r="E21" s="7" t="s">
        <v>20</v>
      </c>
      <c r="F21" s="7">
        <f>SUM('PRECIO BASE'!F21,20)</f>
        <v>142</v>
      </c>
      <c r="G21" s="7">
        <f>SUM('PRECIO BASE'!G21,20)</f>
        <v>140</v>
      </c>
    </row>
    <row r="22" spans="2:7" ht="17.5" customHeight="1" thickTop="1" thickBot="1" x14ac:dyDescent="0.4">
      <c r="B22" s="9" t="s">
        <v>38</v>
      </c>
      <c r="C22" s="7">
        <f>SUM('PRECIO BASE'!C22,200)</f>
        <v>1560</v>
      </c>
      <c r="D22" s="7">
        <f>SUM('PRECIO BASE'!D22,20)</f>
        <v>160</v>
      </c>
      <c r="E22" s="7" t="s">
        <v>20</v>
      </c>
      <c r="F22" s="7">
        <f>SUM('PRECIO BASE'!F22,20)</f>
        <v>142</v>
      </c>
      <c r="G22" s="7">
        <f>SUM('PRECIO BASE'!G22,20)</f>
        <v>140</v>
      </c>
    </row>
    <row r="23" spans="2:7" ht="17.5" customHeight="1" thickTop="1" thickBot="1" x14ac:dyDescent="0.4">
      <c r="B23" s="9" t="s">
        <v>39</v>
      </c>
      <c r="C23" s="7">
        <f>SUM('PRECIO BASE'!C23,200)</f>
        <v>1580</v>
      </c>
      <c r="D23" s="7">
        <f>SUM('PRECIO BASE'!D23,20)</f>
        <v>162</v>
      </c>
      <c r="E23" s="7" t="s">
        <v>20</v>
      </c>
      <c r="F23" s="7">
        <f>SUM('PRECIO BASE'!F23,20)</f>
        <v>144</v>
      </c>
      <c r="G23" s="7">
        <f>SUM('PRECIO BASE'!G23,20)</f>
        <v>142</v>
      </c>
    </row>
    <row r="24" spans="2:7" s="3" customFormat="1" ht="17.5" customHeight="1" thickTop="1" thickBot="1" x14ac:dyDescent="0.4">
      <c r="B24" s="9" t="s">
        <v>40</v>
      </c>
      <c r="C24" s="7">
        <f>SUM('PRECIO BASE'!C24,200)</f>
        <v>1590</v>
      </c>
      <c r="D24" s="7">
        <f>SUM('PRECIO BASE'!D24,20)</f>
        <v>164</v>
      </c>
      <c r="E24" s="7" t="s">
        <v>20</v>
      </c>
      <c r="F24" s="7">
        <f>SUM('PRECIO BASE'!F24,20)</f>
        <v>146</v>
      </c>
      <c r="G24" s="7">
        <f>SUM('PRECIO BASE'!G24,20)</f>
        <v>144</v>
      </c>
    </row>
    <row r="25" spans="2:7" ht="41" customHeight="1" thickTop="1" thickBot="1" x14ac:dyDescent="0.4">
      <c r="B25" s="8" t="s">
        <v>9</v>
      </c>
      <c r="C25" s="6" t="s">
        <v>4</v>
      </c>
      <c r="D25" s="6" t="s">
        <v>0</v>
      </c>
      <c r="E25" s="6" t="s">
        <v>58</v>
      </c>
      <c r="F25" s="6" t="s">
        <v>3</v>
      </c>
      <c r="G25" s="6" t="s">
        <v>2</v>
      </c>
    </row>
    <row r="26" spans="2:7" ht="17.5" customHeight="1" thickTop="1" thickBot="1" x14ac:dyDescent="0.4">
      <c r="B26" s="9" t="s">
        <v>41</v>
      </c>
      <c r="C26" s="7">
        <f>SUM('PRECIO BASE'!C26,200)</f>
        <v>1320</v>
      </c>
      <c r="D26" s="7">
        <f>SUM('PRECIO BASE'!D26,20)</f>
        <v>142</v>
      </c>
      <c r="E26" s="7">
        <f>SUM('PRECIO BASE'!E26,20)</f>
        <v>164</v>
      </c>
      <c r="F26" s="7">
        <f>SUM('PRECIO BASE'!F26,20)</f>
        <v>118</v>
      </c>
      <c r="G26" s="7">
        <f>SUM('PRECIO BASE'!G26,20)</f>
        <v>120</v>
      </c>
    </row>
    <row r="27" spans="2:7" ht="17.5" customHeight="1" thickTop="1" thickBot="1" x14ac:dyDescent="0.4">
      <c r="B27" s="9" t="s">
        <v>15</v>
      </c>
      <c r="C27" s="7">
        <f>SUM('PRECIO BASE'!C27,200)</f>
        <v>1210</v>
      </c>
      <c r="D27" s="7">
        <f>SUM('PRECIO BASE'!D27,20)</f>
        <v>132</v>
      </c>
      <c r="E27" s="7" t="s">
        <v>20</v>
      </c>
      <c r="F27" s="7">
        <f>SUM('PRECIO BASE'!F27,20)</f>
        <v>115</v>
      </c>
      <c r="G27" s="7">
        <f>SUM('PRECIO BASE'!G27,20)</f>
        <v>112</v>
      </c>
    </row>
    <row r="28" spans="2:7" ht="35.5" customHeight="1" thickTop="1" thickBot="1" x14ac:dyDescent="0.4">
      <c r="B28" s="8" t="s">
        <v>10</v>
      </c>
      <c r="C28" s="6" t="s">
        <v>4</v>
      </c>
      <c r="D28" s="6" t="s">
        <v>0</v>
      </c>
      <c r="E28" s="6" t="s">
        <v>1</v>
      </c>
      <c r="F28" s="6" t="s">
        <v>3</v>
      </c>
      <c r="G28" s="6" t="s">
        <v>2</v>
      </c>
    </row>
    <row r="29" spans="2:7" ht="17.5" customHeight="1" thickTop="1" thickBot="1" x14ac:dyDescent="0.4">
      <c r="B29" s="9" t="s">
        <v>44</v>
      </c>
      <c r="C29" s="7">
        <f>SUM('PRECIO BASE'!C29,200)</f>
        <v>1360</v>
      </c>
      <c r="D29" s="7">
        <f>SUM('PRECIO BASE'!D29,20)</f>
        <v>145</v>
      </c>
      <c r="E29" s="7" t="s">
        <v>20</v>
      </c>
      <c r="F29" s="7">
        <f>SUM('PRECIO BASE'!F29,20)</f>
        <v>128</v>
      </c>
      <c r="G29" s="7">
        <f>SUM('PRECIO BASE'!G29,20)</f>
        <v>126</v>
      </c>
    </row>
    <row r="30" spans="2:7" ht="17.5" customHeight="1" thickTop="1" thickBot="1" x14ac:dyDescent="0.4">
      <c r="B30" s="9" t="s">
        <v>43</v>
      </c>
      <c r="C30" s="7">
        <f>SUM('PRECIO BASE'!C30,200)</f>
        <v>1310</v>
      </c>
      <c r="D30" s="7">
        <f>SUM('PRECIO BASE'!D30,20)</f>
        <v>140</v>
      </c>
      <c r="E30" s="7" t="s">
        <v>20</v>
      </c>
      <c r="F30" s="7">
        <f>SUM('PRECIO BASE'!F30,20)</f>
        <v>126</v>
      </c>
      <c r="G30" s="7">
        <f>SUM('PRECIO BASE'!G30,20)</f>
        <v>120</v>
      </c>
    </row>
    <row r="31" spans="2:7" ht="17.5" customHeight="1" thickTop="1" thickBot="1" x14ac:dyDescent="0.4">
      <c r="B31" s="9" t="s">
        <v>42</v>
      </c>
      <c r="C31" s="7">
        <f>SUM('PRECIO BASE'!C31,200)</f>
        <v>1330</v>
      </c>
      <c r="D31" s="7">
        <f>SUM('PRECIO BASE'!D31,20)</f>
        <v>142</v>
      </c>
      <c r="E31" s="7" t="s">
        <v>20</v>
      </c>
      <c r="F31" s="7" t="s">
        <v>20</v>
      </c>
      <c r="G31" s="7" t="s">
        <v>20</v>
      </c>
    </row>
    <row r="32" spans="2:7" ht="17.5" customHeight="1" thickTop="1" thickBot="1" x14ac:dyDescent="0.4">
      <c r="B32" s="9" t="s">
        <v>45</v>
      </c>
      <c r="C32" s="7">
        <f>SUM('PRECIO BASE'!C32,200)</f>
        <v>1380</v>
      </c>
      <c r="D32" s="7">
        <f>SUM('PRECIO BASE'!D32,20)</f>
        <v>148</v>
      </c>
      <c r="E32" s="7" t="s">
        <v>20</v>
      </c>
      <c r="F32" s="7" t="s">
        <v>20</v>
      </c>
      <c r="G32" s="7" t="s">
        <v>20</v>
      </c>
    </row>
    <row r="33" spans="2:7" ht="17.5" customHeight="1" thickTop="1" thickBot="1" x14ac:dyDescent="0.4">
      <c r="B33" s="9" t="s">
        <v>46</v>
      </c>
      <c r="C33" s="7">
        <f>SUM('PRECIO BASE'!C33,200)</f>
        <v>1210</v>
      </c>
      <c r="D33" s="7">
        <f>SUM('PRECIO BASE'!D33,20)</f>
        <v>132</v>
      </c>
      <c r="E33" s="7" t="s">
        <v>20</v>
      </c>
      <c r="F33" s="7">
        <f>SUM('PRECIO BASE'!F33,20)</f>
        <v>110</v>
      </c>
      <c r="G33" s="7">
        <f>SUM('PRECIO BASE'!G33,20)</f>
        <v>112</v>
      </c>
    </row>
    <row r="34" spans="2:7" ht="17.5" customHeight="1" thickTop="1" thickBot="1" x14ac:dyDescent="0.4">
      <c r="B34" s="9" t="s">
        <v>47</v>
      </c>
      <c r="C34" s="7">
        <f>SUM('PRECIO BASE'!C34,200)</f>
        <v>1320</v>
      </c>
      <c r="D34" s="7">
        <f>SUM('PRECIO BASE'!D34,20)</f>
        <v>142</v>
      </c>
      <c r="E34" s="7" t="s">
        <v>20</v>
      </c>
      <c r="F34" s="7">
        <f>SUM('PRECIO BASE'!F34,20)</f>
        <v>118</v>
      </c>
      <c r="G34" s="7">
        <f>SUM('PRECIO BASE'!G34,20)</f>
        <v>120</v>
      </c>
    </row>
    <row r="35" spans="2:7" ht="17.5" customHeight="1" thickTop="1" thickBot="1" x14ac:dyDescent="0.4">
      <c r="B35" s="9" t="s">
        <v>16</v>
      </c>
      <c r="C35" s="7">
        <f>SUM('PRECIO BASE'!C35,200)</f>
        <v>1639</v>
      </c>
      <c r="D35" s="7">
        <f>SUM('PRECIO BASE'!D35,20)</f>
        <v>165</v>
      </c>
      <c r="E35" s="7" t="s">
        <v>20</v>
      </c>
      <c r="F35" s="7" t="s">
        <v>20</v>
      </c>
      <c r="G35" s="7" t="s">
        <v>20</v>
      </c>
    </row>
    <row r="36" spans="2:7" ht="17.5" customHeight="1" thickTop="1" thickBot="1" x14ac:dyDescent="0.4">
      <c r="B36" s="9" t="s">
        <v>48</v>
      </c>
      <c r="C36" s="7">
        <f>SUM('PRECIO BASE'!C36,200)</f>
        <v>1880</v>
      </c>
      <c r="D36" s="7">
        <f>SUM('PRECIO BASE'!D36,20)</f>
        <v>185</v>
      </c>
      <c r="E36" s="7" t="s">
        <v>20</v>
      </c>
      <c r="F36" s="7" t="s">
        <v>20</v>
      </c>
      <c r="G36" s="7" t="s">
        <v>20</v>
      </c>
    </row>
    <row r="37" spans="2:7" ht="17.5" customHeight="1" thickTop="1" thickBot="1" x14ac:dyDescent="0.4">
      <c r="B37" s="9" t="s">
        <v>49</v>
      </c>
      <c r="C37" s="7">
        <f>SUM('PRECIO BASE'!C37,200)</f>
        <v>1900</v>
      </c>
      <c r="D37" s="7">
        <f>SUM('PRECIO BASE'!D37,20)</f>
        <v>188</v>
      </c>
      <c r="E37" s="7" t="s">
        <v>20</v>
      </c>
      <c r="F37" s="7" t="s">
        <v>20</v>
      </c>
      <c r="G37" s="7" t="s">
        <v>20</v>
      </c>
    </row>
    <row r="38" spans="2:7" ht="17.5" customHeight="1" thickTop="1" thickBot="1" x14ac:dyDescent="0.4">
      <c r="B38" s="9" t="s">
        <v>50</v>
      </c>
      <c r="C38" s="7">
        <f>SUM('PRECIO BASE'!C38,200)</f>
        <v>1930</v>
      </c>
      <c r="D38" s="7">
        <f>SUM('PRECIO BASE'!D38,20)</f>
        <v>190</v>
      </c>
      <c r="E38" s="7" t="s">
        <v>20</v>
      </c>
      <c r="F38" s="7" t="s">
        <v>20</v>
      </c>
      <c r="G38" s="7" t="s">
        <v>20</v>
      </c>
    </row>
    <row r="39" spans="2:7" ht="17.5" customHeight="1" thickTop="1" thickBot="1" x14ac:dyDescent="0.4">
      <c r="B39" s="9" t="s">
        <v>51</v>
      </c>
      <c r="C39" s="7">
        <f>SUM('PRECIO BASE'!C39,200)</f>
        <v>1800</v>
      </c>
      <c r="D39" s="7">
        <f>SUM('PRECIO BASE'!D39,20)</f>
        <v>180</v>
      </c>
      <c r="E39" s="7" t="s">
        <v>20</v>
      </c>
      <c r="F39" s="7" t="s">
        <v>20</v>
      </c>
      <c r="G39" s="7" t="s">
        <v>20</v>
      </c>
    </row>
    <row r="40" spans="2:7" ht="17.5" customHeight="1" thickTop="1" thickBot="1" x14ac:dyDescent="0.4">
      <c r="B40" s="9" t="s">
        <v>52</v>
      </c>
      <c r="C40" s="7">
        <f>SUM('PRECIO BASE'!C40,200)</f>
        <v>1980</v>
      </c>
      <c r="D40" s="7">
        <f>SUM('PRECIO BASE'!D40,20)</f>
        <v>208</v>
      </c>
      <c r="E40" s="7" t="s">
        <v>20</v>
      </c>
      <c r="F40" s="7" t="s">
        <v>20</v>
      </c>
      <c r="G40" s="7" t="s">
        <v>20</v>
      </c>
    </row>
    <row r="41" spans="2:7" ht="17.5" customHeight="1" thickTop="1" thickBot="1" x14ac:dyDescent="0.4">
      <c r="B41" s="9" t="s">
        <v>53</v>
      </c>
      <c r="C41" s="7">
        <f>SUM('PRECIO BASE'!C41,200)</f>
        <v>1320</v>
      </c>
      <c r="D41" s="7">
        <f>SUM('PRECIO BASE'!D41,20)</f>
        <v>142</v>
      </c>
      <c r="E41" s="7" t="s">
        <v>20</v>
      </c>
      <c r="F41" s="7" t="s">
        <v>20</v>
      </c>
      <c r="G41" s="7" t="s">
        <v>20</v>
      </c>
    </row>
    <row r="42" spans="2:7" ht="17.5" customHeight="1" thickTop="1" thickBot="1" x14ac:dyDescent="0.4">
      <c r="B42" s="9" t="s">
        <v>54</v>
      </c>
      <c r="C42" s="7">
        <f>SUM('PRECIO BASE'!C42,200)</f>
        <v>1330</v>
      </c>
      <c r="D42" s="7">
        <f>SUM('PRECIO BASE'!D42,20)</f>
        <v>144</v>
      </c>
      <c r="E42" s="7" t="s">
        <v>20</v>
      </c>
      <c r="F42" s="7" t="s">
        <v>20</v>
      </c>
      <c r="G42" s="7" t="s">
        <v>20</v>
      </c>
    </row>
    <row r="43" spans="2:7" s="3" customFormat="1" ht="17.5" customHeight="1" thickTop="1" thickBot="1" x14ac:dyDescent="0.4">
      <c r="B43" s="9" t="s">
        <v>55</v>
      </c>
      <c r="C43" s="7">
        <f>SUM('PRECIO BASE'!C43,200)</f>
        <v>1680</v>
      </c>
      <c r="D43" s="7">
        <f>SUM('PRECIO BASE'!D43,20)</f>
        <v>170</v>
      </c>
      <c r="E43" s="7" t="s">
        <v>20</v>
      </c>
      <c r="F43" s="7" t="s">
        <v>20</v>
      </c>
      <c r="G43" s="7" t="s">
        <v>20</v>
      </c>
    </row>
    <row r="44" spans="2:7" ht="41" customHeight="1" thickTop="1" thickBot="1" x14ac:dyDescent="0.4">
      <c r="B44" s="8" t="s">
        <v>11</v>
      </c>
      <c r="C44" s="6" t="s">
        <v>4</v>
      </c>
      <c r="D44" s="6" t="s">
        <v>0</v>
      </c>
      <c r="E44" s="6" t="s">
        <v>58</v>
      </c>
      <c r="F44" s="6" t="s">
        <v>3</v>
      </c>
      <c r="G44" s="6" t="s">
        <v>2</v>
      </c>
    </row>
    <row r="45" spans="2:7" ht="17.5" customHeight="1" thickTop="1" thickBot="1" x14ac:dyDescent="0.4">
      <c r="B45" s="9" t="s">
        <v>29</v>
      </c>
      <c r="C45" s="7">
        <f>SUM('PRECIO BASE'!C45,200)</f>
        <v>1200</v>
      </c>
      <c r="D45" s="7">
        <f>SUM('PRECIO BASE'!D45,20)</f>
        <v>132</v>
      </c>
      <c r="E45" s="7">
        <f>SUM('PRECIO BASE'!E45,20)</f>
        <v>128</v>
      </c>
      <c r="F45" s="7">
        <f>SUM('PRECIO BASE'!F45,20)</f>
        <v>115</v>
      </c>
      <c r="G45" s="7">
        <f>SUM('PRECIO BASE'!G45,20)</f>
        <v>112</v>
      </c>
    </row>
    <row r="46" spans="2:7" ht="17.5" customHeight="1" thickTop="1" thickBot="1" x14ac:dyDescent="0.4">
      <c r="B46" s="9" t="s">
        <v>30</v>
      </c>
      <c r="C46" s="7">
        <f>SUM('PRECIO BASE'!C46,200)</f>
        <v>1430</v>
      </c>
      <c r="D46" s="7">
        <f>SUM('PRECIO BASE'!D46,20)</f>
        <v>155</v>
      </c>
      <c r="E46" s="7">
        <f>SUM('PRECIO BASE'!E46,20)</f>
        <v>136</v>
      </c>
      <c r="F46" s="7">
        <f>SUM('PRECIO BASE'!F46,20)</f>
        <v>130</v>
      </c>
      <c r="G46" s="7">
        <f>SUM('PRECIO BASE'!G46,20)</f>
        <v>130</v>
      </c>
    </row>
    <row r="47" spans="2:7" ht="17.5" customHeight="1" thickTop="1" thickBot="1" x14ac:dyDescent="0.4">
      <c r="B47" s="9" t="s">
        <v>32</v>
      </c>
      <c r="C47" s="7">
        <f>SUM('PRECIO BASE'!C47,200)</f>
        <v>1290</v>
      </c>
      <c r="D47" s="7">
        <f>SUM('PRECIO BASE'!D47,20)</f>
        <v>139</v>
      </c>
      <c r="E47" s="7" t="s">
        <v>20</v>
      </c>
      <c r="F47" s="7">
        <f>SUM('PRECIO BASE'!F47,20)</f>
        <v>122</v>
      </c>
      <c r="G47" s="7">
        <f>SUM('PRECIO BASE'!G47,20)</f>
        <v>118</v>
      </c>
    </row>
    <row r="48" spans="2:7" ht="17.5" customHeight="1" thickTop="1" thickBot="1" x14ac:dyDescent="0.4">
      <c r="B48" s="9" t="s">
        <v>31</v>
      </c>
      <c r="C48" s="7">
        <f>SUM('PRECIO BASE'!C48,200)</f>
        <v>1430</v>
      </c>
      <c r="D48" s="7">
        <f>SUM('PRECIO BASE'!D48,20)</f>
        <v>150</v>
      </c>
      <c r="E48" s="7" t="s">
        <v>20</v>
      </c>
      <c r="F48" s="7">
        <f>SUM('PRECIO BASE'!F48,20)</f>
        <v>130</v>
      </c>
      <c r="G48" s="7">
        <f>SUM('PRECIO BASE'!G48,20)</f>
        <v>128</v>
      </c>
    </row>
    <row r="49" spans="2:7" s="3" customFormat="1" ht="17.5" customHeight="1" thickTop="1" thickBot="1" x14ac:dyDescent="0.4">
      <c r="B49" s="9" t="s">
        <v>33</v>
      </c>
      <c r="C49" s="7">
        <f>SUM('PRECIO BASE'!C49,200)</f>
        <v>1430</v>
      </c>
      <c r="D49" s="7">
        <f>SUM('PRECIO BASE'!D49,20)</f>
        <v>150</v>
      </c>
      <c r="E49" s="7" t="s">
        <v>20</v>
      </c>
      <c r="F49" s="7">
        <f>SUM('PRECIO BASE'!F49,20)</f>
        <v>130</v>
      </c>
      <c r="G49" s="7">
        <f>SUM('PRECIO BASE'!G49,20)</f>
        <v>128</v>
      </c>
    </row>
    <row r="50" spans="2:7" ht="35.5" customHeight="1" thickTop="1" thickBot="1" x14ac:dyDescent="0.4">
      <c r="B50" s="8" t="s">
        <v>12</v>
      </c>
      <c r="C50" s="6" t="s">
        <v>4</v>
      </c>
      <c r="D50" s="6" t="s">
        <v>0</v>
      </c>
      <c r="E50" s="6" t="s">
        <v>1</v>
      </c>
      <c r="F50" s="6" t="s">
        <v>3</v>
      </c>
      <c r="G50" s="6" t="s">
        <v>2</v>
      </c>
    </row>
    <row r="51" spans="2:7" ht="17.5" customHeight="1" thickTop="1" thickBot="1" x14ac:dyDescent="0.4">
      <c r="B51" s="9" t="s">
        <v>56</v>
      </c>
      <c r="C51" s="7">
        <f>SUM('PRECIO BASE'!C51,200)</f>
        <v>550</v>
      </c>
      <c r="D51" s="7">
        <f>SUM('PRECIO BASE'!D51,20)</f>
        <v>60</v>
      </c>
      <c r="E51" s="7">
        <f>SUM('PRECIO BASE'!E51,20)</f>
        <v>65</v>
      </c>
      <c r="F51" s="7" t="s">
        <v>20</v>
      </c>
      <c r="G51" s="7" t="s">
        <v>20</v>
      </c>
    </row>
    <row r="52" spans="2:7" ht="17.5" customHeight="1" thickTop="1" thickBot="1" x14ac:dyDescent="0.4">
      <c r="B52" s="9" t="s">
        <v>17</v>
      </c>
      <c r="C52" s="7">
        <f>SUM('PRECIO BASE'!C52,200)</f>
        <v>1000</v>
      </c>
      <c r="D52" s="7">
        <f>SUM('PRECIO BASE'!D52,20)</f>
        <v>115</v>
      </c>
      <c r="E52" s="7">
        <f>SUM('PRECIO BASE'!E52,20)</f>
        <v>140</v>
      </c>
      <c r="F52" s="7" t="s">
        <v>20</v>
      </c>
      <c r="G52" s="7" t="s">
        <v>20</v>
      </c>
    </row>
    <row r="53" spans="2:7" ht="16.5" customHeight="1" thickTop="1" thickBot="1" x14ac:dyDescent="0.4">
      <c r="B53" s="9" t="s">
        <v>18</v>
      </c>
      <c r="C53" s="7">
        <f>SUM('PRECIO BASE'!C53,200)</f>
        <v>200</v>
      </c>
      <c r="D53" s="7">
        <f>SUM('PRECIO BASE'!D53,20)</f>
        <v>45</v>
      </c>
      <c r="E53" s="7">
        <f>SUM('PRECIO BASE'!E53,20)</f>
        <v>50</v>
      </c>
      <c r="F53" s="7" t="s">
        <v>20</v>
      </c>
      <c r="G53" s="7" t="s">
        <v>20</v>
      </c>
    </row>
    <row r="54" spans="2:7" ht="16.5" customHeight="1" thickTop="1" x14ac:dyDescent="0.35"/>
    <row r="56" spans="2:7" ht="16.5" customHeight="1" thickBot="1" x14ac:dyDescent="0.4"/>
    <row r="57" spans="2:7" ht="35.5" customHeight="1" thickTop="1" thickBot="1" x14ac:dyDescent="0.4">
      <c r="B57" s="2"/>
      <c r="C57" s="6" t="s">
        <v>59</v>
      </c>
    </row>
    <row r="58" spans="2:7" ht="16.5" customHeight="1" thickTop="1" thickBot="1" x14ac:dyDescent="0.4">
      <c r="B58" s="9" t="s">
        <v>61</v>
      </c>
      <c r="C58" s="7">
        <f>SUM('PRECIO BASE'!C56,20)</f>
        <v>146</v>
      </c>
    </row>
    <row r="59" spans="2:7" ht="16.5" customHeight="1" thickTop="1" thickBot="1" x14ac:dyDescent="0.4">
      <c r="B59" s="9" t="s">
        <v>60</v>
      </c>
      <c r="C59" s="7">
        <f>SUM('PRECIO BASE'!C57,20)</f>
        <v>235</v>
      </c>
    </row>
    <row r="60" spans="2:7" ht="16.5" customHeight="1" thickTop="1" x14ac:dyDescent="0.35"/>
  </sheetData>
  <mergeCells count="1">
    <mergeCell ref="B1:G1"/>
  </mergeCells>
  <pageMargins left="0.70866141732283472" right="0.70866141732283472" top="0.15748031496062992" bottom="0.15748031496062992" header="0.31496062992125984" footer="0.31496062992125984"/>
  <pageSetup paperSize="9" scale="8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PRECIO BASE</vt:lpstr>
      <vt:lpstr>PRECIO VENTA</vt:lpstr>
      <vt:lpstr>'PRECIO BASE'!Títulos_a_imprimir</vt:lpstr>
      <vt:lpstr>'PRECIO VENTA'!Títulos_a_imprimir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2020-03-14T16:25:47Z</dcterms:modified>
</cp:coreProperties>
</file>