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Carlos\Desktop\"/>
    </mc:Choice>
  </mc:AlternateContent>
  <bookViews>
    <workbookView xWindow="0" yWindow="0" windowWidth="20490" windowHeight="76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D38" i="1" s="1"/>
  <c r="L25" i="1"/>
  <c r="D37" i="1" s="1"/>
  <c r="L24" i="1"/>
  <c r="D36" i="1" s="1"/>
  <c r="L23" i="1"/>
  <c r="D35" i="1" s="1"/>
  <c r="L22" i="1"/>
  <c r="D34" i="1" s="1"/>
  <c r="L21" i="1"/>
  <c r="D33" i="1" s="1"/>
  <c r="L17" i="1"/>
  <c r="C38" i="1" s="1"/>
  <c r="L16" i="1"/>
  <c r="C37" i="1" s="1"/>
  <c r="L15" i="1"/>
  <c r="C36" i="1" s="1"/>
  <c r="L14" i="1"/>
  <c r="C35" i="1" s="1"/>
  <c r="L13" i="1"/>
  <c r="C34" i="1" s="1"/>
  <c r="L12" i="1"/>
  <c r="C33" i="1" s="1"/>
  <c r="L8" i="1"/>
  <c r="B38" i="1" s="1"/>
  <c r="L7" i="1"/>
  <c r="B37" i="1" s="1"/>
  <c r="L6" i="1"/>
  <c r="B36" i="1" s="1"/>
  <c r="L5" i="1"/>
  <c r="B35" i="1" s="1"/>
  <c r="L4" i="1"/>
  <c r="B34" i="1" s="1"/>
  <c r="L3" i="1"/>
  <c r="B33" i="1" s="1"/>
</calcChain>
</file>

<file path=xl/sharedStrings.xml><?xml version="1.0" encoding="utf-8"?>
<sst xmlns="http://schemas.openxmlformats.org/spreadsheetml/2006/main" count="13" uniqueCount="13">
  <si>
    <t>MEDIA</t>
  </si>
  <si>
    <t>O1</t>
  </si>
  <si>
    <t>O2</t>
  </si>
  <si>
    <t>O0</t>
  </si>
  <si>
    <t>PARITY O0</t>
  </si>
  <si>
    <t>PARITY O1</t>
  </si>
  <si>
    <t>PARITY O2</t>
  </si>
  <si>
    <t>parity_1</t>
  </si>
  <si>
    <t>parity_2</t>
  </si>
  <si>
    <t>parity_3</t>
  </si>
  <si>
    <t>parity_4</t>
  </si>
  <si>
    <t>parity_5</t>
  </si>
  <si>
    <t>parity_6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</si>
</sst>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5" xfId="0" applyBorder="1"/>
    <xf numFmtId="1" fontId="0" fillId="7" borderId="1" xfId="0" applyNumberFormat="1" applyFill="1" applyBorder="1"/>
    <xf numFmtId="0" fontId="0" fillId="5" borderId="4" xfId="0" applyFill="1" applyBorder="1"/>
    <xf numFmtId="0" fontId="0" fillId="8" borderId="3" xfId="0" applyFill="1" applyBorder="1"/>
    <xf numFmtId="0" fontId="0" fillId="8" borderId="1" xfId="0" applyFill="1" applyBorder="1"/>
    <xf numFmtId="1" fontId="0" fillId="8" borderId="1" xfId="0" applyNumberFormat="1" applyFill="1" applyBorder="1"/>
    <xf numFmtId="0" fontId="0" fillId="9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5"/>
          <c:order val="0"/>
          <c:tx>
            <c:strRef>
              <c:f>Hoja1!$A$38</c:f>
              <c:strCache>
                <c:ptCount val="1"/>
                <c:pt idx="0">
                  <c:v>parity_6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Hoja1!$B$38:$D$38</c:f>
              <c:numCache>
                <c:formatCode>0</c:formatCode>
                <c:ptCount val="3"/>
                <c:pt idx="0">
                  <c:v>66856.800000000003</c:v>
                </c:pt>
                <c:pt idx="1">
                  <c:v>18858.599999999999</c:v>
                </c:pt>
                <c:pt idx="2">
                  <c:v>18945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29-413B-A30F-53129C729CFA}"/>
            </c:ext>
          </c:extLst>
        </c:ser>
        <c:ser>
          <c:idx val="4"/>
          <c:order val="1"/>
          <c:tx>
            <c:strRef>
              <c:f>Hoja1!$A$37</c:f>
              <c:strCache>
                <c:ptCount val="1"/>
                <c:pt idx="0">
                  <c:v>parity_5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Hoja1!$B$37:$D$37</c:f>
              <c:numCache>
                <c:formatCode>0</c:formatCode>
                <c:ptCount val="3"/>
                <c:pt idx="0">
                  <c:v>65669.8</c:v>
                </c:pt>
                <c:pt idx="1">
                  <c:v>26226.3</c:v>
                </c:pt>
                <c:pt idx="2">
                  <c:v>20962.900000000001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29-413B-A30F-53129C729CFA}"/>
            </c:ext>
          </c:extLst>
        </c:ser>
        <c:ser>
          <c:idx val="3"/>
          <c:order val="2"/>
          <c:tx>
            <c:strRef>
              <c:f>Hoja1!$A$36</c:f>
              <c:strCache>
                <c:ptCount val="1"/>
                <c:pt idx="0">
                  <c:v>parity_4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Hoja1!$B$36:$D$36</c:f>
              <c:numCache>
                <c:formatCode>0</c:formatCode>
                <c:ptCount val="3"/>
                <c:pt idx="0">
                  <c:v>73530</c:v>
                </c:pt>
                <c:pt idx="1">
                  <c:v>70774.3</c:v>
                </c:pt>
                <c:pt idx="2">
                  <c:v>37661.699999999997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9-413B-A30F-53129C729CFA}"/>
            </c:ext>
          </c:extLst>
        </c:ser>
        <c:ser>
          <c:idx val="2"/>
          <c:order val="3"/>
          <c:tx>
            <c:strRef>
              <c:f>Hoja1!$A$35</c:f>
              <c:strCache>
                <c:ptCount val="1"/>
                <c:pt idx="0">
                  <c:v>parity_3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Hoja1!$B$35:$D$35</c:f>
              <c:numCache>
                <c:formatCode>0</c:formatCode>
                <c:ptCount val="3"/>
                <c:pt idx="0">
                  <c:v>234242.5</c:v>
                </c:pt>
                <c:pt idx="1">
                  <c:v>40593.5</c:v>
                </c:pt>
                <c:pt idx="2">
                  <c:v>38800.5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9-413B-A30F-53129C729CFA}"/>
            </c:ext>
          </c:extLst>
        </c:ser>
        <c:ser>
          <c:idx val="1"/>
          <c:order val="4"/>
          <c:tx>
            <c:strRef>
              <c:f>Hoja1!$A$34</c:f>
              <c:strCache>
                <c:ptCount val="1"/>
                <c:pt idx="0">
                  <c:v>parity_2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Hoja1!$B$34:$D$34</c:f>
              <c:numCache>
                <c:formatCode>0</c:formatCode>
                <c:ptCount val="3"/>
                <c:pt idx="0">
                  <c:v>229324.3</c:v>
                </c:pt>
                <c:pt idx="1">
                  <c:v>72309</c:v>
                </c:pt>
                <c:pt idx="2">
                  <c:v>63313.3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9-413B-A30F-53129C729CFA}"/>
            </c:ext>
          </c:extLst>
        </c:ser>
        <c:ser>
          <c:idx val="0"/>
          <c:order val="5"/>
          <c:tx>
            <c:strRef>
              <c:f>Hoja1!$A$33</c:f>
              <c:strCache>
                <c:ptCount val="1"/>
                <c:pt idx="0">
                  <c:v>parity_1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Hoja1!$B$33:$D$33</c:f>
              <c:numCache>
                <c:formatCode>0</c:formatCode>
                <c:ptCount val="3"/>
                <c:pt idx="0">
                  <c:v>419497.6</c:v>
                </c:pt>
                <c:pt idx="1">
                  <c:v>154326.79999999999</c:v>
                </c:pt>
                <c:pt idx="2">
                  <c:v>155737.29999999999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9-413B-A30F-53129C72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5192320"/>
        <c:axId val="315193960"/>
        <c:axId val="251795720"/>
      </c:bar3DChart>
      <c:catAx>
        <c:axId val="3151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93960"/>
        <c:crosses val="autoZero"/>
        <c:auto val="1"/>
        <c:lblAlgn val="ctr"/>
        <c:lblOffset val="100"/>
        <c:noMultiLvlLbl val="0"/>
      </c:catAx>
      <c:valAx>
        <c:axId val="31519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92320"/>
        <c:crosses val="autoZero"/>
        <c:crossBetween val="between"/>
      </c:valAx>
      <c:serAx>
        <c:axId val="25179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939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833436</xdr:colOff>
      <xdr:row>27</xdr:row>
      <xdr:rowOff>11906</xdr:rowOff>
    </xdr:from>
    <xdr:to>
      <xdr:col>12</xdr:col>
      <xdr:colOff>23812</xdr:colOff>
      <xdr:row>52</xdr:row>
      <xdr:rowOff>50006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257F8F-82F4-4E67-8783-1C4BB3862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25" zoomScale="80" zoomScaleNormal="80" workbookViewId="0">
      <selection activeCell="M42" sqref="M42"/>
    </sheetView>
  </sheetViews>
  <sheetFormatPr baseColWidth="10" defaultRowHeight="15" x14ac:dyDescent="0.25"/>
  <cols>
    <col min="1" max="16" width="15.5703125" customWidth="1"/>
  </cols>
  <sheetData>
    <row r="1" spans="1:12" ht="21" x14ac:dyDescent="0.3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0</v>
      </c>
    </row>
    <row r="3" spans="1:12" x14ac:dyDescent="0.25">
      <c r="A3" s="13" t="s">
        <v>4</v>
      </c>
      <c r="B3" s="5">
        <v>433636</v>
      </c>
      <c r="C3" s="5">
        <v>416835</v>
      </c>
      <c r="D3" s="5">
        <v>417422</v>
      </c>
      <c r="E3" s="5">
        <v>419280</v>
      </c>
      <c r="F3" s="5">
        <v>417741</v>
      </c>
      <c r="G3" s="5">
        <v>417396</v>
      </c>
      <c r="H3" s="5">
        <v>417796</v>
      </c>
      <c r="I3" s="5">
        <v>419418</v>
      </c>
      <c r="J3" s="5">
        <v>417906</v>
      </c>
      <c r="K3" s="5">
        <v>417546</v>
      </c>
      <c r="L3" s="12">
        <f t="shared" ref="L3:L8" si="0">SUM(B3:K3)/10</f>
        <v>419497.6</v>
      </c>
    </row>
    <row r="4" spans="1:12" x14ac:dyDescent="0.25">
      <c r="A4" s="13"/>
      <c r="B4" s="5">
        <v>229230</v>
      </c>
      <c r="C4" s="5">
        <v>229487</v>
      </c>
      <c r="D4" s="5">
        <v>228915</v>
      </c>
      <c r="E4" s="5">
        <v>229378</v>
      </c>
      <c r="F4" s="5">
        <v>230460</v>
      </c>
      <c r="G4" s="5">
        <v>229180</v>
      </c>
      <c r="H4" s="5">
        <v>229390</v>
      </c>
      <c r="I4" s="5">
        <v>229846</v>
      </c>
      <c r="J4" s="5">
        <v>228727</v>
      </c>
      <c r="K4" s="5">
        <v>228630</v>
      </c>
      <c r="L4" s="12">
        <f t="shared" si="0"/>
        <v>229324.3</v>
      </c>
    </row>
    <row r="5" spans="1:12" x14ac:dyDescent="0.25">
      <c r="A5" s="13"/>
      <c r="B5" s="5">
        <v>233347</v>
      </c>
      <c r="C5" s="5">
        <v>233594</v>
      </c>
      <c r="D5" s="5">
        <v>234384</v>
      </c>
      <c r="E5" s="5">
        <v>239102</v>
      </c>
      <c r="F5" s="5">
        <v>232675</v>
      </c>
      <c r="G5" s="5">
        <v>237316</v>
      </c>
      <c r="H5" s="5">
        <v>232580</v>
      </c>
      <c r="I5" s="5">
        <v>232829</v>
      </c>
      <c r="J5" s="5">
        <v>233502</v>
      </c>
      <c r="K5" s="5">
        <v>233096</v>
      </c>
      <c r="L5" s="12">
        <f t="shared" si="0"/>
        <v>234242.5</v>
      </c>
    </row>
    <row r="6" spans="1:12" x14ac:dyDescent="0.25">
      <c r="A6" s="13"/>
      <c r="B6" s="5">
        <v>70747</v>
      </c>
      <c r="C6" s="5">
        <v>70743</v>
      </c>
      <c r="D6" s="5">
        <v>70730</v>
      </c>
      <c r="E6" s="5">
        <v>70715</v>
      </c>
      <c r="F6" s="5">
        <v>71145</v>
      </c>
      <c r="G6" s="5">
        <v>70498</v>
      </c>
      <c r="H6" s="5">
        <v>70485</v>
      </c>
      <c r="I6" s="5">
        <v>70698</v>
      </c>
      <c r="J6" s="5">
        <v>98253</v>
      </c>
      <c r="K6" s="5">
        <v>71286</v>
      </c>
      <c r="L6" s="12">
        <f t="shared" si="0"/>
        <v>73530</v>
      </c>
    </row>
    <row r="7" spans="1:12" x14ac:dyDescent="0.25">
      <c r="A7" s="13"/>
      <c r="B7" s="5">
        <v>65662</v>
      </c>
      <c r="C7" s="5">
        <v>65744</v>
      </c>
      <c r="D7" s="5">
        <v>65486</v>
      </c>
      <c r="E7" s="5">
        <v>65546</v>
      </c>
      <c r="F7" s="5">
        <v>65620</v>
      </c>
      <c r="G7" s="5">
        <v>65605</v>
      </c>
      <c r="H7" s="5">
        <v>65675</v>
      </c>
      <c r="I7" s="5">
        <v>65710</v>
      </c>
      <c r="J7" s="5">
        <v>66157</v>
      </c>
      <c r="K7" s="5">
        <v>65493</v>
      </c>
      <c r="L7" s="12">
        <f t="shared" si="0"/>
        <v>65669.8</v>
      </c>
    </row>
    <row r="8" spans="1:12" x14ac:dyDescent="0.25">
      <c r="A8" s="13"/>
      <c r="B8" s="5">
        <v>66645</v>
      </c>
      <c r="C8" s="5">
        <v>66755</v>
      </c>
      <c r="D8" s="5">
        <v>66615</v>
      </c>
      <c r="E8" s="5">
        <v>66735</v>
      </c>
      <c r="F8" s="5">
        <v>66692</v>
      </c>
      <c r="G8" s="5">
        <v>67096</v>
      </c>
      <c r="H8" s="5">
        <v>66911</v>
      </c>
      <c r="I8" s="5">
        <v>66691</v>
      </c>
      <c r="J8" s="5">
        <v>67046</v>
      </c>
      <c r="K8" s="5">
        <v>67382</v>
      </c>
      <c r="L8" s="12">
        <f t="shared" si="0"/>
        <v>66856.800000000003</v>
      </c>
    </row>
    <row r="9" spans="1:12" x14ac:dyDescent="0.25">
      <c r="L9" s="1"/>
    </row>
    <row r="10" spans="1:12" x14ac:dyDescent="0.25">
      <c r="L10" s="1"/>
    </row>
    <row r="11" spans="1:12" x14ac:dyDescent="0.25">
      <c r="L11" s="1"/>
    </row>
    <row r="12" spans="1:12" x14ac:dyDescent="0.25">
      <c r="A12" s="14" t="s">
        <v>5</v>
      </c>
      <c r="B12" s="4">
        <v>153954</v>
      </c>
      <c r="C12" s="4">
        <v>155669</v>
      </c>
      <c r="D12" s="4">
        <v>154206</v>
      </c>
      <c r="E12" s="4">
        <v>154939</v>
      </c>
      <c r="F12" s="4">
        <v>152534</v>
      </c>
      <c r="G12" s="4">
        <v>157580</v>
      </c>
      <c r="H12" s="4">
        <v>153008</v>
      </c>
      <c r="I12" s="4">
        <v>154031</v>
      </c>
      <c r="J12" s="4">
        <v>154154</v>
      </c>
      <c r="K12" s="4">
        <v>153193</v>
      </c>
      <c r="L12" s="12">
        <f t="shared" ref="L12:L17" si="1">SUM(B12:K12)/10</f>
        <v>154326.79999999999</v>
      </c>
    </row>
    <row r="13" spans="1:12" x14ac:dyDescent="0.25">
      <c r="A13" s="14"/>
      <c r="B13" s="4">
        <v>71740</v>
      </c>
      <c r="C13" s="4">
        <v>72496</v>
      </c>
      <c r="D13" s="4">
        <v>70187</v>
      </c>
      <c r="E13" s="4">
        <v>71106</v>
      </c>
      <c r="F13" s="4">
        <v>71148</v>
      </c>
      <c r="G13" s="4">
        <v>70769</v>
      </c>
      <c r="H13" s="4">
        <v>77456</v>
      </c>
      <c r="I13" s="4">
        <v>73524</v>
      </c>
      <c r="J13" s="4">
        <v>71073</v>
      </c>
      <c r="K13" s="4">
        <v>73591</v>
      </c>
      <c r="L13" s="12">
        <f t="shared" si="1"/>
        <v>72309</v>
      </c>
    </row>
    <row r="14" spans="1:12" x14ac:dyDescent="0.25">
      <c r="A14" s="14"/>
      <c r="B14" s="4">
        <v>41920</v>
      </c>
      <c r="C14" s="4">
        <v>41139</v>
      </c>
      <c r="D14" s="4">
        <v>39122</v>
      </c>
      <c r="E14" s="4">
        <v>40870</v>
      </c>
      <c r="F14" s="4">
        <v>40758</v>
      </c>
      <c r="G14" s="4">
        <v>39388</v>
      </c>
      <c r="H14" s="4">
        <v>39661</v>
      </c>
      <c r="I14" s="4">
        <v>39937</v>
      </c>
      <c r="J14" s="4">
        <v>41441</v>
      </c>
      <c r="K14" s="4">
        <v>41699</v>
      </c>
      <c r="L14" s="12">
        <f t="shared" si="1"/>
        <v>40593.5</v>
      </c>
    </row>
    <row r="15" spans="1:12" x14ac:dyDescent="0.25">
      <c r="A15" s="14"/>
      <c r="B15" s="4">
        <v>67178</v>
      </c>
      <c r="C15" s="4">
        <v>67293</v>
      </c>
      <c r="D15" s="4">
        <v>67159</v>
      </c>
      <c r="E15" s="4">
        <v>67381</v>
      </c>
      <c r="F15" s="4">
        <v>67375</v>
      </c>
      <c r="G15" s="4">
        <v>79858</v>
      </c>
      <c r="H15" s="4">
        <v>67137</v>
      </c>
      <c r="I15" s="4">
        <v>72837</v>
      </c>
      <c r="J15" s="4">
        <v>69563</v>
      </c>
      <c r="K15" s="4">
        <v>81962</v>
      </c>
      <c r="L15" s="12">
        <f t="shared" si="1"/>
        <v>70774.3</v>
      </c>
    </row>
    <row r="16" spans="1:12" x14ac:dyDescent="0.25">
      <c r="A16" s="14"/>
      <c r="B16" s="4">
        <v>26480</v>
      </c>
      <c r="C16" s="4">
        <v>26562</v>
      </c>
      <c r="D16" s="4">
        <v>25422</v>
      </c>
      <c r="E16" s="4">
        <v>25498</v>
      </c>
      <c r="F16" s="4">
        <v>27643</v>
      </c>
      <c r="G16" s="4">
        <v>25962</v>
      </c>
      <c r="H16" s="4">
        <v>25282</v>
      </c>
      <c r="I16" s="4">
        <v>27295</v>
      </c>
      <c r="J16" s="4">
        <v>25507</v>
      </c>
      <c r="K16" s="4">
        <v>26612</v>
      </c>
      <c r="L16" s="12">
        <f t="shared" si="1"/>
        <v>26226.3</v>
      </c>
    </row>
    <row r="17" spans="1:12" x14ac:dyDescent="0.25">
      <c r="A17" s="14"/>
      <c r="B17" s="4">
        <v>18780</v>
      </c>
      <c r="C17" s="4">
        <v>18517</v>
      </c>
      <c r="D17" s="4">
        <v>18610</v>
      </c>
      <c r="E17" s="4">
        <v>20367</v>
      </c>
      <c r="F17" s="4">
        <v>18832</v>
      </c>
      <c r="G17" s="4">
        <v>18589</v>
      </c>
      <c r="H17" s="4">
        <v>18591</v>
      </c>
      <c r="I17" s="4">
        <v>18726</v>
      </c>
      <c r="J17" s="4">
        <v>18535</v>
      </c>
      <c r="K17" s="4">
        <v>19039</v>
      </c>
      <c r="L17" s="12">
        <f t="shared" si="1"/>
        <v>18858.599999999999</v>
      </c>
    </row>
    <row r="18" spans="1:12" x14ac:dyDescent="0.25">
      <c r="L18" s="1"/>
    </row>
    <row r="19" spans="1:12" x14ac:dyDescent="0.25">
      <c r="L19" s="1"/>
    </row>
    <row r="20" spans="1:12" x14ac:dyDescent="0.25">
      <c r="L20" s="1"/>
    </row>
    <row r="21" spans="1:12" x14ac:dyDescent="0.25">
      <c r="A21" s="14" t="s">
        <v>6</v>
      </c>
      <c r="B21" s="6">
        <v>155798</v>
      </c>
      <c r="C21" s="6">
        <v>155489</v>
      </c>
      <c r="D21" s="6">
        <v>155786</v>
      </c>
      <c r="E21" s="6">
        <v>154509</v>
      </c>
      <c r="F21" s="6">
        <v>158074</v>
      </c>
      <c r="G21" s="6">
        <v>155601</v>
      </c>
      <c r="H21" s="6">
        <v>155167</v>
      </c>
      <c r="I21" s="6">
        <v>157815</v>
      </c>
      <c r="J21" s="6">
        <v>155035</v>
      </c>
      <c r="K21" s="6">
        <v>154099</v>
      </c>
      <c r="L21" s="12">
        <f t="shared" ref="L21:L26" si="2">SUM(B21:K21)/10</f>
        <v>155737.29999999999</v>
      </c>
    </row>
    <row r="22" spans="1:12" x14ac:dyDescent="0.25">
      <c r="A22" s="14"/>
      <c r="B22" s="6">
        <v>61117</v>
      </c>
      <c r="C22" s="6">
        <v>62473</v>
      </c>
      <c r="D22" s="6">
        <v>78176</v>
      </c>
      <c r="E22" s="6">
        <v>59948</v>
      </c>
      <c r="F22" s="6">
        <v>60056</v>
      </c>
      <c r="G22" s="6">
        <v>61419</v>
      </c>
      <c r="H22" s="6">
        <v>63044</v>
      </c>
      <c r="I22" s="6">
        <v>61480</v>
      </c>
      <c r="J22" s="6">
        <v>63164</v>
      </c>
      <c r="K22" s="6">
        <v>62256</v>
      </c>
      <c r="L22" s="12">
        <f t="shared" si="2"/>
        <v>63313.3</v>
      </c>
    </row>
    <row r="23" spans="1:12" x14ac:dyDescent="0.25">
      <c r="A23" s="14"/>
      <c r="B23" s="6">
        <v>38605</v>
      </c>
      <c r="C23" s="6">
        <v>39811</v>
      </c>
      <c r="D23" s="6">
        <v>38502</v>
      </c>
      <c r="E23" s="6">
        <v>38303</v>
      </c>
      <c r="F23" s="6">
        <v>38433</v>
      </c>
      <c r="G23" s="6">
        <v>40051</v>
      </c>
      <c r="H23" s="6">
        <v>38491</v>
      </c>
      <c r="I23" s="6">
        <v>39180</v>
      </c>
      <c r="J23" s="6">
        <v>38196</v>
      </c>
      <c r="K23" s="6">
        <v>38433</v>
      </c>
      <c r="L23" s="12">
        <f t="shared" si="2"/>
        <v>38800.5</v>
      </c>
    </row>
    <row r="24" spans="1:12" x14ac:dyDescent="0.25">
      <c r="A24" s="14"/>
      <c r="B24" s="6">
        <v>37173</v>
      </c>
      <c r="C24" s="6">
        <v>37960</v>
      </c>
      <c r="D24" s="6">
        <v>37031</v>
      </c>
      <c r="E24" s="6">
        <v>37456</v>
      </c>
      <c r="F24" s="6">
        <v>37126</v>
      </c>
      <c r="G24" s="6">
        <v>37037</v>
      </c>
      <c r="H24" s="6">
        <v>37504</v>
      </c>
      <c r="I24" s="6">
        <v>38065</v>
      </c>
      <c r="J24" s="6">
        <v>38403</v>
      </c>
      <c r="K24" s="6">
        <v>38862</v>
      </c>
      <c r="L24" s="12">
        <f t="shared" si="2"/>
        <v>37661.699999999997</v>
      </c>
    </row>
    <row r="25" spans="1:12" x14ac:dyDescent="0.25">
      <c r="A25" s="14"/>
      <c r="B25" s="6">
        <v>20783</v>
      </c>
      <c r="C25" s="6">
        <v>21020</v>
      </c>
      <c r="D25" s="6">
        <v>20853</v>
      </c>
      <c r="E25" s="6">
        <v>20982</v>
      </c>
      <c r="F25" s="6">
        <v>21011</v>
      </c>
      <c r="G25" s="6">
        <v>20980</v>
      </c>
      <c r="H25" s="6">
        <v>20661</v>
      </c>
      <c r="I25" s="6">
        <v>21860</v>
      </c>
      <c r="J25" s="6">
        <v>20694</v>
      </c>
      <c r="K25" s="6">
        <v>20785</v>
      </c>
      <c r="L25" s="12">
        <f t="shared" si="2"/>
        <v>20962.900000000001</v>
      </c>
    </row>
    <row r="26" spans="1:12" x14ac:dyDescent="0.25">
      <c r="A26" s="14"/>
      <c r="B26" s="6">
        <v>19111</v>
      </c>
      <c r="C26" s="6">
        <v>19118</v>
      </c>
      <c r="D26" s="6">
        <v>18842</v>
      </c>
      <c r="E26" s="6">
        <v>18849</v>
      </c>
      <c r="F26" s="6">
        <v>18829</v>
      </c>
      <c r="G26" s="6">
        <v>18880</v>
      </c>
      <c r="H26" s="6">
        <v>18966</v>
      </c>
      <c r="I26" s="6">
        <v>19033</v>
      </c>
      <c r="J26" s="6">
        <v>18887</v>
      </c>
      <c r="K26" s="6">
        <v>18935</v>
      </c>
      <c r="L26" s="12">
        <f t="shared" si="2"/>
        <v>18945</v>
      </c>
    </row>
    <row r="27" spans="1:12" x14ac:dyDescent="0.25">
      <c r="L27" s="1"/>
    </row>
    <row r="28" spans="1:12" x14ac:dyDescent="0.25">
      <c r="L28" s="1"/>
    </row>
    <row r="29" spans="1:12" x14ac:dyDescent="0.25">
      <c r="L29" s="1"/>
    </row>
    <row r="30" spans="1:12" x14ac:dyDescent="0.25">
      <c r="L30" s="1"/>
    </row>
    <row r="31" spans="1:12" x14ac:dyDescent="0.25">
      <c r="L31" s="1"/>
    </row>
    <row r="32" spans="1:12" x14ac:dyDescent="0.25">
      <c r="A32" s="7"/>
      <c r="B32" s="10" t="s">
        <v>3</v>
      </c>
      <c r="C32" s="11" t="s">
        <v>1</v>
      </c>
      <c r="D32" s="11" t="s">
        <v>2</v>
      </c>
      <c r="L32" s="1"/>
    </row>
    <row r="33" spans="1:12" x14ac:dyDescent="0.25">
      <c r="A33" s="9" t="s">
        <v>7</v>
      </c>
      <c r="B33" s="8">
        <f t="shared" ref="B33:B38" si="3">L3</f>
        <v>419497.6</v>
      </c>
      <c r="C33" s="8">
        <f t="shared" ref="C33:C38" si="4">L12</f>
        <v>154326.79999999999</v>
      </c>
      <c r="D33" s="8">
        <f t="shared" ref="D33:D38" si="5">L21</f>
        <v>155737.29999999999</v>
      </c>
      <c r="L33" s="1"/>
    </row>
    <row r="34" spans="1:12" x14ac:dyDescent="0.25">
      <c r="A34" s="9" t="s">
        <v>8</v>
      </c>
      <c r="B34" s="8">
        <f t="shared" si="3"/>
        <v>229324.3</v>
      </c>
      <c r="C34" s="8">
        <f t="shared" si="4"/>
        <v>72309</v>
      </c>
      <c r="D34" s="8">
        <f t="shared" si="5"/>
        <v>63313.3</v>
      </c>
      <c r="L34" s="1"/>
    </row>
    <row r="35" spans="1:12" x14ac:dyDescent="0.25">
      <c r="A35" s="9" t="s">
        <v>9</v>
      </c>
      <c r="B35" s="8">
        <f t="shared" si="3"/>
        <v>234242.5</v>
      </c>
      <c r="C35" s="8">
        <f t="shared" si="4"/>
        <v>40593.5</v>
      </c>
      <c r="D35" s="8">
        <f t="shared" si="5"/>
        <v>38800.5</v>
      </c>
      <c r="L35" s="1"/>
    </row>
    <row r="36" spans="1:12" x14ac:dyDescent="0.25">
      <c r="A36" s="9" t="s">
        <v>10</v>
      </c>
      <c r="B36" s="8">
        <f t="shared" si="3"/>
        <v>73530</v>
      </c>
      <c r="C36" s="8">
        <f t="shared" si="4"/>
        <v>70774.3</v>
      </c>
      <c r="D36" s="8">
        <f t="shared" si="5"/>
        <v>37661.699999999997</v>
      </c>
    </row>
    <row r="37" spans="1:12" x14ac:dyDescent="0.25">
      <c r="A37" s="9" t="s">
        <v>11</v>
      </c>
      <c r="B37" s="8">
        <f t="shared" si="3"/>
        <v>65669.8</v>
      </c>
      <c r="C37" s="8">
        <f t="shared" si="4"/>
        <v>26226.3</v>
      </c>
      <c r="D37" s="8">
        <f t="shared" si="5"/>
        <v>20962.900000000001</v>
      </c>
    </row>
    <row r="38" spans="1:12" x14ac:dyDescent="0.25">
      <c r="A38" s="9" t="s">
        <v>12</v>
      </c>
      <c r="B38" s="8">
        <f t="shared" si="3"/>
        <v>66856.800000000003</v>
      </c>
      <c r="C38" s="8">
        <f t="shared" si="4"/>
        <v>18858.599999999999</v>
      </c>
      <c r="D38" s="8">
        <f t="shared" si="5"/>
        <v>18945</v>
      </c>
    </row>
    <row r="40" spans="1:12" x14ac:dyDescent="0.25">
      <c r="I40" s="2"/>
    </row>
  </sheetData>
  <mergeCells count="3">
    <mergeCell ref="A3:A8"/>
    <mergeCell ref="A12:A17"/>
    <mergeCell ref="A21:A2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Carlos</cp:lastModifiedBy>
  <dcterms:created xsi:type="dcterms:W3CDTF">2016-11-27T00:06:09Z</dcterms:created>
  <dcterms:modified xsi:type="dcterms:W3CDTF">2016-11-27T01:16:49Z</dcterms:modified>
</cp:coreProperties>
</file>