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<sst xmlns="http://schemas.openxmlformats.org/spreadsheetml/2006/main" count="32" uniqueCount="32">
  <si>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Cantidad</t>
  </si>
  <si>
    <t>Duración</t>
  </si>
  <si>
    <t xml:space="preserve">Frecuencias Pico</t>
  </si>
  <si>
    <t>PSD</t>
  </si>
  <si>
    <t>Theta</t>
  </si>
  <si>
    <t>Gamma</t>
  </si>
  <si>
    <t>Ripple</t>
  </si>
  <si>
    <t>Flooding</t>
  </si>
  <si>
    <t>=</t>
  </si>
  <si>
    <t>-</t>
  </si>
  <si>
    <t xml:space="preserve">Flooding (lim)</t>
  </si>
  <si>
    <t>--</t>
  </si>
  <si>
    <t>+</t>
  </si>
  <si>
    <t>Jamming</t>
  </si>
  <si>
    <t xml:space="preserve">Jamming (lim)</t>
  </si>
  <si>
    <t>++</t>
  </si>
  <si>
    <t xml:space="preserve">Scanning +</t>
  </si>
  <si>
    <t xml:space="preserve">Scanning -</t>
  </si>
  <si>
    <t xml:space="preserve">Nonce 1</t>
  </si>
  <si>
    <t xml:space="preserve">Nonce 2</t>
  </si>
  <si>
    <t xml:space="preserve">Nonce 3</t>
  </si>
  <si>
    <t xml:space="preserve">Nonce 4</t>
  </si>
  <si>
    <t xml:space="preserve">Nonce 5</t>
  </si>
  <si>
    <t xml:space="preserve">Nonce 6</t>
  </si>
  <si>
    <t xml:space="preserve">Nonce 7</t>
  </si>
  <si>
    <t xml:space="preserve">Nonce 8</t>
  </si>
  <si>
    <t xml:space="preserve">Nonce 9</t>
  </si>
  <si>
    <t xml:space="preserve">Nonce 10</t>
  </si>
  <si>
    <t xml:space="preserve">Diferencia con el rango Healthy</t>
  </si>
  <si>
    <t xml:space="preserve">Variación media (superior, inferior, neutra)</t>
  </si>
  <si>
    <t>Nonce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</si>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</sst>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8696B"/>
        <bgColor rgb="FFF8696B"/>
      </patternFill>
    </fill>
    <fill>
      <patternFill patternType="solid">
        <fgColor theme="0" tint="0"/>
        <bgColor theme="0" tint="0"/>
      </patternFill>
    </fill>
    <fill>
      <patternFill patternType="solid">
        <fgColor rgb="FFFFB0B0"/>
        <bgColor rgb="FFFFB0B0"/>
      </patternFill>
    </fill>
    <fill>
      <patternFill patternType="solid">
        <fgColor theme="4" tint="-0.249977111117893"/>
        <bgColor theme="4" tint="-0.249977111117893"/>
      </patternFill>
    </fill>
  </fills>
  <borders count="2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7"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  <xf fontId="1" fillId="5" borderId="5" numFmtId="0" xfId="0" applyFont="1" applyFill="1" applyBorder="1" applyAlignment="1">
      <alignment horizontal="center" vertical="center"/>
    </xf>
    <xf fontId="1" fillId="2" borderId="6" numFmtId="0" xfId="0" applyFont="1" applyFill="1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1" fillId="2" borderId="7" numFmtId="0" xfId="0" applyFont="1" applyFill="1" applyBorder="1" applyAlignment="1">
      <alignment horizontal="center" vertical="center"/>
    </xf>
    <xf fontId="1" fillId="2" borderId="9" numFmtId="0" xfId="0" applyFont="1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2" numFmtId="0" xfId="0" applyBorder="1"/>
    <xf fontId="1" fillId="0" borderId="8" numFmtId="0" xfId="0" applyFont="1" applyBorder="1" applyAlignment="1">
      <alignment horizontal="center" vertical="center"/>
    </xf>
    <xf fontId="1" fillId="2" borderId="11" numFmtId="0" xfId="0" applyFont="1" applyFill="1" applyBorder="1" applyAlignment="1">
      <alignment horizontal="center"/>
    </xf>
    <xf fontId="1" fillId="2" borderId="12" numFmtId="0" xfId="0" applyFont="1" applyFill="1" applyBorder="1" applyAlignment="1">
      <alignment horizontal="center"/>
    </xf>
    <xf fontId="1" fillId="2" borderId="5" numFmtId="0" xfId="0" applyFont="1" applyFill="1" applyBorder="1" applyAlignment="1">
      <alignment horizontal="center"/>
    </xf>
    <xf fontId="1" fillId="3" borderId="6" numFmtId="0" xfId="0" applyFont="1" applyFill="1" applyBorder="1" applyAlignment="1">
      <alignment horizontal="center" vertical="center"/>
    </xf>
    <xf fontId="1" fillId="4" borderId="6" numFmtId="0" xfId="0" applyFont="1" applyFill="1" applyBorder="1" applyAlignment="1">
      <alignment horizontal="center" vertical="center"/>
    </xf>
    <xf fontId="1" fillId="5" borderId="4" numFmtId="0" xfId="0" applyFont="1" applyFill="1" applyBorder="1" applyAlignment="1">
      <alignment horizontal="center" vertical="center"/>
    </xf>
    <xf fontId="1" fillId="2" borderId="13" numFmtId="0" xfId="0" applyFont="1" applyFill="1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1" fillId="2" borderId="15" numFmtId="0" xfId="0" applyFont="1" applyFill="1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 wrapText="1"/>
    </xf>
    <xf fontId="0" fillId="0" borderId="15" numFmtId="0" xfId="0" applyBorder="1" applyAlignment="1">
      <alignment horizontal="center" vertical="center"/>
    </xf>
    <xf fontId="1" fillId="2" borderId="17" numFmtId="0" xfId="0" applyFont="1" applyFill="1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22" numFmtId="0" xfId="0" applyBorder="1" applyAlignment="1">
      <alignment horizontal="center" vertical="center"/>
    </xf>
    <xf fontId="1" fillId="2" borderId="20" numFmtId="0" xfId="0" applyFont="1" applyFill="1" applyBorder="1" applyAlignment="1">
      <alignment horizontal="center"/>
    </xf>
    <xf fontId="1" fillId="2" borderId="21" numFmtId="0" xfId="0" applyFont="1" applyFill="1" applyBorder="1" applyAlignment="1">
      <alignment horizontal="center"/>
    </xf>
    <xf fontId="1" fillId="2" borderId="22" numFmtId="0" xfId="0" applyFont="1" applyFill="1" applyBorder="1" applyAlignment="1">
      <alignment horizontal="center"/>
    </xf>
    <xf fontId="2" fillId="2" borderId="13" numFmtId="0" xfId="0" applyFont="1" applyFill="1" applyBorder="1" applyAlignment="1">
      <alignment horizontal="center" vertical="center"/>
    </xf>
    <xf fontId="1" fillId="3" borderId="23" numFmtId="0" xfId="0" applyFont="1" applyFill="1" applyBorder="1" applyAlignment="1">
      <alignment horizontal="center" vertical="center"/>
    </xf>
    <xf fontId="0" fillId="6" borderId="20" numFmtId="0" xfId="0" applyFill="1" applyBorder="1" applyAlignment="1">
      <alignment horizontal="center" vertical="center"/>
    </xf>
    <xf fontId="0" fillId="7" borderId="21" numFmtId="0" xfId="0" applyFill="1" applyBorder="1" applyAlignment="1">
      <alignment horizontal="center" vertical="center"/>
    </xf>
    <xf fontId="0" fillId="8" borderId="21" numFmtId="0" xfId="0" applyFill="1" applyBorder="1" applyAlignment="1">
      <alignment horizontal="center" vertical="center"/>
    </xf>
    <xf fontId="0" fillId="6" borderId="22" numFmtId="0" xfId="0" applyFill="1" applyBorder="1" applyAlignment="1">
      <alignment horizontal="center" vertical="center"/>
    </xf>
    <xf fontId="0" fillId="6" borderId="20" numFmtId="0" xfId="0" applyFill="1" applyBorder="1" applyAlignment="1">
      <alignment horizontal="center" vertical="center"/>
    </xf>
    <xf fontId="0" fillId="9" borderId="21" numFmtId="0" xfId="0" applyFill="1" applyBorder="1" applyAlignment="1">
      <alignment horizontal="center" vertical="center"/>
    </xf>
    <xf fontId="0" fillId="6" borderId="21" numFmtId="0" xfId="0" applyFill="1" applyBorder="1" applyAlignment="1">
      <alignment horizontal="center" vertical="center"/>
    </xf>
    <xf fontId="0" fillId="6" borderId="22" numFmtId="0" xfId="0" applyFill="1" applyBorder="1" applyAlignment="1">
      <alignment horizontal="center" vertical="center"/>
    </xf>
    <xf fontId="2" fillId="2" borderId="15" numFmtId="0" xfId="0" applyFont="1" applyFill="1" applyBorder="1" applyAlignment="1">
      <alignment horizontal="center" vertical="center"/>
    </xf>
    <xf fontId="1" fillId="4" borderId="23" numFmtId="0" xfId="0" applyFont="1" applyFill="1" applyBorder="1" applyAlignment="1">
      <alignment horizontal="center" vertical="center"/>
    </xf>
    <xf fontId="0" fillId="7" borderId="20" numFmtId="0" xfId="0" applyFill="1" applyBorder="1" applyAlignment="1">
      <alignment horizontal="center" vertical="center"/>
    </xf>
    <xf fontId="0" fillId="6" borderId="21" numFmtId="0" xfId="0" applyFill="1" applyBorder="1" applyAlignment="1">
      <alignment horizontal="center" vertical="center"/>
    </xf>
    <xf fontId="0" fillId="9" borderId="20" numFmtId="0" xfId="0" applyFill="1" applyBorder="1" applyAlignment="1">
      <alignment horizontal="center" vertical="center"/>
    </xf>
    <xf fontId="0" fillId="7" borderId="21" numFmtId="0" xfId="0" applyFill="1" applyBorder="1" applyAlignment="1">
      <alignment horizontal="center" vertical="center"/>
    </xf>
    <xf fontId="0" fillId="9" borderId="22" numFmtId="0" xfId="0" applyFill="1" applyBorder="1" applyAlignment="1">
      <alignment horizontal="center" vertical="center"/>
    </xf>
    <xf fontId="2" fillId="2" borderId="17" numFmtId="0" xfId="0" applyFont="1" applyFill="1" applyBorder="1" applyAlignment="1">
      <alignment horizontal="center" vertical="center"/>
    </xf>
    <xf fontId="1" fillId="5" borderId="23" numFmtId="0" xfId="0" applyFont="1" applyFill="1" applyBorder="1" applyAlignment="1">
      <alignment horizontal="center" vertical="center"/>
    </xf>
    <xf fontId="0" fillId="8" borderId="20" numFmtId="0" xfId="0" applyFill="1" applyBorder="1" applyAlignment="1">
      <alignment horizontal="center" vertical="center"/>
    </xf>
    <xf fontId="0" fillId="7" borderId="22" numFmtId="0" xfId="0" applyFill="1" applyBorder="1" applyAlignment="1">
      <alignment horizontal="center" vertical="center"/>
    </xf>
    <xf fontId="0" fillId="7" borderId="20" numFmtId="0" xfId="0" applyFill="1" applyBorder="1" applyAlignment="1">
      <alignment horizontal="center" vertical="center"/>
    </xf>
    <xf fontId="0" fillId="7" borderId="22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" max="1" style="2" width="15.7109375"/>
    <col customWidth="1" min="2" max="14" style="1" width="10.57421875"/>
    <col min="15" max="16384" style="1" width="9.140625"/>
  </cols>
  <sheetData>
    <row r="1" s="2" customFormat="1" ht="15">
      <c r="A1" s="2"/>
      <c r="B1" s="3" t="s">
        <v>0</v>
      </c>
      <c r="C1" s="4"/>
      <c r="D1" s="5"/>
      <c r="E1" s="3" t="s">
        <v>1</v>
      </c>
      <c r="F1" s="4"/>
      <c r="G1" s="5"/>
      <c r="H1" s="3" t="s">
        <v>2</v>
      </c>
      <c r="I1" s="4"/>
      <c r="J1" s="5"/>
      <c r="K1" s="3" t="s">
        <v>3</v>
      </c>
      <c r="L1" s="4"/>
      <c r="M1" s="5"/>
    </row>
    <row r="2" s="2" customFormat="1" ht="14.25">
      <c r="A2" s="2"/>
      <c r="B2" s="6" t="s">
        <v>4</v>
      </c>
      <c r="C2" s="7" t="s">
        <v>5</v>
      </c>
      <c r="D2" s="8" t="s">
        <v>6</v>
      </c>
      <c r="E2" s="6" t="s">
        <v>4</v>
      </c>
      <c r="F2" s="7" t="s">
        <v>5</v>
      </c>
      <c r="G2" s="8" t="s">
        <v>6</v>
      </c>
      <c r="H2" s="6" t="s">
        <v>4</v>
      </c>
      <c r="I2" s="7" t="s">
        <v>5</v>
      </c>
      <c r="J2" s="8" t="s">
        <v>6</v>
      </c>
      <c r="K2" s="6" t="s">
        <v>4</v>
      </c>
      <c r="L2" s="7" t="s">
        <v>5</v>
      </c>
      <c r="M2" s="8" t="s">
        <v>6</v>
      </c>
    </row>
    <row r="3" ht="14.25">
      <c r="A3" s="9" t="s">
        <v>7</v>
      </c>
      <c r="B3" s="10" t="s">
        <v>8</v>
      </c>
      <c r="C3" s="10" t="s">
        <v>8</v>
      </c>
      <c r="D3" s="11" t="s">
        <v>8</v>
      </c>
      <c r="E3" s="10" t="s">
        <v>8</v>
      </c>
      <c r="F3" s="10" t="s">
        <v>9</v>
      </c>
      <c r="G3" s="10" t="s">
        <v>8</v>
      </c>
      <c r="H3" s="10" t="s">
        <v>8</v>
      </c>
      <c r="I3" s="10" t="s">
        <v>8</v>
      </c>
      <c r="J3" s="11" t="s">
        <v>8</v>
      </c>
      <c r="K3" s="10" t="s">
        <v>8</v>
      </c>
      <c r="L3" s="10" t="s">
        <v>8</v>
      </c>
      <c r="M3" s="11" t="s">
        <v>8</v>
      </c>
      <c r="N3" s="12">
        <f>SUMPRODUCT((B3:M3="++")*1+(B3:M3="--")*1+(B3:M3="=")*-1+(B3:M3="+")*0.5+(B3:M3="-")*0.5)/COUNTA(B3:M3)*10</f>
        <v>-8.75</v>
      </c>
    </row>
    <row r="4" ht="14.25">
      <c r="A4" s="13" t="s">
        <v>10</v>
      </c>
      <c r="B4" s="10" t="s">
        <v>11</v>
      </c>
      <c r="C4" s="10" t="s">
        <v>11</v>
      </c>
      <c r="D4" s="11" t="s">
        <v>8</v>
      </c>
      <c r="E4" s="1" t="s">
        <v>12</v>
      </c>
      <c r="F4" s="10" t="s">
        <v>11</v>
      </c>
      <c r="G4" s="10" t="s">
        <v>12</v>
      </c>
      <c r="H4" s="10" t="s">
        <v>9</v>
      </c>
      <c r="I4" s="10" t="s">
        <v>11</v>
      </c>
      <c r="J4" s="11" t="s">
        <v>8</v>
      </c>
      <c r="K4" s="10" t="s">
        <v>8</v>
      </c>
      <c r="L4" s="10" t="s">
        <v>11</v>
      </c>
      <c r="M4" s="11" t="s">
        <v>8</v>
      </c>
      <c r="N4" s="12">
        <f>SUMPRODUCT((B4:M4="++")*1+(B4:M4="--")*1+(B4:M4="=")*-1+(B4:M4="+")*0.5+(B4:M4="-")*0.5)/COUNTA(B4:M4)*10</f>
        <v>2.0833333333333335</v>
      </c>
    </row>
    <row r="5" ht="14.25">
      <c r="A5" s="13" t="s">
        <v>13</v>
      </c>
      <c r="B5" s="10" t="s">
        <v>8</v>
      </c>
      <c r="C5" s="10" t="s">
        <v>8</v>
      </c>
      <c r="D5" s="11" t="s">
        <v>8</v>
      </c>
      <c r="E5" s="1" t="s">
        <v>8</v>
      </c>
      <c r="F5" s="10" t="s">
        <v>8</v>
      </c>
      <c r="G5" s="10" t="s">
        <v>8</v>
      </c>
      <c r="H5" s="10" t="s">
        <v>8</v>
      </c>
      <c r="I5" s="10" t="s">
        <v>8</v>
      </c>
      <c r="J5" s="11" t="s">
        <v>12</v>
      </c>
      <c r="K5" s="10" t="s">
        <v>8</v>
      </c>
      <c r="L5" s="10" t="s">
        <v>8</v>
      </c>
      <c r="M5" s="11" t="s">
        <v>8</v>
      </c>
      <c r="N5" s="12">
        <f>SUMPRODUCT((B5:M5="++")*1+(B5:M5="--")*1+(B5:M5="=")*-1+(B5:M5="+")*0.5+(B5:M5="-")*0.5)/COUNTA(B5:M5)*10</f>
        <v>-8.75</v>
      </c>
    </row>
    <row r="6" ht="14.25">
      <c r="A6" s="13" t="s">
        <v>14</v>
      </c>
      <c r="B6" s="10" t="s">
        <v>11</v>
      </c>
      <c r="C6" s="10" t="s">
        <v>15</v>
      </c>
      <c r="D6" s="11" t="s">
        <v>8</v>
      </c>
      <c r="E6" s="1" t="s">
        <v>11</v>
      </c>
      <c r="F6" s="10" t="s">
        <v>15</v>
      </c>
      <c r="G6" s="10" t="s">
        <v>8</v>
      </c>
      <c r="H6" s="10" t="s">
        <v>15</v>
      </c>
      <c r="I6" s="10" t="s">
        <v>15</v>
      </c>
      <c r="J6" s="11" t="s">
        <v>8</v>
      </c>
      <c r="K6" s="10" t="s">
        <v>9</v>
      </c>
      <c r="L6" s="10" t="s">
        <v>12</v>
      </c>
      <c r="M6" s="11" t="s">
        <v>8</v>
      </c>
      <c r="N6" s="12">
        <f>SUMPRODUCT((B6:M6="++")*1+(B6:M6="--")*1+(B6:M6="=")*-1+(B6:M6="+")*0.5+(B6:M6="-")*0.5)/COUNTA(B6:M6)*10</f>
        <v>2.5</v>
      </c>
    </row>
    <row r="7" ht="14.25">
      <c r="A7" s="13" t="s">
        <v>16</v>
      </c>
      <c r="B7" s="10" t="s">
        <v>11</v>
      </c>
      <c r="C7" s="10" t="s">
        <v>11</v>
      </c>
      <c r="D7" s="11" t="s">
        <v>15</v>
      </c>
      <c r="E7" s="1" t="s">
        <v>11</v>
      </c>
      <c r="F7" s="10" t="s">
        <v>11</v>
      </c>
      <c r="G7" s="10" t="s">
        <v>15</v>
      </c>
      <c r="H7" s="10" t="s">
        <v>11</v>
      </c>
      <c r="I7" s="10" t="s">
        <v>11</v>
      </c>
      <c r="J7" s="11" t="s">
        <v>15</v>
      </c>
      <c r="K7" s="10" t="s">
        <v>15</v>
      </c>
      <c r="L7" s="10" t="s">
        <v>11</v>
      </c>
      <c r="M7" s="11" t="s">
        <v>15</v>
      </c>
      <c r="N7" s="12">
        <f>SUMPRODUCT((B7:M7="++")*1+(B7:M7="--")*1+(B7:M7="=")*-1+(B7:M7="+")*0.5+(B7:M7="-")*0.5)/COUNTA(B7:M7)*10</f>
        <v>10</v>
      </c>
    </row>
    <row r="8" ht="14.25">
      <c r="A8" s="13" t="s">
        <v>17</v>
      </c>
      <c r="B8" s="10" t="s">
        <v>15</v>
      </c>
      <c r="C8" s="10" t="s">
        <v>11</v>
      </c>
      <c r="D8" s="11" t="s">
        <v>15</v>
      </c>
      <c r="E8" s="1" t="s">
        <v>9</v>
      </c>
      <c r="F8" s="10" t="s">
        <v>11</v>
      </c>
      <c r="G8" s="10" t="s">
        <v>15</v>
      </c>
      <c r="H8" s="10" t="s">
        <v>8</v>
      </c>
      <c r="I8" s="10" t="s">
        <v>11</v>
      </c>
      <c r="J8" s="11" t="s">
        <v>12</v>
      </c>
      <c r="K8" s="10" t="s">
        <v>15</v>
      </c>
      <c r="L8" s="10" t="s">
        <v>11</v>
      </c>
      <c r="M8" s="11" t="s">
        <v>15</v>
      </c>
      <c r="N8" s="12">
        <f>SUMPRODUCT((B8:M8="++")*1+(B8:M8="--")*1+(B8:M8="=")*-1+(B8:M8="+")*0.5+(B8:M8="-")*0.5)/COUNTA(B8:M8)*10</f>
        <v>7.5</v>
      </c>
    </row>
    <row r="9" ht="14.25">
      <c r="A9" s="13" t="s">
        <v>18</v>
      </c>
      <c r="B9" s="10" t="s">
        <v>8</v>
      </c>
      <c r="C9" s="10" t="s">
        <v>15</v>
      </c>
      <c r="D9" s="11" t="s">
        <v>8</v>
      </c>
      <c r="E9" s="1" t="s">
        <v>15</v>
      </c>
      <c r="F9" s="10" t="s">
        <v>15</v>
      </c>
      <c r="G9" s="10" t="s">
        <v>11</v>
      </c>
      <c r="H9" s="10" t="s">
        <v>8</v>
      </c>
      <c r="I9" s="10" t="s">
        <v>15</v>
      </c>
      <c r="J9" s="11" t="s">
        <v>8</v>
      </c>
      <c r="K9" s="10" t="s">
        <v>15</v>
      </c>
      <c r="L9" s="10" t="s">
        <v>8</v>
      </c>
      <c r="M9" s="11" t="s">
        <v>8</v>
      </c>
      <c r="N9" s="12">
        <f>SUMPRODUCT((B9:M9="++")*1+(B9:M9="--")*1+(B9:M9="=")*-1+(B9:M9="+")*0.5+(B9:M9="-")*0.5)/COUNTA(B9:M9)*10</f>
        <v>0</v>
      </c>
    </row>
    <row r="10" ht="14.25">
      <c r="A10" s="14" t="s">
        <v>19</v>
      </c>
      <c r="B10" s="10" t="s">
        <v>15</v>
      </c>
      <c r="C10" s="10" t="s">
        <v>9</v>
      </c>
      <c r="D10" s="11" t="s">
        <v>12</v>
      </c>
      <c r="E10" s="15" t="s">
        <v>8</v>
      </c>
      <c r="F10" s="15" t="s">
        <v>8</v>
      </c>
      <c r="G10" s="15" t="s">
        <v>12</v>
      </c>
      <c r="H10" s="15" t="s">
        <v>8</v>
      </c>
      <c r="I10" s="15" t="s">
        <v>8</v>
      </c>
      <c r="J10" s="16" t="s">
        <v>8</v>
      </c>
      <c r="K10" s="15" t="s">
        <v>15</v>
      </c>
      <c r="L10" s="15" t="s">
        <v>11</v>
      </c>
      <c r="M10" s="16" t="s">
        <v>8</v>
      </c>
      <c r="N10" s="12">
        <f>SUMPRODUCT((B10:M10="++")*1+(B10:M10="--")*1+(B10:M10="=")*-1+(B10:M10="+")*0.5+(B10:M10="-")*0.5)/COUNTA(B10:M10)*10</f>
        <v>-1.25</v>
      </c>
    </row>
    <row r="11" ht="14.2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3" ht="14.25">
      <c r="A13" s="2"/>
      <c r="B13" s="1"/>
      <c r="E13" s="1"/>
      <c r="H13" s="1"/>
      <c r="K13" s="1"/>
    </row>
    <row r="14" ht="14.25">
      <c r="A14" s="18"/>
      <c r="B14" s="19" t="s">
        <v>0</v>
      </c>
      <c r="C14" s="20"/>
      <c r="D14" s="21"/>
      <c r="E14" s="19" t="s">
        <v>1</v>
      </c>
      <c r="F14" s="20"/>
      <c r="G14" s="21"/>
      <c r="H14" s="19" t="s">
        <v>2</v>
      </c>
      <c r="I14" s="20"/>
      <c r="J14" s="21"/>
      <c r="K14" s="19" t="s">
        <v>3</v>
      </c>
      <c r="L14" s="20"/>
      <c r="M14" s="21"/>
      <c r="N14" s="1"/>
    </row>
    <row r="15" ht="14.25">
      <c r="A15" s="18"/>
      <c r="B15" s="22" t="s">
        <v>4</v>
      </c>
      <c r="C15" s="23" t="s">
        <v>5</v>
      </c>
      <c r="D15" s="24" t="s">
        <v>6</v>
      </c>
      <c r="E15" s="6" t="s">
        <v>4</v>
      </c>
      <c r="F15" s="7" t="s">
        <v>5</v>
      </c>
      <c r="G15" s="24" t="s">
        <v>6</v>
      </c>
      <c r="H15" s="6" t="s">
        <v>4</v>
      </c>
      <c r="I15" s="7" t="s">
        <v>5</v>
      </c>
      <c r="J15" s="24" t="s">
        <v>6</v>
      </c>
      <c r="K15" s="6" t="s">
        <v>4</v>
      </c>
      <c r="L15" s="7" t="s">
        <v>5</v>
      </c>
      <c r="M15" s="24" t="s">
        <v>6</v>
      </c>
      <c r="N15" s="1"/>
    </row>
    <row r="16" ht="14.25">
      <c r="A16" s="25" t="s">
        <v>18</v>
      </c>
      <c r="B16" s="26" t="s">
        <v>15</v>
      </c>
      <c r="C16" s="26" t="s">
        <v>11</v>
      </c>
      <c r="D16" s="26" t="s">
        <v>8</v>
      </c>
      <c r="E16" s="26" t="s">
        <v>9</v>
      </c>
      <c r="F16" s="26" t="s">
        <v>11</v>
      </c>
      <c r="G16" s="26" t="s">
        <v>8</v>
      </c>
      <c r="H16" s="26" t="s">
        <v>15</v>
      </c>
      <c r="I16" s="26" t="s">
        <v>11</v>
      </c>
      <c r="J16" s="26" t="s">
        <v>8</v>
      </c>
      <c r="K16" s="26" t="s">
        <v>15</v>
      </c>
      <c r="L16" s="26" t="s">
        <v>11</v>
      </c>
      <c r="M16" s="27" t="s">
        <v>8</v>
      </c>
      <c r="N16" s="12">
        <f>SUMPRODUCT((B16:M16="++")*1+(B16:M16="--")*1+(B16:M16="=")*-1+(B16:M16="+")*0.5+(B16:M16="-")*0.5)/COUNTA(B16:M16)*10</f>
        <v>2.916666666666667</v>
      </c>
    </row>
    <row r="17" ht="14.25">
      <c r="A17" s="28" t="s">
        <v>19</v>
      </c>
      <c r="B17" s="29" t="s">
        <v>8</v>
      </c>
      <c r="C17" s="29" t="s">
        <v>8</v>
      </c>
      <c r="D17" s="29" t="s">
        <v>8</v>
      </c>
      <c r="E17" s="29" t="s">
        <v>8</v>
      </c>
      <c r="F17" s="29" t="s">
        <v>15</v>
      </c>
      <c r="G17" s="29" t="s">
        <v>8</v>
      </c>
      <c r="H17" s="29" t="s">
        <v>8</v>
      </c>
      <c r="I17" s="29" t="s">
        <v>15</v>
      </c>
      <c r="J17" s="29" t="s">
        <v>15</v>
      </c>
      <c r="K17" s="29" t="s">
        <v>15</v>
      </c>
      <c r="L17" s="29" t="s">
        <v>11</v>
      </c>
      <c r="M17" s="30" t="s">
        <v>8</v>
      </c>
      <c r="N17" s="12">
        <f>SUMPRODUCT((B17:M17="++")*1+(B17:M17="--")*1+(B17:M17="=")*-1+(B17:M17="+")*0.5+(B17:M17="-")*0.5)</f>
        <v>-2</v>
      </c>
    </row>
    <row r="18" ht="14.25">
      <c r="A18" s="28" t="s">
        <v>20</v>
      </c>
      <c r="B18" s="29" t="s">
        <v>15</v>
      </c>
      <c r="C18" s="29" t="s">
        <v>8</v>
      </c>
      <c r="D18" s="29" t="s">
        <v>12</v>
      </c>
      <c r="E18" s="29" t="s">
        <v>11</v>
      </c>
      <c r="F18" s="29" t="s">
        <v>8</v>
      </c>
      <c r="G18" s="29" t="s">
        <v>8</v>
      </c>
      <c r="H18" s="29" t="s">
        <v>15</v>
      </c>
      <c r="I18" s="29" t="s">
        <v>15</v>
      </c>
      <c r="J18" s="29" t="s">
        <v>8</v>
      </c>
      <c r="K18" s="29" t="s">
        <v>15</v>
      </c>
      <c r="L18" s="29" t="s">
        <v>11</v>
      </c>
      <c r="M18" s="30" t="s">
        <v>8</v>
      </c>
      <c r="N18" s="12">
        <f>SUMPRODUCT((B18:M18="++")*1+(B18:M18="--")*1+(B18:M18="=")*-1+(B18:M18="+")*0.5+(B18:M18="-")*0.5)</f>
        <v>1.5</v>
      </c>
    </row>
    <row r="19" ht="14.25">
      <c r="A19" s="28" t="s">
        <v>21</v>
      </c>
      <c r="B19" s="29" t="s">
        <v>15</v>
      </c>
      <c r="C19" s="29" t="s">
        <v>11</v>
      </c>
      <c r="D19" s="29" t="s">
        <v>15</v>
      </c>
      <c r="E19" s="29" t="s">
        <v>8</v>
      </c>
      <c r="F19" s="29" t="s">
        <v>11</v>
      </c>
      <c r="G19" s="29" t="s">
        <v>15</v>
      </c>
      <c r="H19" s="29" t="s">
        <v>8</v>
      </c>
      <c r="I19" s="29" t="s">
        <v>11</v>
      </c>
      <c r="J19" s="29" t="s">
        <v>8</v>
      </c>
      <c r="K19" s="29" t="s">
        <v>15</v>
      </c>
      <c r="L19" s="29" t="s">
        <v>11</v>
      </c>
      <c r="M19" s="30" t="s">
        <v>12</v>
      </c>
      <c r="N19" s="12">
        <f>SUMPRODUCT((B19:M19="++")*1+(B19:M19="--")*1+(B19:M19="=")*-1+(B19:M19="+")*0.5+(B19:M19="-")*0.5)</f>
        <v>5.5</v>
      </c>
    </row>
    <row r="20" ht="14.25">
      <c r="A20" s="28" t="s">
        <v>22</v>
      </c>
      <c r="B20" s="29" t="s">
        <v>15</v>
      </c>
      <c r="C20" s="29" t="s">
        <v>12</v>
      </c>
      <c r="D20" s="29" t="s">
        <v>12</v>
      </c>
      <c r="E20" s="29" t="s">
        <v>11</v>
      </c>
      <c r="F20" s="29" t="s">
        <v>15</v>
      </c>
      <c r="G20" s="29" t="s">
        <v>15</v>
      </c>
      <c r="H20" s="29" t="s">
        <v>12</v>
      </c>
      <c r="I20" s="29" t="s">
        <v>15</v>
      </c>
      <c r="J20" s="29" t="s">
        <v>8</v>
      </c>
      <c r="K20" s="29" t="s">
        <v>15</v>
      </c>
      <c r="L20" s="29" t="s">
        <v>8</v>
      </c>
      <c r="M20" s="30" t="s">
        <v>15</v>
      </c>
      <c r="N20" s="12">
        <f>SUMPRODUCT((B20:M20="++")*1+(B20:M20="--")*1+(B20:M20="=")*-1+(B20:M20="+")*0.5+(B20:M20="-")*0.5)</f>
        <v>6.5</v>
      </c>
    </row>
    <row r="21" ht="14.25">
      <c r="A21" s="28" t="s">
        <v>23</v>
      </c>
      <c r="B21" s="29" t="s">
        <v>15</v>
      </c>
      <c r="C21" s="29" t="s">
        <v>8</v>
      </c>
      <c r="D21" s="29" t="s">
        <v>8</v>
      </c>
      <c r="E21" s="29" t="s">
        <v>8</v>
      </c>
      <c r="F21" s="29" t="s">
        <v>15</v>
      </c>
      <c r="G21" s="29" t="s">
        <v>15</v>
      </c>
      <c r="H21" s="29" t="s">
        <v>8</v>
      </c>
      <c r="I21" s="29" t="s">
        <v>8</v>
      </c>
      <c r="J21" s="29" t="s">
        <v>8</v>
      </c>
      <c r="K21" s="29" t="s">
        <v>15</v>
      </c>
      <c r="L21" s="29" t="s">
        <v>11</v>
      </c>
      <c r="M21" s="30" t="s">
        <v>8</v>
      </c>
      <c r="N21" s="12">
        <f>SUMPRODUCT((B21:M21="++")*1+(B21:M21="--")*1+(B21:M21="=")*-1+(B21:M21="+")*0.5+(B21:M21="-")*0.5)</f>
        <v>-2</v>
      </c>
    </row>
    <row r="22" ht="14.25">
      <c r="A22" s="28" t="s">
        <v>24</v>
      </c>
      <c r="B22" s="29" t="s">
        <v>15</v>
      </c>
      <c r="C22" s="29" t="s">
        <v>8</v>
      </c>
      <c r="D22" s="29" t="s">
        <v>8</v>
      </c>
      <c r="E22" s="29" t="s">
        <v>11</v>
      </c>
      <c r="F22" s="29" t="s">
        <v>8</v>
      </c>
      <c r="G22" s="29" t="s">
        <v>15</v>
      </c>
      <c r="H22" s="29" t="s">
        <v>15</v>
      </c>
      <c r="I22" s="29" t="s">
        <v>8</v>
      </c>
      <c r="J22" s="29" t="s">
        <v>8</v>
      </c>
      <c r="K22" s="29" t="s">
        <v>15</v>
      </c>
      <c r="L22" s="29" t="s">
        <v>11</v>
      </c>
      <c r="M22" s="30" t="s">
        <v>8</v>
      </c>
      <c r="N22" s="12">
        <f>SUMPRODUCT((B22:M22="++")*1+(B22:M22="--")*1+(B22:M22="=")*-1+(B22:M22="+")*0.5+(B22:M22="-")*0.5)</f>
        <v>0</v>
      </c>
    </row>
    <row r="23" ht="14.25">
      <c r="A23" s="28" t="s">
        <v>25</v>
      </c>
      <c r="B23" s="29" t="s">
        <v>8</v>
      </c>
      <c r="C23" s="29" t="s">
        <v>11</v>
      </c>
      <c r="D23" s="29" t="s">
        <v>8</v>
      </c>
      <c r="E23" s="29" t="s">
        <v>8</v>
      </c>
      <c r="F23" s="29" t="s">
        <v>11</v>
      </c>
      <c r="G23" s="29" t="s">
        <v>15</v>
      </c>
      <c r="H23" s="29" t="s">
        <v>12</v>
      </c>
      <c r="I23" s="29" t="s">
        <v>11</v>
      </c>
      <c r="J23" s="29" t="s">
        <v>8</v>
      </c>
      <c r="K23" s="29" t="s">
        <v>15</v>
      </c>
      <c r="L23" s="29" t="s">
        <v>11</v>
      </c>
      <c r="M23" s="31" t="s">
        <v>15</v>
      </c>
      <c r="N23" s="12">
        <f>SUMPRODUCT((B23:M23="++")*1+(B23:M23="--")*1+(B23:M23="=")*-1+(B23:M23="+")*0.5+(B23:M23="-")*0.5)</f>
        <v>3.5</v>
      </c>
    </row>
    <row r="24" ht="14.25">
      <c r="A24" s="28" t="s">
        <v>26</v>
      </c>
      <c r="B24" s="32" t="s">
        <v>15</v>
      </c>
      <c r="C24" s="29" t="s">
        <v>11</v>
      </c>
      <c r="D24" s="29" t="s">
        <v>8</v>
      </c>
      <c r="E24" s="29" t="s">
        <v>11</v>
      </c>
      <c r="F24" s="29" t="s">
        <v>11</v>
      </c>
      <c r="G24" s="29" t="s">
        <v>15</v>
      </c>
      <c r="H24" s="29" t="s">
        <v>12</v>
      </c>
      <c r="I24" s="29" t="s">
        <v>11</v>
      </c>
      <c r="J24" s="33" t="s">
        <v>8</v>
      </c>
      <c r="K24" s="29" t="s">
        <v>15</v>
      </c>
      <c r="L24" s="29" t="s">
        <v>11</v>
      </c>
      <c r="M24" s="33" t="s">
        <v>8</v>
      </c>
      <c r="N24" s="12">
        <f>SUMPRODUCT((B24:M24="++")*1+(B24:M24="--")*1+(B24:M24="=")*-1+(B24:M24="+")*0.5+(B24:M24="-")*0.5)</f>
        <v>5.5</v>
      </c>
    </row>
    <row r="25" ht="14.25">
      <c r="A25" s="34" t="s">
        <v>27</v>
      </c>
      <c r="B25" s="29" t="s">
        <v>11</v>
      </c>
      <c r="C25" s="29" t="s">
        <v>8</v>
      </c>
      <c r="D25" s="29" t="s">
        <v>8</v>
      </c>
      <c r="E25" s="29" t="s">
        <v>8</v>
      </c>
      <c r="F25" s="29" t="s">
        <v>15</v>
      </c>
      <c r="G25" s="29" t="s">
        <v>15</v>
      </c>
      <c r="H25" s="29" t="s">
        <v>15</v>
      </c>
      <c r="I25" s="29" t="s">
        <v>15</v>
      </c>
      <c r="J25" s="29" t="s">
        <v>8</v>
      </c>
      <c r="K25" s="29" t="s">
        <v>15</v>
      </c>
      <c r="L25" s="33" t="s">
        <v>11</v>
      </c>
      <c r="M25" s="29" t="s">
        <v>8</v>
      </c>
      <c r="N25" s="12">
        <f>SUMPRODUCT((B25:M25="++")*1+(B25:M25="--")*1+(B25:M25="=")*-1+(B25:M25="+")*0.5+(B25:M25="-")*0.5)</f>
        <v>2</v>
      </c>
    </row>
    <row r="26" ht="14.25">
      <c r="A26" s="2"/>
      <c r="B26" s="35">
        <f>SUMPRODUCT((B16:B25="++")*1+(B16:B25="--")*1+(B16:B25="=")*-1+(B16:B25="+")*0.5+(B16:B25="-")*0.5)/COUNTA(B16:B25)*10</f>
        <v>6</v>
      </c>
      <c r="C26" s="36">
        <f>SUMPRODUCT((C16:C25="++")*1+(C16:C25="--")*1+(C16:C25="=")*-1+(C16:C25="+")*0.5+(C16:C25="-")*0.5)/COUNTA(C16:C25)*10</f>
        <v>-0.5</v>
      </c>
      <c r="D26" s="37">
        <f>SUMPRODUCT((D16:D25="++")*1+(D16:D25="--")*1+(D16:D25="=")*-1+(D16:D25="+")*0.5+(D16:D25="-")*0.5)/COUNTA(D16:D25)*10</f>
        <v>-5</v>
      </c>
      <c r="E26" s="35">
        <f>SUMPRODUCT((E16:E25="++")*1+(E16:E25="--")*1+(E16:E25="=")*-1+(E16:E25="+")*0.5+(E16:E25="-")*0.5)/COUNTA(E16:E25)*10</f>
        <v>-0.5</v>
      </c>
      <c r="F26" s="36">
        <f>SUMPRODUCT((F16:F25="++")*1+(F16:F25="--")*1+(F16:F25="=")*-1+(F16:F25="+")*0.5+(F16:F25="-")*0.5)/COUNTA(F16:F25)*10</f>
        <v>6</v>
      </c>
      <c r="G26" s="37">
        <f>SUMPRODUCT((G16:G25="++")*1+(G16:G25="--")*1+(G16:G25="=")*-1+(G16:G25="+")*0.5+(G16:G25="-")*0.5)/COUNTA(G16:G25)*10</f>
        <v>4</v>
      </c>
      <c r="H26" s="35">
        <f>SUMPRODUCT((H16:H25="++")*1+(H16:H25="--")*1+(H16:H25="=")*-1+(H16:H25="+")*0.5+(H16:H25="-")*0.5)/COUNTA(H16:H25)*10</f>
        <v>2.5</v>
      </c>
      <c r="I26" s="36">
        <f>SUMPRODUCT((I16:I25="++")*1+(I16:I25="--")*1+(I16:I25="=")*-1+(I16:I25="+")*0.5+(I16:I25="-")*0.5)/COUNTA(I16:I25)*10</f>
        <v>6</v>
      </c>
      <c r="J26" s="37">
        <f>SUMPRODUCT((J16:J25="++")*1+(J16:J25="--")*1+(J16:J25="=")*-1+(J16:J25="+")*0.5+(J16:J25="-")*0.5)/COUNTA(J16:J25)*10</f>
        <v>-8</v>
      </c>
      <c r="K26" s="35">
        <f>SUMPRODUCT((K16:K25="++")*1+(K16:K25="--")*1+(K16:K25="=")*-1+(K16:K25="+")*0.5+(K16:K25="-")*0.5)/COUNTA(K16:K25)*10</f>
        <v>10</v>
      </c>
      <c r="L26" s="36">
        <f>SUMPRODUCT((L16:L25="++")*1+(L16:L25="--")*1+(L16:L25="=")*-1+(L16:L25="+")*0.5+(L16:L25="-")*0.5)/COUNTA(L16:L25)*10</f>
        <v>8</v>
      </c>
      <c r="M26" s="37">
        <f>SUMPRODUCT((M16:M25="++")*1+(M16:M25="--")*1+(M16:M25="=")*-1+(M16:M25="+")*0.5+(M16:M25="-")*0.5)/COUNTA(M16:M25)*10</f>
        <v>-4.5</v>
      </c>
    </row>
    <row r="27" ht="14.25">
      <c r="B27" s="38">
        <f>SUMPRODUCT((B16:B25="++")*1+(B16:B25="--")*-1+(B16:B25="=")*0+(B16:B25="+")*0.5+(B16:B25="-")*-0.5)/COUNTA(B16:B25)*10</f>
        <v>6</v>
      </c>
      <c r="C27" s="39">
        <f>SUMPRODUCT((C16:C25="++")*1+(C16:C25="--")*-1+(C16:C25="=")*0+(C16:C25="+")*0.5+(C16:C25="-")*-0.5)/COUNTA(C16:C25)*10</f>
        <v>-3.5</v>
      </c>
      <c r="D27" s="40">
        <f>SUMPRODUCT((D16:D25="++")*1+(D16:D25="--")*-1+(D16:D25="=")*0+(D16:D25="+")*0.5+(D16:D25="-")*-0.5)/COUNTA(D16:D25)*10</f>
        <v>2</v>
      </c>
      <c r="E27" s="38">
        <f>SUMPRODUCT((E16:E25="++")*1+(E16:E25="--")*-1+(E16:E25="=")*0+(E16:E25="+")*0.5+(E16:E25="-")*-0.5)/COUNTA(E16:E25)*10</f>
        <v>-4.5</v>
      </c>
      <c r="F27" s="39">
        <f>SUMPRODUCT((F16:F25="++")*1+(F16:F25="--")*-1+(F16:F25="=")*0+(F16:F25="+")*0.5+(F16:F25="-")*-0.5)/COUNTA(F16:F25)*10</f>
        <v>0</v>
      </c>
      <c r="G27" s="40">
        <f>SUMPRODUCT((G16:G25="++")*1+(G16:G25="--")*-1+(G16:G25="=")*0+(G16:G25="+")*0.5+(G16:G25="-")*-0.5)/COUNTA(G16:G25)*10</f>
        <v>7</v>
      </c>
      <c r="H27" s="38">
        <f>SUMPRODUCT((H16:H25="++")*1+(H16:H25="--")*-1+(H16:H25="=")*0+(H16:H25="+")*0.5+(H16:H25="-")*-0.5)/COUNTA(H16:H25)*10</f>
        <v>5.5</v>
      </c>
      <c r="I27" s="39">
        <f>SUMPRODUCT((I16:I25="++")*1+(I16:I25="--")*-1+(I16:I25="=")*0+(I16:I25="+")*0.5+(I16:I25="-")*-0.5)/COUNTA(I16:I25)*10</f>
        <v>0</v>
      </c>
      <c r="J27" s="40">
        <f>SUMPRODUCT((J16:J25="++")*1+(J16:J25="--")*-1+(J16:J25="=")*0+(J16:J25="+")*0.5+(J16:J25="-")*-0.5)/COUNTA(J16:J25)*10</f>
        <v>1</v>
      </c>
      <c r="K27" s="38">
        <f>SUMPRODUCT((K16:K25="++")*1+(K16:K25="--")*-1+(K16:K25="=")*0+(K16:K25="+")*0.5+(K16:K25="-")*-0.5)/COUNTA(K16:K25)*10</f>
        <v>10</v>
      </c>
      <c r="L27" s="39">
        <f>SUMPRODUCT((L16:L25="++")*1+(L16:L25="--")*-1+(L16:L25="=")*0+(L16:L25="+")*0.5+(L16:L25="-")*-0.5)/COUNTA(L16:L25)*10</f>
        <v>-9</v>
      </c>
      <c r="M27" s="40">
        <f>SUMPRODUCT((M16:M25="++")*1+(M16:M25="--")*-1+(M16:M25="=")*0+(M16:M25="+")*0.5+(M16:M25="-")*-0.5)/COUNTA(M16:M25)*10</f>
        <v>2.5</v>
      </c>
    </row>
    <row r="28" ht="14.25">
      <c r="B28" s="1"/>
      <c r="C28" s="1"/>
      <c r="D28" s="1"/>
      <c r="E28" s="1"/>
      <c r="F28" s="1"/>
    </row>
    <row r="29" ht="14.25">
      <c r="B29" s="1"/>
      <c r="C29" s="1"/>
      <c r="D29" s="1"/>
      <c r="E29" s="1"/>
      <c r="F29" s="1"/>
    </row>
    <row r="30" ht="14.25">
      <c r="B30" s="41" t="s">
        <v>28</v>
      </c>
      <c r="C30" s="42"/>
      <c r="D30" s="42"/>
      <c r="E30" s="42"/>
      <c r="F30" s="42"/>
      <c r="G30" s="43"/>
      <c r="H30" s="41" t="s">
        <v>29</v>
      </c>
      <c r="I30" s="42"/>
      <c r="J30" s="42"/>
      <c r="K30" s="42"/>
      <c r="L30" s="42"/>
      <c r="M30" s="43"/>
    </row>
    <row r="31" ht="14.25">
      <c r="B31" s="44" t="s">
        <v>30</v>
      </c>
      <c r="C31" s="45" t="s">
        <v>4</v>
      </c>
      <c r="D31" s="46" t="s">
        <v>0</v>
      </c>
      <c r="E31" s="47" t="s">
        <v>1</v>
      </c>
      <c r="F31" s="48" t="s">
        <v>31</v>
      </c>
      <c r="G31" s="49" t="s">
        <v>3</v>
      </c>
      <c r="H31" s="44" t="s">
        <v>30</v>
      </c>
      <c r="I31" s="45" t="s">
        <v>4</v>
      </c>
      <c r="J31" s="50" t="s">
        <v>0</v>
      </c>
      <c r="K31" s="51" t="s">
        <v>1</v>
      </c>
      <c r="L31" s="52" t="s">
        <v>31</v>
      </c>
      <c r="M31" s="53" t="s">
        <v>3</v>
      </c>
    </row>
    <row r="32" ht="14.25">
      <c r="B32" s="54"/>
      <c r="C32" s="55" t="s">
        <v>5</v>
      </c>
      <c r="D32" s="56" t="s">
        <v>0</v>
      </c>
      <c r="E32" s="57" t="s">
        <v>1</v>
      </c>
      <c r="F32" s="57" t="s">
        <v>31</v>
      </c>
      <c r="G32" s="49" t="s">
        <v>3</v>
      </c>
      <c r="H32" s="54"/>
      <c r="I32" s="55" t="s">
        <v>5</v>
      </c>
      <c r="J32" s="58" t="s">
        <v>0</v>
      </c>
      <c r="K32" s="59" t="s">
        <v>1</v>
      </c>
      <c r="L32" s="59" t="s">
        <v>31</v>
      </c>
      <c r="M32" s="60" t="s">
        <v>3</v>
      </c>
    </row>
    <row r="33" ht="14.25">
      <c r="B33" s="61"/>
      <c r="C33" s="62" t="s">
        <v>6</v>
      </c>
      <c r="D33" s="63" t="s">
        <v>0</v>
      </c>
      <c r="E33" s="47" t="s">
        <v>1</v>
      </c>
      <c r="F33" s="47" t="s">
        <v>31</v>
      </c>
      <c r="G33" s="64" t="s">
        <v>3</v>
      </c>
      <c r="H33" s="61"/>
      <c r="I33" s="62" t="s">
        <v>6</v>
      </c>
      <c r="J33" s="65" t="s">
        <v>0</v>
      </c>
      <c r="K33" s="52" t="s">
        <v>1</v>
      </c>
      <c r="L33" s="59" t="s">
        <v>31</v>
      </c>
      <c r="M33" s="66" t="s">
        <v>3</v>
      </c>
    </row>
  </sheetData>
  <mergeCells count="12">
    <mergeCell ref="B1:D1"/>
    <mergeCell ref="E1:G1"/>
    <mergeCell ref="H1:J1"/>
    <mergeCell ref="K1:M1"/>
    <mergeCell ref="B14:D14"/>
    <mergeCell ref="E14:G14"/>
    <mergeCell ref="H14:J14"/>
    <mergeCell ref="K14:M14"/>
    <mergeCell ref="B30:G30"/>
    <mergeCell ref="H30:M30"/>
    <mergeCell ref="B31:B33"/>
    <mergeCell ref="H31:H33"/>
  </mergeCells>
  <conditionalFormatting sqref="B26 C26 D26 E26 F26 G26 H26 I26 J26 K26 L26 M26 B27 C27 D27 E27 F27 G27 H27 I27 J27 K27 L27 M27">
    <cfRule type="colorScale" priority="3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N3 N4 N5 N6 N7 N8 N9 N10">
    <cfRule type="colorScale" priority="2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N16:N23 N24:N25">
    <cfRule type="colorScale" priority="2">
      <colorScale>
        <cfvo type="num" val="-5"/>
        <cfvo type="num" val="0"/>
        <cfvo type="num" val="5"/>
        <color rgb="FF92D050"/>
        <color theme="0" tint="0"/>
        <color rgb="FFF8696B"/>
      </colorScale>
    </cfRule>
  </conditionalFormatting>
  <conditionalFormatting sqref="B27:M27">
    <cfRule type="colorScale" priority="1">
      <colorScale>
        <cfvo type="num" val="-5"/>
        <cfvo type="num" val="0"/>
        <cfvo type="num" val="5"/>
        <color theme="4" tint="-0.249977111117893"/>
        <color theme="0" tint="0"/>
        <color rgb="FFF8696B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002900FE-00E5-4A25-9FFB-0034003C005F}">
            <xm:f>"="</xm:f>
            <x14:dxf>
              <fill>
                <patternFill patternType="solid">
                  <fgColor rgb="FFC5E0B2"/>
                  <bgColor rgb="FFC5E0B2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9" operator="equal" id="{00900039-0052-473E-999B-001800F9007B}">
            <xm:f>"="</xm:f>
            <x14:dxf>
              <fill>
                <patternFill patternType="solid">
                  <fgColor rgb="FFC5E0B2"/>
                  <bgColor rgb="FFC5E0B2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8" operator="equal" id="{00EF00C9-000A-46F1-918F-00050043002B}">
            <xm:f>"++"</xm:f>
            <x14:dxf>
              <fill>
                <patternFill patternType="solid">
                  <fgColor rgb="FFFF8585"/>
                  <bgColor rgb="FFFF8585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8" operator="equal" id="{000B0052-00B4-4CAC-805D-006A005400D5}">
            <xm:f>"++"</xm:f>
            <x14:dxf>
              <fill>
                <patternFill patternType="solid">
                  <fgColor rgb="FFFF8585"/>
                  <bgColor rgb="FFFF8585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7" operator="equal" id="{00E7003F-0064-446C-AED6-0066008600F0}">
            <xm:f>"--"</xm:f>
            <x14:dxf>
              <fill>
                <patternFill patternType="solid">
                  <fgColor rgb="FF9CC3E6"/>
                  <bgColor rgb="FF9CC3E6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7" operator="equal" id="{00D5002B-0067-4BA9-BC6C-002E0057005D}">
            <xm:f>"--"</xm:f>
            <x14:dxf>
              <fill>
                <patternFill patternType="solid">
                  <fgColor rgb="FF9CC3E6"/>
                  <bgColor rgb="FF9CC3E6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6" operator="equal" id="{000F008B-00EE-4B3A-B248-0025003000AA}">
            <xm:f>"+"</xm:f>
            <x14:dxf>
              <fill>
                <patternFill patternType="solid">
                  <fgColor rgb="FFFFD6D6"/>
                  <bgColor rgb="FFFFD6D6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6" operator="equal" id="{009900FA-004D-4CA9-BF0E-00FB00F50042}">
            <xm:f>"+"</xm:f>
            <x14:dxf>
              <fill>
                <patternFill patternType="solid">
                  <fgColor rgb="FFFFD6D6"/>
                  <bgColor rgb="FFFFD6D6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  <x14:conditionalFormatting xmlns:xm="http://schemas.microsoft.com/office/excel/2006/main">
          <x14:cfRule type="cellIs" priority="5" operator="equal" id="{00210027-00ED-47C4-BE04-00AE006000D4}">
            <xm:f>"-"</xm:f>
            <x14:dxf>
              <fill>
                <patternFill patternType="solid">
                  <fgColor rgb="FFCEDEEB"/>
                  <bgColor rgb="FFCEDEEB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5" operator="equal" id="{006700C3-00E7-4CBC-B157-00BC00550045}">
            <xm:f>"-"</xm:f>
            <x14:dxf>
              <fill>
                <patternFill patternType="solid">
                  <fgColor rgb="FFCEDEEB"/>
                  <bgColor rgb="FFCEDEEB"/>
                </patternFill>
              </fill>
            </x14:dxf>
          </x14:cfRule>
          <xm:sqref>B16:B23 B24:B25 C16:C23 C24:C25 D16:D23 D24:D25 E16:E23 E24:E25 F16:F23 F24:F25 G16:G23 G24:G25 H16:H23 H24:H25 I16:I23 I24:I25 J16:J23 J24:J25 K16:K23 K24:K25 L16:L23 L24:L25 M16:M23 M24:M25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2025-06-10T10:26:21Z</dcterms:modified>
</cp:coreProperties>
</file>