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usuariosao\SAO Dropbox\Python_SAO\canarias_en_graficos\input_files\"/>
    </mc:Choice>
  </mc:AlternateContent>
  <xr:revisionPtr revIDLastSave="0" documentId="13_ncr:1_{1342FB74-735C-4467-A014-F029434BEE0E}" xr6:coauthVersionLast="36" xr6:coauthVersionMax="47" xr10:uidLastSave="{00000000-0000-0000-0000-000000000000}"/>
  <bookViews>
    <workbookView xWindow="0" yWindow="0" windowWidth="21585" windowHeight="8775" tabRatio="743" firstSheet="8" activeTab="12" xr2:uid="{86EE7E69-06FF-4E06-94DB-4B5063787D55}"/>
  </bookViews>
  <sheets>
    <sheet name="agricultura_" sheetId="1" r:id="rId1"/>
    <sheet name="industria_" sheetId="2" r:id="rId2"/>
    <sheet name="construcción_" sheetId="3" r:id="rId3"/>
    <sheet name="servicios_" sheetId="4" r:id="rId4"/>
    <sheet name="pib_" sheetId="9" r:id="rId5"/>
    <sheet name="agricultura" sheetId="5" r:id="rId6"/>
    <sheet name="industria" sheetId="6" r:id="rId7"/>
    <sheet name="construcción" sheetId="7" r:id="rId8"/>
    <sheet name="servicios" sheetId="8" r:id="rId9"/>
    <sheet name="pib" sheetId="10" r:id="rId10"/>
    <sheet name="impuestos" sheetId="11" r:id="rId11"/>
    <sheet name="totales" sheetId="12" r:id="rId12"/>
    <sheet name="totales_las palmas" sheetId="13" r:id="rId13"/>
  </sheets>
  <externalReferences>
    <externalReference r:id="rId14"/>
    <externalReference r:id="rId15"/>
  </externalReferences>
  <definedNames>
    <definedName name="_xlnm._FilterDatabase" localSheetId="5" hidden="1">agricultura!$A$1:$D$337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3" l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2" i="13"/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2" i="12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C12" i="11"/>
  <c r="C13" i="11"/>
  <c r="C14" i="11"/>
  <c r="C15" i="11"/>
  <c r="C16" i="11"/>
  <c r="C17" i="11"/>
  <c r="C11" i="1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14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66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18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70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22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74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26" i="9"/>
  <c r="D2" i="9" l="1"/>
  <c r="D146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22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6" i="1"/>
  <c r="D2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14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290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66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42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18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194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70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46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22" i="4"/>
  <c r="D113" i="4"/>
  <c r="D114" i="4"/>
  <c r="D115" i="4"/>
  <c r="D116" i="4"/>
  <c r="D117" i="4"/>
  <c r="D118" i="4"/>
  <c r="D119" i="4"/>
  <c r="D120" i="4"/>
  <c r="D121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98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74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50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26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14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290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66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42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18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194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70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46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22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98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74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50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26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14" i="2"/>
  <c r="D290" i="2"/>
  <c r="D266" i="2"/>
  <c r="D242" i="2"/>
  <c r="D218" i="2"/>
  <c r="D194" i="2"/>
  <c r="D170" i="2"/>
  <c r="D146" i="2"/>
  <c r="D122" i="2"/>
  <c r="D98" i="2"/>
  <c r="D74" i="2"/>
  <c r="D50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6" i="2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314" i="1"/>
  <c r="D290" i="1"/>
  <c r="D266" i="1"/>
  <c r="D242" i="1"/>
  <c r="D218" i="1"/>
  <c r="D194" i="1"/>
  <c r="D170" i="1"/>
  <c r="D98" i="1"/>
  <c r="D74" i="1"/>
  <c r="D50" i="1"/>
  <c r="D21" i="9" l="1"/>
  <c r="D69" i="9"/>
  <c r="D117" i="9"/>
  <c r="D165" i="9"/>
  <c r="D213" i="9"/>
  <c r="D261" i="9"/>
  <c r="D309" i="9"/>
  <c r="D22" i="9"/>
  <c r="D70" i="9"/>
  <c r="D118" i="9"/>
  <c r="D166" i="9"/>
  <c r="D214" i="9"/>
  <c r="D262" i="9"/>
  <c r="D310" i="9"/>
  <c r="D23" i="9"/>
  <c r="D71" i="9"/>
  <c r="D119" i="9"/>
  <c r="D167" i="9"/>
  <c r="D215" i="9"/>
  <c r="D263" i="9"/>
  <c r="D311" i="9"/>
  <c r="D68" i="9"/>
  <c r="D116" i="9"/>
  <c r="D164" i="9"/>
  <c r="D212" i="9"/>
  <c r="D260" i="9"/>
  <c r="D308" i="9"/>
  <c r="D61" i="9"/>
  <c r="D3" i="9"/>
  <c r="D51" i="9"/>
  <c r="D99" i="9"/>
  <c r="D147" i="9"/>
  <c r="D195" i="9"/>
  <c r="D243" i="9"/>
  <c r="D291" i="9"/>
  <c r="D4" i="9"/>
  <c r="D52" i="9"/>
  <c r="D100" i="9"/>
  <c r="D148" i="9"/>
  <c r="D196" i="9"/>
  <c r="D244" i="9"/>
  <c r="D292" i="9"/>
  <c r="D5" i="9"/>
  <c r="D53" i="9"/>
  <c r="D101" i="9"/>
  <c r="D149" i="9"/>
  <c r="D197" i="9"/>
  <c r="D245" i="9"/>
  <c r="D293" i="9"/>
  <c r="D6" i="9"/>
  <c r="D54" i="9"/>
  <c r="D102" i="9"/>
  <c r="D150" i="9"/>
  <c r="D198" i="9"/>
  <c r="D246" i="9"/>
  <c r="D294" i="9"/>
  <c r="D7" i="9"/>
  <c r="D55" i="9"/>
  <c r="D103" i="9"/>
  <c r="D151" i="9"/>
  <c r="D199" i="9"/>
  <c r="D247" i="9"/>
  <c r="D295" i="9"/>
  <c r="D8" i="9"/>
  <c r="D56" i="9"/>
  <c r="D104" i="9"/>
  <c r="D152" i="9"/>
  <c r="D200" i="9"/>
  <c r="D248" i="9"/>
  <c r="D296" i="9"/>
  <c r="D9" i="9"/>
  <c r="D57" i="9"/>
  <c r="D105" i="9"/>
  <c r="D153" i="9"/>
  <c r="D201" i="9"/>
  <c r="D249" i="9"/>
  <c r="D297" i="9"/>
  <c r="D10" i="9"/>
  <c r="D58" i="9"/>
  <c r="D106" i="9"/>
  <c r="D154" i="9"/>
  <c r="D202" i="9"/>
  <c r="D250" i="9"/>
  <c r="D298" i="9"/>
  <c r="D11" i="9"/>
  <c r="D59" i="9"/>
  <c r="D107" i="9"/>
  <c r="D155" i="9"/>
  <c r="D203" i="9"/>
  <c r="D251" i="9"/>
  <c r="D299" i="9"/>
  <c r="D12" i="9"/>
  <c r="D60" i="9"/>
  <c r="D108" i="9"/>
  <c r="D156" i="9"/>
  <c r="D204" i="9"/>
  <c r="D252" i="9"/>
  <c r="D300" i="9"/>
  <c r="D109" i="9"/>
  <c r="D157" i="9"/>
  <c r="D205" i="9"/>
  <c r="D253" i="9"/>
  <c r="D301" i="9"/>
  <c r="D14" i="9"/>
  <c r="D62" i="9"/>
  <c r="D110" i="9"/>
  <c r="D158" i="9"/>
  <c r="D206" i="9"/>
  <c r="D254" i="9"/>
  <c r="D302" i="9"/>
  <c r="D15" i="9"/>
  <c r="D63" i="9"/>
  <c r="D111" i="9"/>
  <c r="D159" i="9"/>
  <c r="D207" i="9"/>
  <c r="D255" i="9"/>
  <c r="D303" i="9"/>
  <c r="D16" i="9"/>
  <c r="D64" i="9"/>
  <c r="D112" i="9"/>
  <c r="D160" i="9"/>
  <c r="D208" i="9"/>
  <c r="D256" i="9"/>
  <c r="D304" i="9"/>
  <c r="D17" i="9"/>
  <c r="D65" i="9"/>
  <c r="D113" i="9"/>
  <c r="D161" i="9"/>
  <c r="D209" i="9"/>
  <c r="D257" i="9"/>
  <c r="D305" i="9"/>
  <c r="D18" i="9"/>
  <c r="D66" i="9"/>
  <c r="D114" i="9"/>
  <c r="D162" i="9"/>
  <c r="D210" i="9"/>
  <c r="D258" i="9"/>
  <c r="D306" i="9"/>
  <c r="D19" i="9"/>
  <c r="D67" i="9"/>
  <c r="D115" i="9"/>
  <c r="D163" i="9"/>
  <c r="D211" i="9"/>
  <c r="D259" i="9"/>
  <c r="D307" i="9"/>
  <c r="D20" i="9"/>
  <c r="D50" i="9"/>
  <c r="D98" i="9"/>
  <c r="D146" i="9"/>
  <c r="D194" i="9"/>
  <c r="D242" i="9"/>
  <c r="D290" i="9"/>
  <c r="D13" i="9" l="1"/>
  <c r="D24" i="9" l="1"/>
  <c r="D168" i="9" l="1"/>
  <c r="D264" i="9"/>
  <c r="D72" i="9"/>
  <c r="D120" i="9"/>
  <c r="D216" i="9"/>
  <c r="D312" i="9"/>
  <c r="D217" i="9" l="1"/>
  <c r="D25" i="9" l="1"/>
  <c r="D121" i="9"/>
  <c r="D313" i="9"/>
  <c r="D169" i="9"/>
  <c r="D265" i="9"/>
  <c r="D73" i="9"/>
</calcChain>
</file>

<file path=xl/sharedStrings.xml><?xml version="1.0" encoding="utf-8"?>
<sst xmlns="http://schemas.openxmlformats.org/spreadsheetml/2006/main" count="7878" uniqueCount="19">
  <si>
    <t>ter</t>
  </si>
  <si>
    <t>per</t>
  </si>
  <si>
    <t>grupo</t>
  </si>
  <si>
    <t>vd</t>
  </si>
  <si>
    <t>Lanzarote</t>
  </si>
  <si>
    <t>Fuerteventura</t>
  </si>
  <si>
    <t>VAB</t>
  </si>
  <si>
    <t>Empleo</t>
  </si>
  <si>
    <t>2022*</t>
  </si>
  <si>
    <t>2023*</t>
  </si>
  <si>
    <t>Gran Canaria</t>
  </si>
  <si>
    <t>Tenerife</t>
  </si>
  <si>
    <t>La Gomera</t>
  </si>
  <si>
    <t>La Palma</t>
  </si>
  <si>
    <t>El Hierro</t>
  </si>
  <si>
    <t>PIB</t>
  </si>
  <si>
    <t>importe</t>
  </si>
  <si>
    <t>tva</t>
  </si>
  <si>
    <t>Las Palmas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</si>
</sst>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164" fontId="0" fillId="0" borderId="0" xfId="0" applyNumberFormat="1"/>
    <xf numFmtId="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-VIGENTES\T010-24%20CAIXA%20CEmp%20GC%20y%20LZ%20Econom&#237;a%20canaria%20provincial%20e%20insular%20Las%20Palmas\Ficheros%20de%20apoyo\VAB%20islas-provincia%20en%20gr&#225;f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-VIGENTES\T010-24%20CAIXA%20CEmp%20GC%20y%20LZ%20Econom&#237;a%20canaria%20provincial%20e%20insular%20Las%20Palmas\Ficheros%20de%20apoyo\Empleo%20islas-provincia%20en%20gr&#225;f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agr, gan, silv, pes"/>
      <sheetName val="industria"/>
      <sheetName val="construcción"/>
      <sheetName val="servicios"/>
      <sheetName val="vab"/>
      <sheetName val="impuestos"/>
      <sheetName val="pib"/>
    </sheetNames>
    <sheetDataSet>
      <sheetData sheetId="0"/>
      <sheetData sheetId="1">
        <row r="2">
          <cell r="K2">
            <v>9061</v>
          </cell>
          <cell r="L2">
            <v>10274</v>
          </cell>
          <cell r="M2">
            <v>212897</v>
          </cell>
          <cell r="N2">
            <v>189627</v>
          </cell>
          <cell r="O2">
            <v>2930</v>
          </cell>
          <cell r="P2">
            <v>29418</v>
          </cell>
          <cell r="Q2">
            <v>2938</v>
          </cell>
        </row>
        <row r="3">
          <cell r="K3">
            <v>5503</v>
          </cell>
          <cell r="L3">
            <v>10872</v>
          </cell>
          <cell r="M3">
            <v>231094</v>
          </cell>
          <cell r="N3">
            <v>212253</v>
          </cell>
          <cell r="O3">
            <v>3043</v>
          </cell>
          <cell r="P3">
            <v>31337</v>
          </cell>
          <cell r="Q3">
            <v>3319</v>
          </cell>
        </row>
        <row r="4">
          <cell r="K4">
            <v>9430</v>
          </cell>
          <cell r="L4">
            <v>10786</v>
          </cell>
          <cell r="M4">
            <v>230205</v>
          </cell>
          <cell r="N4">
            <v>215630</v>
          </cell>
          <cell r="O4">
            <v>3041</v>
          </cell>
          <cell r="P4">
            <v>30416</v>
          </cell>
          <cell r="Q4">
            <v>3635</v>
          </cell>
        </row>
        <row r="5">
          <cell r="K5">
            <v>9700</v>
          </cell>
          <cell r="L5">
            <v>12076</v>
          </cell>
          <cell r="M5">
            <v>235257</v>
          </cell>
          <cell r="N5">
            <v>234183</v>
          </cell>
          <cell r="O5">
            <v>3410</v>
          </cell>
          <cell r="P5">
            <v>35830</v>
          </cell>
          <cell r="Q5">
            <v>3789</v>
          </cell>
        </row>
        <row r="6">
          <cell r="K6">
            <v>9330</v>
          </cell>
          <cell r="L6">
            <v>12787</v>
          </cell>
          <cell r="M6">
            <v>234766</v>
          </cell>
          <cell r="N6">
            <v>243941</v>
          </cell>
          <cell r="O6">
            <v>3705</v>
          </cell>
          <cell r="P6">
            <v>37915</v>
          </cell>
          <cell r="Q6">
            <v>4445</v>
          </cell>
        </row>
        <row r="7">
          <cell r="K7">
            <v>9747</v>
          </cell>
          <cell r="L7">
            <v>12954</v>
          </cell>
          <cell r="M7">
            <v>234016</v>
          </cell>
          <cell r="N7">
            <v>275131</v>
          </cell>
          <cell r="O7">
            <v>4511</v>
          </cell>
          <cell r="P7">
            <v>44270</v>
          </cell>
          <cell r="Q7">
            <v>5670</v>
          </cell>
        </row>
        <row r="8">
          <cell r="K8">
            <v>9686</v>
          </cell>
          <cell r="L8">
            <v>13103</v>
          </cell>
          <cell r="M8">
            <v>222745</v>
          </cell>
          <cell r="N8">
            <v>244846</v>
          </cell>
          <cell r="O8">
            <v>5021</v>
          </cell>
          <cell r="P8">
            <v>41178</v>
          </cell>
          <cell r="Q8">
            <v>5635</v>
          </cell>
        </row>
        <row r="9">
          <cell r="K9">
            <v>12187</v>
          </cell>
          <cell r="L9">
            <v>14856</v>
          </cell>
          <cell r="M9">
            <v>248211</v>
          </cell>
          <cell r="N9">
            <v>298626</v>
          </cell>
          <cell r="O9">
            <v>5008</v>
          </cell>
          <cell r="P9">
            <v>48113</v>
          </cell>
          <cell r="Q9">
            <v>5639</v>
          </cell>
        </row>
        <row r="10">
          <cell r="K10">
            <v>12829</v>
          </cell>
          <cell r="L10">
            <v>16291</v>
          </cell>
          <cell r="M10">
            <v>236021</v>
          </cell>
          <cell r="N10">
            <v>309431</v>
          </cell>
          <cell r="O10">
            <v>5269</v>
          </cell>
          <cell r="P10">
            <v>53315</v>
          </cell>
          <cell r="Q10">
            <v>6498</v>
          </cell>
        </row>
        <row r="11">
          <cell r="K11">
            <v>12831</v>
          </cell>
          <cell r="L11">
            <v>16761</v>
          </cell>
          <cell r="M11">
            <v>235044</v>
          </cell>
          <cell r="N11">
            <v>296896</v>
          </cell>
          <cell r="O11">
            <v>5278</v>
          </cell>
          <cell r="P11">
            <v>51634</v>
          </cell>
          <cell r="Q11">
            <v>5881</v>
          </cell>
        </row>
        <row r="12">
          <cell r="K12">
            <v>15091</v>
          </cell>
          <cell r="L12">
            <v>19029</v>
          </cell>
          <cell r="M12">
            <v>250414</v>
          </cell>
          <cell r="N12">
            <v>298212</v>
          </cell>
          <cell r="O12">
            <v>5177</v>
          </cell>
          <cell r="P12">
            <v>49156</v>
          </cell>
          <cell r="Q12">
            <v>5659</v>
          </cell>
        </row>
        <row r="13">
          <cell r="K13">
            <v>11724</v>
          </cell>
          <cell r="L13">
            <v>16453</v>
          </cell>
          <cell r="M13">
            <v>264329</v>
          </cell>
          <cell r="N13">
            <v>373630</v>
          </cell>
          <cell r="O13">
            <v>5803</v>
          </cell>
          <cell r="P13">
            <v>63489</v>
          </cell>
          <cell r="Q13">
            <v>5803</v>
          </cell>
        </row>
        <row r="14">
          <cell r="K14">
            <v>11048.882319234201</v>
          </cell>
          <cell r="L14">
            <v>16810.528087029801</v>
          </cell>
          <cell r="M14">
            <v>246061.5895937359</v>
          </cell>
          <cell r="N14">
            <v>320170.90569421061</v>
          </cell>
          <cell r="O14">
            <v>12716.7384923353</v>
          </cell>
          <cell r="P14">
            <v>56499.287010418397</v>
          </cell>
          <cell r="Q14">
            <v>4816.0688030357996</v>
          </cell>
        </row>
        <row r="15">
          <cell r="K15">
            <v>10449.209901471801</v>
          </cell>
          <cell r="L15">
            <v>16393.2004732901</v>
          </cell>
          <cell r="M15">
            <v>232780.58962523809</v>
          </cell>
          <cell r="N15">
            <v>294854.36420971208</v>
          </cell>
          <cell r="O15">
            <v>12951.8186231896</v>
          </cell>
          <cell r="P15">
            <v>55102.894221649898</v>
          </cell>
          <cell r="Q15">
            <v>4662.9229454484002</v>
          </cell>
        </row>
        <row r="16">
          <cell r="K16">
            <v>11313.0133758025</v>
          </cell>
          <cell r="L16">
            <v>16058.690049799399</v>
          </cell>
          <cell r="M16">
            <v>224689.29657439809</v>
          </cell>
          <cell r="N16">
            <v>289603.41408007051</v>
          </cell>
          <cell r="O16">
            <v>10416.3703634596</v>
          </cell>
          <cell r="P16">
            <v>54206.483196236397</v>
          </cell>
          <cell r="Q16">
            <v>4461.7323602334</v>
          </cell>
        </row>
        <row r="17">
          <cell r="K17">
            <v>10992.1842736577</v>
          </cell>
          <cell r="L17">
            <v>15166.7008806825</v>
          </cell>
          <cell r="M17">
            <v>202427.1148456599</v>
          </cell>
          <cell r="N17">
            <v>260303.0480343801</v>
          </cell>
          <cell r="O17">
            <v>6902.5558940784003</v>
          </cell>
          <cell r="P17">
            <v>51267.6229113714</v>
          </cell>
          <cell r="Q17">
            <v>4124.7731601701998</v>
          </cell>
        </row>
        <row r="18">
          <cell r="K18">
            <v>15961.7858514455</v>
          </cell>
          <cell r="L18">
            <v>20274.127060173199</v>
          </cell>
          <cell r="M18">
            <v>199925.08708838129</v>
          </cell>
          <cell r="N18">
            <v>255768.39022908171</v>
          </cell>
          <cell r="O18">
            <v>7183.3253612299004</v>
          </cell>
          <cell r="P18">
            <v>63451.103195222298</v>
          </cell>
          <cell r="Q18">
            <v>4983.1812144660998</v>
          </cell>
        </row>
        <row r="19">
          <cell r="K19">
            <v>17446.958230456999</v>
          </cell>
          <cell r="L19">
            <v>21127.269065538301</v>
          </cell>
          <cell r="M19">
            <v>221595.77270400469</v>
          </cell>
          <cell r="N19">
            <v>327434.51776587189</v>
          </cell>
          <cell r="O19">
            <v>18908.145982774698</v>
          </cell>
          <cell r="P19">
            <v>81403.955796332404</v>
          </cell>
          <cell r="Q19">
            <v>8564.3804550210007</v>
          </cell>
        </row>
        <row r="20">
          <cell r="K20">
            <v>18152.835532237801</v>
          </cell>
          <cell r="L20">
            <v>21571.480838466701</v>
          </cell>
          <cell r="M20">
            <v>223253.68362929561</v>
          </cell>
          <cell r="N20">
            <v>331626.93939620932</v>
          </cell>
          <cell r="O20">
            <v>14555.875164663001</v>
          </cell>
          <cell r="P20">
            <v>82525.283404491405</v>
          </cell>
          <cell r="Q20">
            <v>9119.9020346362995</v>
          </cell>
        </row>
        <row r="21">
          <cell r="K21">
            <v>18428.377606736802</v>
          </cell>
          <cell r="L21">
            <v>22041.230458648799</v>
          </cell>
          <cell r="M21">
            <v>223852.3919346144</v>
          </cell>
          <cell r="N21">
            <v>353813.08141108463</v>
          </cell>
          <cell r="O21">
            <v>15749.0754980487</v>
          </cell>
          <cell r="P21">
            <v>93514.706284694301</v>
          </cell>
          <cell r="Q21">
            <v>10202.136806172401</v>
          </cell>
        </row>
        <row r="22">
          <cell r="K22">
            <v>17396.32518</v>
          </cell>
          <cell r="L22">
            <v>21017.037319999999</v>
          </cell>
          <cell r="M22">
            <v>216855.63750000001</v>
          </cell>
          <cell r="N22">
            <v>342151.53529999999</v>
          </cell>
          <cell r="O22">
            <v>11360.54832</v>
          </cell>
          <cell r="P22">
            <v>90876.648820000002</v>
          </cell>
          <cell r="Q22">
            <v>9738.2675429999999</v>
          </cell>
        </row>
        <row r="23">
          <cell r="K23">
            <v>17516.217209999999</v>
          </cell>
          <cell r="L23">
            <v>21911.241040000001</v>
          </cell>
          <cell r="M23">
            <v>208308.5417</v>
          </cell>
          <cell r="N23">
            <v>363436.23700000002</v>
          </cell>
          <cell r="O23">
            <v>17048.958770000001</v>
          </cell>
          <cell r="P23">
            <v>91269.164690000005</v>
          </cell>
          <cell r="Q23">
            <v>12047.63953</v>
          </cell>
        </row>
        <row r="24">
          <cell r="K24">
            <v>16333.141204657157</v>
          </cell>
          <cell r="L24">
            <v>21172.373552878027</v>
          </cell>
          <cell r="M24">
            <v>196768.63083482371</v>
          </cell>
          <cell r="N24">
            <v>334900.02910231694</v>
          </cell>
          <cell r="O24">
            <v>17617.695418779123</v>
          </cell>
          <cell r="P24">
            <v>90997.209089054275</v>
          </cell>
          <cell r="Q24">
            <v>11772.920797490689</v>
          </cell>
        </row>
        <row r="25">
          <cell r="K25">
            <v>19799.674843325865</v>
          </cell>
          <cell r="L25">
            <v>24662.186311870028</v>
          </cell>
          <cell r="M25">
            <v>218076.70377024901</v>
          </cell>
          <cell r="N25">
            <v>385939.44937487622</v>
          </cell>
          <cell r="O25">
            <v>22789.861036060302</v>
          </cell>
          <cell r="P25">
            <v>113234.17619708065</v>
          </cell>
          <cell r="Q25">
            <v>15297.94846653781</v>
          </cell>
        </row>
      </sheetData>
      <sheetData sheetId="2">
        <row r="2">
          <cell r="K2">
            <v>115770</v>
          </cell>
          <cell r="L2">
            <v>48594</v>
          </cell>
          <cell r="M2">
            <v>804407</v>
          </cell>
          <cell r="N2">
            <v>761680</v>
          </cell>
          <cell r="O2">
            <v>9335</v>
          </cell>
          <cell r="P2">
            <v>59342</v>
          </cell>
          <cell r="Q2">
            <v>6567</v>
          </cell>
        </row>
        <row r="3">
          <cell r="K3">
            <v>127697</v>
          </cell>
          <cell r="L3">
            <v>58873</v>
          </cell>
          <cell r="M3">
            <v>890063</v>
          </cell>
          <cell r="N3">
            <v>813636</v>
          </cell>
          <cell r="O3">
            <v>9542</v>
          </cell>
          <cell r="P3">
            <v>53482</v>
          </cell>
          <cell r="Q3">
            <v>6413</v>
          </cell>
        </row>
        <row r="4">
          <cell r="K4">
            <v>133909</v>
          </cell>
          <cell r="L4">
            <v>63724</v>
          </cell>
          <cell r="M4">
            <v>948532</v>
          </cell>
          <cell r="N4">
            <v>894918</v>
          </cell>
          <cell r="O4">
            <v>10610</v>
          </cell>
          <cell r="P4">
            <v>59267</v>
          </cell>
          <cell r="Q4">
            <v>7890</v>
          </cell>
        </row>
        <row r="5">
          <cell r="K5">
            <v>135414</v>
          </cell>
          <cell r="L5">
            <v>76520</v>
          </cell>
          <cell r="M5">
            <v>1031434</v>
          </cell>
          <cell r="N5">
            <v>1021665</v>
          </cell>
          <cell r="O5">
            <v>13286</v>
          </cell>
          <cell r="P5">
            <v>64012</v>
          </cell>
          <cell r="Q5">
            <v>9715</v>
          </cell>
        </row>
        <row r="6">
          <cell r="K6">
            <v>112988</v>
          </cell>
          <cell r="L6">
            <v>76932</v>
          </cell>
          <cell r="M6">
            <v>986188</v>
          </cell>
          <cell r="N6">
            <v>1133578</v>
          </cell>
          <cell r="O6">
            <v>16312</v>
          </cell>
          <cell r="P6">
            <v>98065</v>
          </cell>
          <cell r="Q6">
            <v>8410</v>
          </cell>
        </row>
        <row r="7">
          <cell r="K7">
            <v>136514</v>
          </cell>
          <cell r="L7">
            <v>90136</v>
          </cell>
          <cell r="M7">
            <v>1137023</v>
          </cell>
          <cell r="N7">
            <v>1288626</v>
          </cell>
          <cell r="O7">
            <v>20019</v>
          </cell>
          <cell r="P7">
            <v>115410</v>
          </cell>
          <cell r="Q7">
            <v>10814</v>
          </cell>
        </row>
        <row r="8">
          <cell r="K8">
            <v>151713</v>
          </cell>
          <cell r="L8">
            <v>108644</v>
          </cell>
          <cell r="M8">
            <v>1230945</v>
          </cell>
          <cell r="N8">
            <v>1277752</v>
          </cell>
          <cell r="O8">
            <v>25709</v>
          </cell>
          <cell r="P8">
            <v>108912</v>
          </cell>
          <cell r="Q8">
            <v>8976</v>
          </cell>
        </row>
        <row r="9">
          <cell r="K9">
            <v>170163</v>
          </cell>
          <cell r="L9">
            <v>115326</v>
          </cell>
          <cell r="M9">
            <v>1296864</v>
          </cell>
          <cell r="N9">
            <v>1373392</v>
          </cell>
          <cell r="O9">
            <v>26761</v>
          </cell>
          <cell r="P9">
            <v>123135</v>
          </cell>
          <cell r="Q9">
            <v>10648</v>
          </cell>
        </row>
        <row r="10">
          <cell r="K10">
            <v>181063</v>
          </cell>
          <cell r="L10">
            <v>117729</v>
          </cell>
          <cell r="M10">
            <v>1393794</v>
          </cell>
          <cell r="N10">
            <v>1432659</v>
          </cell>
          <cell r="O10">
            <v>24255</v>
          </cell>
          <cell r="P10">
            <v>134039</v>
          </cell>
          <cell r="Q10">
            <v>9331</v>
          </cell>
        </row>
        <row r="11">
          <cell r="K11">
            <v>174302</v>
          </cell>
          <cell r="L11">
            <v>116741</v>
          </cell>
          <cell r="M11">
            <v>1351651</v>
          </cell>
          <cell r="N11">
            <v>1187352</v>
          </cell>
          <cell r="O11">
            <v>24163</v>
          </cell>
          <cell r="P11">
            <v>106194</v>
          </cell>
          <cell r="Q11">
            <v>8592</v>
          </cell>
        </row>
        <row r="12">
          <cell r="K12">
            <v>168691</v>
          </cell>
          <cell r="L12">
            <v>119806</v>
          </cell>
          <cell r="M12">
            <v>1366492</v>
          </cell>
          <cell r="N12">
            <v>1360082</v>
          </cell>
          <cell r="O12">
            <v>23161</v>
          </cell>
          <cell r="P12">
            <v>144454</v>
          </cell>
          <cell r="Q12">
            <v>11320</v>
          </cell>
        </row>
        <row r="13">
          <cell r="K13">
            <v>165876</v>
          </cell>
          <cell r="L13">
            <v>119716</v>
          </cell>
          <cell r="M13">
            <v>1326004</v>
          </cell>
          <cell r="N13">
            <v>1191147</v>
          </cell>
          <cell r="O13">
            <v>20748</v>
          </cell>
          <cell r="P13">
            <v>126237</v>
          </cell>
          <cell r="Q13">
            <v>10175</v>
          </cell>
        </row>
        <row r="14">
          <cell r="K14">
            <v>148967.1316053679</v>
          </cell>
          <cell r="L14">
            <v>114637.5606131378</v>
          </cell>
          <cell r="M14">
            <v>1264577.3077814945</v>
          </cell>
          <cell r="N14">
            <v>1199641.9715780078</v>
          </cell>
          <cell r="O14">
            <v>20870.034827707801</v>
          </cell>
          <cell r="P14">
            <v>124604.6535549559</v>
          </cell>
          <cell r="Q14">
            <v>12559.340039328499</v>
          </cell>
        </row>
        <row r="15">
          <cell r="K15">
            <v>141254.5718199799</v>
          </cell>
          <cell r="L15">
            <v>104995.223404383</v>
          </cell>
          <cell r="M15">
            <v>1197756.2047756372</v>
          </cell>
          <cell r="N15">
            <v>1057810.9903469412</v>
          </cell>
          <cell r="O15">
            <v>18749.152894733201</v>
          </cell>
          <cell r="P15">
            <v>107604.45348674469</v>
          </cell>
          <cell r="Q15">
            <v>11678.403271580801</v>
          </cell>
        </row>
        <row r="16">
          <cell r="K16">
            <v>151370.10627280519</v>
          </cell>
          <cell r="L16">
            <v>106182.2276206934</v>
          </cell>
          <cell r="M16">
            <v>1208025.6661065014</v>
          </cell>
          <cell r="N16">
            <v>999870.7165743513</v>
          </cell>
          <cell r="O16">
            <v>17136.031506361101</v>
          </cell>
          <cell r="P16">
            <v>102759.6649367511</v>
          </cell>
          <cell r="Q16">
            <v>12313.586982536501</v>
          </cell>
        </row>
        <row r="17">
          <cell r="K17">
            <v>154819.62952462659</v>
          </cell>
          <cell r="L17">
            <v>114794.67211952381</v>
          </cell>
          <cell r="M17">
            <v>1188215.6983558496</v>
          </cell>
          <cell r="N17">
            <v>974253.29085374507</v>
          </cell>
          <cell r="O17">
            <v>16904.944468210699</v>
          </cell>
          <cell r="P17">
            <v>96132.317193354407</v>
          </cell>
          <cell r="Q17">
            <v>11538.447484689699</v>
          </cell>
        </row>
        <row r="18">
          <cell r="K18">
            <v>146942.19903797601</v>
          </cell>
          <cell r="L18">
            <v>105654.9317279369</v>
          </cell>
          <cell r="M18">
            <v>1141099.8692340872</v>
          </cell>
          <cell r="N18">
            <v>958657.09619621804</v>
          </cell>
          <cell r="O18">
            <v>14042.355387989501</v>
          </cell>
          <cell r="P18">
            <v>92976.100746374796</v>
          </cell>
          <cell r="Q18">
            <v>9455.4476694175992</v>
          </cell>
        </row>
        <row r="19">
          <cell r="K19">
            <v>160852.46144682489</v>
          </cell>
          <cell r="L19">
            <v>113440.8569337154</v>
          </cell>
          <cell r="M19">
            <v>1216197.6816194598</v>
          </cell>
          <cell r="N19">
            <v>966777.35178140458</v>
          </cell>
          <cell r="O19">
            <v>13723.348355337301</v>
          </cell>
          <cell r="P19">
            <v>88417.986466783594</v>
          </cell>
          <cell r="Q19">
            <v>10055.313396474499</v>
          </cell>
        </row>
        <row r="20">
          <cell r="K20">
            <v>162125.69267126129</v>
          </cell>
          <cell r="L20">
            <v>111866.1504752082</v>
          </cell>
          <cell r="M20">
            <v>1202943.1568535306</v>
          </cell>
          <cell r="N20">
            <v>1012185.871905118</v>
          </cell>
          <cell r="O20">
            <v>13676.1634051244</v>
          </cell>
          <cell r="P20">
            <v>87594.272375728106</v>
          </cell>
          <cell r="Q20">
            <v>10298.6923140296</v>
          </cell>
        </row>
        <row r="21">
          <cell r="K21">
            <v>168091.61743883291</v>
          </cell>
          <cell r="L21">
            <v>114747.410322749</v>
          </cell>
          <cell r="M21">
            <v>1251968.9722384182</v>
          </cell>
          <cell r="N21">
            <v>1052822.0915792373</v>
          </cell>
          <cell r="O21">
            <v>12926.824765625801</v>
          </cell>
          <cell r="P21">
            <v>89064.917861146998</v>
          </cell>
          <cell r="Q21">
            <v>11054.1657939898</v>
          </cell>
        </row>
        <row r="22">
          <cell r="K22">
            <v>153141.55989999999</v>
          </cell>
          <cell r="L22">
            <v>107286.0986</v>
          </cell>
          <cell r="M22">
            <v>1150096.341</v>
          </cell>
          <cell r="N22">
            <v>1008613.821</v>
          </cell>
          <cell r="O22">
            <v>12314.20946</v>
          </cell>
          <cell r="P22">
            <v>87290.469429999997</v>
          </cell>
          <cell r="Q22">
            <v>10380.50027</v>
          </cell>
        </row>
        <row r="23">
          <cell r="K23">
            <v>169089.40270000001</v>
          </cell>
          <cell r="L23">
            <v>116226.9952</v>
          </cell>
          <cell r="M23">
            <v>1229175.602</v>
          </cell>
          <cell r="N23">
            <v>1087755.4129999999</v>
          </cell>
          <cell r="O23">
            <v>14723.27245</v>
          </cell>
          <cell r="P23">
            <v>94225.331640000004</v>
          </cell>
          <cell r="Q23">
            <v>12433.98272</v>
          </cell>
        </row>
        <row r="24">
          <cell r="K24">
            <v>209595.00891571509</v>
          </cell>
          <cell r="L24">
            <v>140768.24692767934</v>
          </cell>
          <cell r="M24">
            <v>1561018.1991118777</v>
          </cell>
          <cell r="N24">
            <v>1291623.1323350081</v>
          </cell>
          <cell r="O24">
            <v>17498.748207005228</v>
          </cell>
          <cell r="P24">
            <v>111470.68984565047</v>
          </cell>
          <cell r="Q24">
            <v>15398.974657064186</v>
          </cell>
        </row>
        <row r="25">
          <cell r="K25">
            <v>224384.88477076244</v>
          </cell>
          <cell r="L25">
            <v>148702.9968240551</v>
          </cell>
          <cell r="M25">
            <v>1676590.9365174402</v>
          </cell>
          <cell r="N25">
            <v>1350047.4755194159</v>
          </cell>
          <cell r="O25">
            <v>17004.760968906518</v>
          </cell>
          <cell r="P25">
            <v>114151.37858746856</v>
          </cell>
          <cell r="Q25">
            <v>16107.56681195099</v>
          </cell>
        </row>
      </sheetData>
      <sheetData sheetId="3">
        <row r="2">
          <cell r="K2">
            <v>164922</v>
          </cell>
          <cell r="L2">
            <v>142633</v>
          </cell>
          <cell r="M2">
            <v>970049</v>
          </cell>
          <cell r="N2">
            <v>1145827</v>
          </cell>
          <cell r="O2">
            <v>37716</v>
          </cell>
          <cell r="P2">
            <v>118455</v>
          </cell>
          <cell r="Q2">
            <v>11928</v>
          </cell>
        </row>
        <row r="3">
          <cell r="K3">
            <v>199574</v>
          </cell>
          <cell r="L3">
            <v>181164</v>
          </cell>
          <cell r="M3">
            <v>1102552</v>
          </cell>
          <cell r="N3">
            <v>1275808</v>
          </cell>
          <cell r="O3">
            <v>40255</v>
          </cell>
          <cell r="P3">
            <v>121850</v>
          </cell>
          <cell r="Q3">
            <v>13384</v>
          </cell>
        </row>
        <row r="4">
          <cell r="K4">
            <v>209140</v>
          </cell>
          <cell r="L4">
            <v>184938</v>
          </cell>
          <cell r="M4">
            <v>1147586</v>
          </cell>
          <cell r="N4">
            <v>1487181</v>
          </cell>
          <cell r="O4">
            <v>49840</v>
          </cell>
          <cell r="P4">
            <v>147234</v>
          </cell>
          <cell r="Q4">
            <v>16189</v>
          </cell>
        </row>
        <row r="5">
          <cell r="K5">
            <v>231002</v>
          </cell>
          <cell r="L5">
            <v>212977</v>
          </cell>
          <cell r="M5">
            <v>1167251</v>
          </cell>
          <cell r="N5">
            <v>1511480</v>
          </cell>
          <cell r="O5">
            <v>48588</v>
          </cell>
          <cell r="P5">
            <v>154569</v>
          </cell>
          <cell r="Q5">
            <v>18399</v>
          </cell>
        </row>
        <row r="6">
          <cell r="K6">
            <v>256264</v>
          </cell>
          <cell r="L6">
            <v>248465</v>
          </cell>
          <cell r="M6">
            <v>1207941</v>
          </cell>
          <cell r="N6">
            <v>1608221</v>
          </cell>
          <cell r="O6">
            <v>50311</v>
          </cell>
          <cell r="P6">
            <v>147564</v>
          </cell>
          <cell r="Q6">
            <v>19228</v>
          </cell>
        </row>
        <row r="7">
          <cell r="K7">
            <v>269872</v>
          </cell>
          <cell r="L7">
            <v>253734</v>
          </cell>
          <cell r="M7">
            <v>1213889</v>
          </cell>
          <cell r="N7">
            <v>1826895</v>
          </cell>
          <cell r="O7">
            <v>61699</v>
          </cell>
          <cell r="P7">
            <v>173539</v>
          </cell>
          <cell r="Q7">
            <v>24705</v>
          </cell>
        </row>
        <row r="8">
          <cell r="K8">
            <v>268140</v>
          </cell>
          <cell r="L8">
            <v>233935</v>
          </cell>
          <cell r="M8">
            <v>1223868</v>
          </cell>
          <cell r="N8">
            <v>1950889</v>
          </cell>
          <cell r="O8">
            <v>60180</v>
          </cell>
          <cell r="P8">
            <v>198103</v>
          </cell>
          <cell r="Q8">
            <v>25171</v>
          </cell>
        </row>
        <row r="9">
          <cell r="K9">
            <v>266863</v>
          </cell>
          <cell r="L9">
            <v>223188</v>
          </cell>
          <cell r="M9">
            <v>1277897</v>
          </cell>
          <cell r="N9">
            <v>2020690</v>
          </cell>
          <cell r="O9">
            <v>69404</v>
          </cell>
          <cell r="P9">
            <v>193712</v>
          </cell>
          <cell r="Q9">
            <v>29605</v>
          </cell>
        </row>
        <row r="10">
          <cell r="K10">
            <v>236221</v>
          </cell>
          <cell r="L10">
            <v>192921</v>
          </cell>
          <cell r="M10">
            <v>1314084</v>
          </cell>
          <cell r="N10">
            <v>1950793</v>
          </cell>
          <cell r="O10">
            <v>78477</v>
          </cell>
          <cell r="P10">
            <v>202961</v>
          </cell>
          <cell r="Q10">
            <v>35423</v>
          </cell>
        </row>
        <row r="11">
          <cell r="K11">
            <v>204369</v>
          </cell>
          <cell r="L11">
            <v>164578</v>
          </cell>
          <cell r="M11">
            <v>1227663</v>
          </cell>
          <cell r="N11">
            <v>1527042</v>
          </cell>
          <cell r="O11">
            <v>76532</v>
          </cell>
          <cell r="P11">
            <v>208436</v>
          </cell>
          <cell r="Q11">
            <v>38722</v>
          </cell>
        </row>
        <row r="12">
          <cell r="K12">
            <v>191736</v>
          </cell>
          <cell r="L12">
            <v>145381</v>
          </cell>
          <cell r="M12">
            <v>1066609</v>
          </cell>
          <cell r="N12">
            <v>1336707</v>
          </cell>
          <cell r="O12">
            <v>65276</v>
          </cell>
          <cell r="P12">
            <v>185923</v>
          </cell>
          <cell r="Q12">
            <v>31513</v>
          </cell>
        </row>
        <row r="13">
          <cell r="K13">
            <v>147255</v>
          </cell>
          <cell r="L13">
            <v>123783</v>
          </cell>
          <cell r="M13">
            <v>872683</v>
          </cell>
          <cell r="N13">
            <v>1111930</v>
          </cell>
          <cell r="O13">
            <v>51188</v>
          </cell>
          <cell r="P13">
            <v>150685</v>
          </cell>
          <cell r="Q13">
            <v>26533</v>
          </cell>
        </row>
        <row r="14">
          <cell r="K14">
            <v>132045.1268747256</v>
          </cell>
          <cell r="L14">
            <v>108211.85093758551</v>
          </cell>
          <cell r="M14">
            <v>765950.02218768885</v>
          </cell>
          <cell r="N14">
            <v>947862.38152962574</v>
          </cell>
          <cell r="O14">
            <v>33657.067151009403</v>
          </cell>
          <cell r="P14">
            <v>121150.62006114511</v>
          </cell>
          <cell r="Q14">
            <v>18469.9312582196</v>
          </cell>
        </row>
        <row r="15">
          <cell r="K15">
            <v>126159.40971998341</v>
          </cell>
          <cell r="L15">
            <v>101857.6253861991</v>
          </cell>
          <cell r="M15">
            <v>669026.96489381755</v>
          </cell>
          <cell r="N15">
            <v>832509.84487942373</v>
          </cell>
          <cell r="O15">
            <v>27171.184404632801</v>
          </cell>
          <cell r="P15">
            <v>103705.04853843751</v>
          </cell>
          <cell r="Q15">
            <v>13494.922177506</v>
          </cell>
        </row>
        <row r="16">
          <cell r="K16">
            <v>132609.04664861181</v>
          </cell>
          <cell r="L16">
            <v>102102.33181394479</v>
          </cell>
          <cell r="M16">
            <v>649113.62153744348</v>
          </cell>
          <cell r="N16">
            <v>848504.44537848979</v>
          </cell>
          <cell r="O16">
            <v>29269.588818171502</v>
          </cell>
          <cell r="P16">
            <v>107579.1148318256</v>
          </cell>
          <cell r="Q16">
            <v>13645.8509715131</v>
          </cell>
        </row>
        <row r="17">
          <cell r="K17">
            <v>129533.3466910915</v>
          </cell>
          <cell r="L17">
            <v>110419.4734801868</v>
          </cell>
          <cell r="M17">
            <v>680035.17982872168</v>
          </cell>
          <cell r="N17">
            <v>940612.36890911974</v>
          </cell>
          <cell r="O17">
            <v>28358.764871659801</v>
          </cell>
          <cell r="P17">
            <v>99455.090725387898</v>
          </cell>
          <cell r="Q17">
            <v>10543.7754938325</v>
          </cell>
        </row>
        <row r="18">
          <cell r="K18">
            <v>146467.828633773</v>
          </cell>
          <cell r="L18">
            <v>109235.0799538907</v>
          </cell>
          <cell r="M18">
            <v>749693.09141233645</v>
          </cell>
          <cell r="N18">
            <v>1028702.2799158897</v>
          </cell>
          <cell r="O18">
            <v>20493.964765838398</v>
          </cell>
          <cell r="P18">
            <v>98805.1497708479</v>
          </cell>
          <cell r="Q18">
            <v>10396.605547424</v>
          </cell>
        </row>
        <row r="19">
          <cell r="K19">
            <v>145970.91918362831</v>
          </cell>
          <cell r="L19">
            <v>107849.9252739181</v>
          </cell>
          <cell r="M19">
            <v>737877.15554245363</v>
          </cell>
          <cell r="N19">
            <v>1167866.2182331353</v>
          </cell>
          <cell r="O19">
            <v>32566.999932765699</v>
          </cell>
          <cell r="P19">
            <v>113057.14135044281</v>
          </cell>
          <cell r="Q19">
            <v>12006.6404836563</v>
          </cell>
        </row>
        <row r="20">
          <cell r="K20">
            <v>168402.24904520539</v>
          </cell>
          <cell r="L20">
            <v>123667.72023629279</v>
          </cell>
          <cell r="M20">
            <v>830211.03071850166</v>
          </cell>
          <cell r="N20">
            <v>1169684.2914648161</v>
          </cell>
          <cell r="O20">
            <v>28274.932657807902</v>
          </cell>
          <cell r="P20">
            <v>114476.3608653859</v>
          </cell>
          <cell r="Q20">
            <v>13609.4150119898</v>
          </cell>
        </row>
        <row r="21">
          <cell r="K21">
            <v>183945.75159631859</v>
          </cell>
          <cell r="L21">
            <v>136890.84338383691</v>
          </cell>
          <cell r="M21">
            <v>951022.40501984465</v>
          </cell>
          <cell r="N21">
            <v>1263908.2684068873</v>
          </cell>
          <cell r="O21">
            <v>32188.053820357101</v>
          </cell>
          <cell r="P21">
            <v>128096.77540248451</v>
          </cell>
          <cell r="Q21">
            <v>15607.902370271</v>
          </cell>
        </row>
        <row r="22">
          <cell r="K22">
            <v>181020.70680000001</v>
          </cell>
          <cell r="L22">
            <v>121005.61900000001</v>
          </cell>
          <cell r="M22">
            <v>884485.67420000001</v>
          </cell>
          <cell r="N22">
            <v>970012.93079999997</v>
          </cell>
          <cell r="O22">
            <v>24446.296020000002</v>
          </cell>
          <cell r="P22">
            <v>116218.54120000001</v>
          </cell>
          <cell r="Q22">
            <v>13478.23199</v>
          </cell>
        </row>
        <row r="23">
          <cell r="K23">
            <v>201723.79620000001</v>
          </cell>
          <cell r="L23">
            <v>135633.9283</v>
          </cell>
          <cell r="M23">
            <v>936486.27549999999</v>
          </cell>
          <cell r="N23">
            <v>968791.25049999997</v>
          </cell>
          <cell r="O23">
            <v>29659.802370000001</v>
          </cell>
          <cell r="P23">
            <v>109715.3702</v>
          </cell>
          <cell r="Q23">
            <v>12514.57699</v>
          </cell>
        </row>
        <row r="24">
          <cell r="K24">
            <v>228398.34011166228</v>
          </cell>
          <cell r="L24">
            <v>152661.43519501967</v>
          </cell>
          <cell r="M24">
            <v>985279.53872848919</v>
          </cell>
          <cell r="N24">
            <v>1028270.7035796425</v>
          </cell>
          <cell r="O24">
            <v>29932.309384234806</v>
          </cell>
          <cell r="P24">
            <v>116667.09814856581</v>
          </cell>
          <cell r="Q24">
            <v>11770.574852385642</v>
          </cell>
        </row>
        <row r="25">
          <cell r="K25">
            <v>254883.44493053725</v>
          </cell>
          <cell r="L25">
            <v>168668.63116714492</v>
          </cell>
          <cell r="M25">
            <v>1096433.5712245142</v>
          </cell>
          <cell r="N25">
            <v>1165186.4942689002</v>
          </cell>
          <cell r="O25">
            <v>34008.197318901373</v>
          </cell>
          <cell r="P25">
            <v>130126.98038024348</v>
          </cell>
          <cell r="Q25">
            <v>13012.680709758253</v>
          </cell>
        </row>
      </sheetData>
      <sheetData sheetId="4">
        <row r="2">
          <cell r="K2">
            <v>1386007</v>
          </cell>
          <cell r="L2">
            <v>874073</v>
          </cell>
          <cell r="M2">
            <v>8082145</v>
          </cell>
          <cell r="N2">
            <v>7681427</v>
          </cell>
          <cell r="O2">
            <v>147853</v>
          </cell>
          <cell r="P2">
            <v>596449</v>
          </cell>
          <cell r="Q2">
            <v>59572</v>
          </cell>
        </row>
        <row r="3">
          <cell r="K3">
            <v>1554175</v>
          </cell>
          <cell r="L3">
            <v>952671</v>
          </cell>
          <cell r="M3">
            <v>8691680</v>
          </cell>
          <cell r="N3">
            <v>8386803</v>
          </cell>
          <cell r="O3">
            <v>161516</v>
          </cell>
          <cell r="P3">
            <v>644069</v>
          </cell>
          <cell r="Q3">
            <v>67521</v>
          </cell>
        </row>
        <row r="4">
          <cell r="K4">
            <v>1708513</v>
          </cell>
          <cell r="L4">
            <v>1056989</v>
          </cell>
          <cell r="M4">
            <v>9143154</v>
          </cell>
          <cell r="N4">
            <v>8889693</v>
          </cell>
          <cell r="O4">
            <v>181341</v>
          </cell>
          <cell r="P4">
            <v>677199</v>
          </cell>
          <cell r="Q4">
            <v>73523</v>
          </cell>
        </row>
        <row r="5">
          <cell r="K5">
            <v>1811331</v>
          </cell>
          <cell r="L5">
            <v>1145638</v>
          </cell>
          <cell r="M5">
            <v>9642727</v>
          </cell>
          <cell r="N5">
            <v>9534975</v>
          </cell>
          <cell r="O5">
            <v>197794</v>
          </cell>
          <cell r="P5">
            <v>748113</v>
          </cell>
          <cell r="Q5">
            <v>82004</v>
          </cell>
        </row>
        <row r="6">
          <cell r="K6">
            <v>1902697</v>
          </cell>
          <cell r="L6">
            <v>1260382</v>
          </cell>
          <cell r="M6">
            <v>9957232</v>
          </cell>
          <cell r="N6">
            <v>10178052</v>
          </cell>
          <cell r="O6">
            <v>208440</v>
          </cell>
          <cell r="P6">
            <v>770393</v>
          </cell>
          <cell r="Q6">
            <v>87070</v>
          </cell>
        </row>
        <row r="7">
          <cell r="K7">
            <v>2052411</v>
          </cell>
          <cell r="L7">
            <v>1314662</v>
          </cell>
          <cell r="M7">
            <v>10298529</v>
          </cell>
          <cell r="N7">
            <v>10820850</v>
          </cell>
          <cell r="O7">
            <v>237943</v>
          </cell>
          <cell r="P7">
            <v>843724</v>
          </cell>
          <cell r="Q7">
            <v>103737</v>
          </cell>
        </row>
        <row r="8">
          <cell r="K8">
            <v>2165186</v>
          </cell>
          <cell r="L8">
            <v>1439776</v>
          </cell>
          <cell r="M8">
            <v>11039639</v>
          </cell>
          <cell r="N8">
            <v>11568911</v>
          </cell>
          <cell r="O8">
            <v>255779</v>
          </cell>
          <cell r="P8">
            <v>913959</v>
          </cell>
          <cell r="Q8">
            <v>113650</v>
          </cell>
        </row>
        <row r="9">
          <cell r="K9">
            <v>2291170</v>
          </cell>
          <cell r="L9">
            <v>1535229</v>
          </cell>
          <cell r="M9">
            <v>11802307</v>
          </cell>
          <cell r="N9">
            <v>12534215</v>
          </cell>
          <cell r="O9">
            <v>263226</v>
          </cell>
          <cell r="P9">
            <v>959024</v>
          </cell>
          <cell r="Q9">
            <v>112897</v>
          </cell>
        </row>
        <row r="10">
          <cell r="K10">
            <v>2333539</v>
          </cell>
          <cell r="L10">
            <v>1600703</v>
          </cell>
          <cell r="M10">
            <v>12389762</v>
          </cell>
          <cell r="N10">
            <v>13237042</v>
          </cell>
          <cell r="O10">
            <v>287091</v>
          </cell>
          <cell r="P10">
            <v>1073014</v>
          </cell>
          <cell r="Q10">
            <v>127110</v>
          </cell>
        </row>
        <row r="11">
          <cell r="K11">
            <v>2294434</v>
          </cell>
          <cell r="L11">
            <v>1511875</v>
          </cell>
          <cell r="M11">
            <v>12194692</v>
          </cell>
          <cell r="N11">
            <v>13195299</v>
          </cell>
          <cell r="O11">
            <v>289676</v>
          </cell>
          <cell r="P11">
            <v>1103739</v>
          </cell>
          <cell r="Q11">
            <v>130362</v>
          </cell>
        </row>
        <row r="12">
          <cell r="K12">
            <v>2235833</v>
          </cell>
          <cell r="L12">
            <v>1518786</v>
          </cell>
          <cell r="M12">
            <v>11895832</v>
          </cell>
          <cell r="N12">
            <v>13461474</v>
          </cell>
          <cell r="O12">
            <v>291648</v>
          </cell>
          <cell r="P12">
            <v>1091686</v>
          </cell>
          <cell r="Q12">
            <v>137646</v>
          </cell>
        </row>
        <row r="13">
          <cell r="K13">
            <v>2352707</v>
          </cell>
          <cell r="L13">
            <v>1576656</v>
          </cell>
          <cell r="M13">
            <v>12007878</v>
          </cell>
          <cell r="N13">
            <v>13759345</v>
          </cell>
          <cell r="O13">
            <v>298676</v>
          </cell>
          <cell r="P13">
            <v>1095808</v>
          </cell>
          <cell r="Q13">
            <v>131626</v>
          </cell>
        </row>
        <row r="14">
          <cell r="K14">
            <v>2289124.5557867237</v>
          </cell>
          <cell r="L14">
            <v>1555250.3797077576</v>
          </cell>
          <cell r="M14">
            <v>11589918.064505521</v>
          </cell>
          <cell r="N14">
            <v>13429105.59376248</v>
          </cell>
          <cell r="O14">
            <v>314595.399386429</v>
          </cell>
          <cell r="P14">
            <v>1057871.6195335407</v>
          </cell>
          <cell r="Q14">
            <v>138329.3873175511</v>
          </cell>
        </row>
        <row r="15">
          <cell r="K15">
            <v>2415827.4447424375</v>
          </cell>
          <cell r="L15">
            <v>1629725.4845396231</v>
          </cell>
          <cell r="M15">
            <v>11670568.07071794</v>
          </cell>
          <cell r="N15">
            <v>13379986.527419936</v>
          </cell>
          <cell r="O15">
            <v>308861.39231842931</v>
          </cell>
          <cell r="P15">
            <v>1029156.0078025762</v>
          </cell>
          <cell r="Q15">
            <v>133866.07245905831</v>
          </cell>
        </row>
        <row r="16">
          <cell r="K16">
            <v>2433334.6785100857</v>
          </cell>
          <cell r="L16">
            <v>1672189.4554148733</v>
          </cell>
          <cell r="M16">
            <v>11595090.866075041</v>
          </cell>
          <cell r="N16">
            <v>13524292.860987587</v>
          </cell>
          <cell r="O16">
            <v>310070.81414506951</v>
          </cell>
          <cell r="P16">
            <v>1034135.211053349</v>
          </cell>
          <cell r="Q16">
            <v>144006.11381399509</v>
          </cell>
        </row>
        <row r="17">
          <cell r="K17">
            <v>2515520.6034692763</v>
          </cell>
          <cell r="L17">
            <v>1773857.6948597324</v>
          </cell>
          <cell r="M17">
            <v>11816312.701670991</v>
          </cell>
          <cell r="N17">
            <v>14125463.228127096</v>
          </cell>
          <cell r="O17">
            <v>313755.70869041892</v>
          </cell>
          <cell r="P17">
            <v>1072724.5425090615</v>
          </cell>
          <cell r="Q17">
            <v>138684.52067342331</v>
          </cell>
        </row>
        <row r="18">
          <cell r="K18">
            <v>2619023.517182732</v>
          </cell>
          <cell r="L18">
            <v>1851303.8123289715</v>
          </cell>
          <cell r="M18">
            <v>12560518.670488294</v>
          </cell>
          <cell r="N18">
            <v>14430425.456163989</v>
          </cell>
          <cell r="O18">
            <v>292920.19297999318</v>
          </cell>
          <cell r="P18">
            <v>1039911.0479354491</v>
          </cell>
          <cell r="Q18">
            <v>124772.3029205662</v>
          </cell>
        </row>
        <row r="19">
          <cell r="K19">
            <v>2784644.7257389762</v>
          </cell>
          <cell r="L19">
            <v>1962954.2698624053</v>
          </cell>
          <cell r="M19">
            <v>13091947.004398616</v>
          </cell>
          <cell r="N19">
            <v>15125131.066042092</v>
          </cell>
          <cell r="O19">
            <v>292901.87330326281</v>
          </cell>
          <cell r="P19">
            <v>1099277.3123498701</v>
          </cell>
          <cell r="Q19">
            <v>135868.74830477589</v>
          </cell>
        </row>
        <row r="20">
          <cell r="K20">
            <v>2883618.5890274835</v>
          </cell>
          <cell r="L20">
            <v>2061748.4707020377</v>
          </cell>
          <cell r="M20">
            <v>13554069.94027048</v>
          </cell>
          <cell r="N20">
            <v>15637501.723659314</v>
          </cell>
          <cell r="O20">
            <v>307425.84683369682</v>
          </cell>
          <cell r="P20">
            <v>1138657.0143139376</v>
          </cell>
          <cell r="Q20">
            <v>140179.415193055</v>
          </cell>
        </row>
        <row r="21">
          <cell r="K21">
            <v>2960026.0916918232</v>
          </cell>
          <cell r="L21">
            <v>2075421.808681926</v>
          </cell>
          <cell r="M21">
            <v>13854665.099626254</v>
          </cell>
          <cell r="N21">
            <v>16115124.327466853</v>
          </cell>
          <cell r="O21">
            <v>311651.37870307552</v>
          </cell>
          <cell r="P21">
            <v>1176453.8862984974</v>
          </cell>
          <cell r="Q21">
            <v>148980.40753157539</v>
          </cell>
        </row>
        <row r="22">
          <cell r="K22">
            <v>2142354.551</v>
          </cell>
          <cell r="L22">
            <v>1485790.747</v>
          </cell>
          <cell r="M22">
            <v>11488931.699999999</v>
          </cell>
          <cell r="N22">
            <v>13165340.15</v>
          </cell>
          <cell r="O22">
            <v>257838.8112</v>
          </cell>
          <cell r="P22">
            <v>1028726.8050000001</v>
          </cell>
          <cell r="Q22">
            <v>131451.23860000001</v>
          </cell>
        </row>
        <row r="23">
          <cell r="K23">
            <v>2505896.5920000002</v>
          </cell>
          <cell r="L23">
            <v>1803703.973</v>
          </cell>
          <cell r="M23">
            <v>12610030.439999999</v>
          </cell>
          <cell r="N23">
            <v>14480839.460000001</v>
          </cell>
          <cell r="O23">
            <v>282806.20179999998</v>
          </cell>
          <cell r="P23">
            <v>1090405.7620000001</v>
          </cell>
          <cell r="Q23">
            <v>138450.57180000001</v>
          </cell>
        </row>
        <row r="24">
          <cell r="K24">
            <v>3110331.2440400026</v>
          </cell>
          <cell r="L24">
            <v>2196767.317647465</v>
          </cell>
          <cell r="M24">
            <v>14473736.468288546</v>
          </cell>
          <cell r="N24">
            <v>16627270.74008492</v>
          </cell>
          <cell r="O24">
            <v>315517.41410253424</v>
          </cell>
          <cell r="P24">
            <v>1161456.6031752746</v>
          </cell>
          <cell r="Q24">
            <v>149719.21266125698</v>
          </cell>
        </row>
        <row r="25">
          <cell r="K25">
            <v>3548815.2891748659</v>
          </cell>
          <cell r="L25">
            <v>2506163.7977896193</v>
          </cell>
          <cell r="M25">
            <v>15920390.266457612</v>
          </cell>
          <cell r="N25">
            <v>18450820.434521899</v>
          </cell>
          <cell r="O25">
            <v>336178.15986727894</v>
          </cell>
          <cell r="P25">
            <v>1212796.4185976402</v>
          </cell>
          <cell r="Q25">
            <v>158865.63359109228</v>
          </cell>
        </row>
      </sheetData>
      <sheetData sheetId="5"/>
      <sheetData sheetId="6"/>
      <sheetData sheetId="7">
        <row r="2">
          <cell r="K2">
            <v>1843234</v>
          </cell>
          <cell r="L2">
            <v>1183066</v>
          </cell>
          <cell r="M2">
            <v>11075836</v>
          </cell>
          <cell r="N2">
            <v>10755822</v>
          </cell>
          <cell r="O2">
            <v>217605</v>
          </cell>
          <cell r="P2">
            <v>883982</v>
          </cell>
          <cell r="Q2">
            <v>89101</v>
          </cell>
        </row>
        <row r="3">
          <cell r="K3">
            <v>2069630</v>
          </cell>
          <cell r="L3">
            <v>1320102</v>
          </cell>
          <cell r="M3">
            <v>11972142</v>
          </cell>
          <cell r="N3">
            <v>11723287</v>
          </cell>
          <cell r="O3">
            <v>235108</v>
          </cell>
          <cell r="P3">
            <v>933101</v>
          </cell>
          <cell r="Q3">
            <v>99412</v>
          </cell>
        </row>
        <row r="4">
          <cell r="K4">
            <v>2260946</v>
          </cell>
          <cell r="L4">
            <v>1444155</v>
          </cell>
          <cell r="M4">
            <v>12582226</v>
          </cell>
          <cell r="N4">
            <v>12601912</v>
          </cell>
          <cell r="O4">
            <v>268585</v>
          </cell>
          <cell r="P4">
            <v>1002802</v>
          </cell>
          <cell r="Q4">
            <v>111059</v>
          </cell>
        </row>
        <row r="5">
          <cell r="K5">
            <v>2410984</v>
          </cell>
          <cell r="L5">
            <v>1595103</v>
          </cell>
          <cell r="M5">
            <v>13310794</v>
          </cell>
          <cell r="N5">
            <v>13559487</v>
          </cell>
          <cell r="O5">
            <v>289962</v>
          </cell>
          <cell r="P5">
            <v>1104973</v>
          </cell>
          <cell r="Q5">
            <v>125547</v>
          </cell>
        </row>
        <row r="6">
          <cell r="K6">
            <v>2528603</v>
          </cell>
          <cell r="L6">
            <v>1771874</v>
          </cell>
          <cell r="M6">
            <v>13728965</v>
          </cell>
          <cell r="N6">
            <v>14590939</v>
          </cell>
          <cell r="O6">
            <v>308991</v>
          </cell>
          <cell r="P6">
            <v>1168199</v>
          </cell>
          <cell r="Q6">
            <v>132071</v>
          </cell>
        </row>
        <row r="7">
          <cell r="K7">
            <v>2750113</v>
          </cell>
          <cell r="L7">
            <v>1862140</v>
          </cell>
          <cell r="M7">
            <v>14352980</v>
          </cell>
          <cell r="N7">
            <v>15832506</v>
          </cell>
          <cell r="O7">
            <v>361148</v>
          </cell>
          <cell r="P7">
            <v>1311188</v>
          </cell>
          <cell r="Q7">
            <v>161457</v>
          </cell>
        </row>
        <row r="8">
          <cell r="K8">
            <v>2902897</v>
          </cell>
          <cell r="L8">
            <v>2008702</v>
          </cell>
          <cell r="M8">
            <v>15346370</v>
          </cell>
          <cell r="N8">
            <v>16828963</v>
          </cell>
          <cell r="O8">
            <v>387865</v>
          </cell>
          <cell r="P8">
            <v>1412056</v>
          </cell>
          <cell r="Q8">
            <v>171655</v>
          </cell>
        </row>
        <row r="9">
          <cell r="K9">
            <v>3041138</v>
          </cell>
          <cell r="L9">
            <v>2095871</v>
          </cell>
          <cell r="M9">
            <v>16230393</v>
          </cell>
          <cell r="N9">
            <v>18007815</v>
          </cell>
          <cell r="O9">
            <v>404392</v>
          </cell>
          <cell r="P9">
            <v>1469290</v>
          </cell>
          <cell r="Q9">
            <v>176216</v>
          </cell>
        </row>
        <row r="10">
          <cell r="K10">
            <v>2998757</v>
          </cell>
          <cell r="L10">
            <v>2091630</v>
          </cell>
          <cell r="M10">
            <v>16638103</v>
          </cell>
          <cell r="N10">
            <v>18370162</v>
          </cell>
          <cell r="O10">
            <v>428703</v>
          </cell>
          <cell r="P10">
            <v>1587815</v>
          </cell>
          <cell r="Q10">
            <v>193535</v>
          </cell>
        </row>
        <row r="11">
          <cell r="K11">
            <v>2866272</v>
          </cell>
          <cell r="L11">
            <v>1931477</v>
          </cell>
          <cell r="M11">
            <v>16016767</v>
          </cell>
          <cell r="N11">
            <v>17294711</v>
          </cell>
          <cell r="O11">
            <v>422213</v>
          </cell>
          <cell r="P11">
            <v>1568700</v>
          </cell>
          <cell r="Q11">
            <v>195881</v>
          </cell>
        </row>
        <row r="12">
          <cell r="K12">
            <v>2842496</v>
          </cell>
          <cell r="L12">
            <v>1962595</v>
          </cell>
          <cell r="M12">
            <v>15869843</v>
          </cell>
          <cell r="N12">
            <v>17913125</v>
          </cell>
          <cell r="O12">
            <v>419364</v>
          </cell>
          <cell r="P12">
            <v>1601444</v>
          </cell>
          <cell r="Q12">
            <v>202614</v>
          </cell>
        </row>
        <row r="13">
          <cell r="K13">
            <v>2905711</v>
          </cell>
          <cell r="L13">
            <v>1993101</v>
          </cell>
          <cell r="M13">
            <v>15703927</v>
          </cell>
          <cell r="N13">
            <v>17836532</v>
          </cell>
          <cell r="O13">
            <v>408488</v>
          </cell>
          <cell r="P13">
            <v>1558596</v>
          </cell>
          <cell r="Q13">
            <v>188975</v>
          </cell>
        </row>
        <row r="14">
          <cell r="K14">
            <v>2806440.2592526348</v>
          </cell>
          <cell r="L14">
            <v>1951548.3092215071</v>
          </cell>
          <cell r="M14">
            <v>15076607.431525858</v>
          </cell>
          <cell r="N14">
            <v>17284060.24065394</v>
          </cell>
          <cell r="O14">
            <v>415161.56542332983</v>
          </cell>
          <cell r="P14">
            <v>1478821.5960708065</v>
          </cell>
          <cell r="Q14">
            <v>189374.59785192346</v>
          </cell>
        </row>
        <row r="15">
          <cell r="K15">
            <v>2947536.8847726556</v>
          </cell>
          <cell r="L15">
            <v>2027590.6479212875</v>
          </cell>
          <cell r="M15">
            <v>15067792.467306057</v>
          </cell>
          <cell r="N15">
            <v>17031898.41675321</v>
          </cell>
          <cell r="O15">
            <v>402385.82470146724</v>
          </cell>
          <cell r="P15">
            <v>1417652.4367011297</v>
          </cell>
          <cell r="Q15">
            <v>179128.3218441908</v>
          </cell>
        </row>
        <row r="16">
          <cell r="K16">
            <v>2996182.2969479961</v>
          </cell>
          <cell r="L16">
            <v>2082497.1823523566</v>
          </cell>
          <cell r="M16">
            <v>15018009.520699646</v>
          </cell>
          <cell r="N16">
            <v>17197973.465272248</v>
          </cell>
          <cell r="O16">
            <v>402867.02650319081</v>
          </cell>
          <cell r="P16">
            <v>1426017.4472037088</v>
          </cell>
          <cell r="Q16">
            <v>191530.06102084866</v>
          </cell>
        </row>
        <row r="17">
          <cell r="K17">
            <v>3095466.5806955867</v>
          </cell>
          <cell r="L17">
            <v>2218180.6652646335</v>
          </cell>
          <cell r="M17">
            <v>15293051.754039777</v>
          </cell>
          <cell r="N17">
            <v>17951073.361025684</v>
          </cell>
          <cell r="O17">
            <v>402971.62859380728</v>
          </cell>
          <cell r="P17">
            <v>1453187.2027929004</v>
          </cell>
          <cell r="Q17">
            <v>181586.80758760648</v>
          </cell>
        </row>
        <row r="18">
          <cell r="K18">
            <v>3226914.2779109157</v>
          </cell>
          <cell r="L18">
            <v>2299161.302135875</v>
          </cell>
          <cell r="M18">
            <v>16144775.419953207</v>
          </cell>
          <cell r="N18">
            <v>18375422.805275425</v>
          </cell>
          <cell r="O18">
            <v>368796.52691759862</v>
          </cell>
          <cell r="P18">
            <v>1427338.6890695973</v>
          </cell>
          <cell r="Q18">
            <v>164877.97873737599</v>
          </cell>
        </row>
        <row r="19">
          <cell r="K19">
            <v>3429427.8330128975</v>
          </cell>
          <cell r="L19">
            <v>2432734.5916836662</v>
          </cell>
          <cell r="M19">
            <v>16841628.575303432</v>
          </cell>
          <cell r="N19">
            <v>19401910.717225634</v>
          </cell>
          <cell r="O19">
            <v>395050.24923008168</v>
          </cell>
          <cell r="P19">
            <v>1524771.4834787399</v>
          </cell>
          <cell r="Q19">
            <v>183674.55006554484</v>
          </cell>
        </row>
        <row r="20">
          <cell r="K20">
            <v>3571676.689011273</v>
          </cell>
          <cell r="L20">
            <v>2562323.3505452769</v>
          </cell>
          <cell r="M20">
            <v>17470508.960443452</v>
          </cell>
          <cell r="N20">
            <v>20058652.287629355</v>
          </cell>
          <cell r="O20">
            <v>402181.82609987812</v>
          </cell>
          <cell r="P20">
            <v>1572835.5189965591</v>
          </cell>
          <cell r="Q20">
            <v>191411.36727421009</v>
          </cell>
        </row>
        <row r="21">
          <cell r="K21">
            <v>3663395.4038705532</v>
          </cell>
          <cell r="L21">
            <v>2583908.7129389876</v>
          </cell>
          <cell r="M21">
            <v>17908947.883190468</v>
          </cell>
          <cell r="N21">
            <v>20765267.683704227</v>
          </cell>
          <cell r="O21">
            <v>411770.32920965942</v>
          </cell>
          <cell r="P21">
            <v>1643841.403249738</v>
          </cell>
          <cell r="Q21">
            <v>205428.58383638109</v>
          </cell>
        </row>
        <row r="22">
          <cell r="K22">
            <v>2733084.0300000003</v>
          </cell>
          <cell r="L22">
            <v>1901498.7570000002</v>
          </cell>
          <cell r="M22">
            <v>15058096.210000001</v>
          </cell>
          <cell r="N22">
            <v>16971265.039999999</v>
          </cell>
          <cell r="O22">
            <v>335301.96629999997</v>
          </cell>
          <cell r="P22">
            <v>1450001.3289999999</v>
          </cell>
          <cell r="Q22">
            <v>180876.66130000001</v>
          </cell>
        </row>
        <row r="23">
          <cell r="K23">
            <v>3198963.71</v>
          </cell>
          <cell r="L23">
            <v>2296216.9350000001</v>
          </cell>
          <cell r="M23">
            <v>16561690.359999999</v>
          </cell>
          <cell r="N23">
            <v>18680336.289999999</v>
          </cell>
          <cell r="O23">
            <v>380483.61570000002</v>
          </cell>
          <cell r="P23">
            <v>1531509.2579999999</v>
          </cell>
          <cell r="Q23">
            <v>193919.83499999999</v>
          </cell>
        </row>
        <row r="24">
          <cell r="K24">
            <v>3910249.3155070422</v>
          </cell>
          <cell r="L24">
            <v>2756781.7550623864</v>
          </cell>
          <cell r="M24">
            <v>18919947.335726004</v>
          </cell>
          <cell r="N24">
            <v>21176249.455722477</v>
          </cell>
          <cell r="O24">
            <v>418518.14699161996</v>
          </cell>
          <cell r="P24">
            <v>1631697.6706969081</v>
          </cell>
          <cell r="Q24">
            <v>207542.32029356042</v>
          </cell>
        </row>
        <row r="25">
          <cell r="K25">
            <v>4433118.4613107024</v>
          </cell>
          <cell r="L25">
            <v>3122936.520375703</v>
          </cell>
          <cell r="M25">
            <v>20796648.128545664</v>
          </cell>
          <cell r="N25">
            <v>23473784.051912472</v>
          </cell>
          <cell r="O25">
            <v>451386.44966799929</v>
          </cell>
          <cell r="P25">
            <v>1738284.7638066269</v>
          </cell>
          <cell r="Q25">
            <v>224281.62438084075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agr, gan, silv, pes"/>
      <sheetName val="industria"/>
      <sheetName val="construcción"/>
      <sheetName val="servicios"/>
      <sheetName val="total_desigualdad"/>
    </sheetNames>
    <sheetDataSet>
      <sheetData sheetId="0"/>
      <sheetData sheetId="1">
        <row r="2">
          <cell r="K2">
            <v>392</v>
          </cell>
          <cell r="L2">
            <v>445</v>
          </cell>
          <cell r="M2">
            <v>9063</v>
          </cell>
          <cell r="N2">
            <v>8605</v>
          </cell>
          <cell r="O2">
            <v>132</v>
          </cell>
          <cell r="P2">
            <v>1329</v>
          </cell>
          <cell r="Q2">
            <v>134</v>
          </cell>
        </row>
        <row r="3">
          <cell r="K3">
            <v>226</v>
          </cell>
          <cell r="L3">
            <v>444</v>
          </cell>
          <cell r="M3">
            <v>9330</v>
          </cell>
          <cell r="N3">
            <v>9435</v>
          </cell>
          <cell r="O3">
            <v>134</v>
          </cell>
          <cell r="P3">
            <v>1384</v>
          </cell>
          <cell r="Q3">
            <v>147</v>
          </cell>
        </row>
        <row r="4">
          <cell r="K4">
            <v>383</v>
          </cell>
          <cell r="L4">
            <v>440</v>
          </cell>
          <cell r="M4">
            <v>9277</v>
          </cell>
          <cell r="N4">
            <v>9906</v>
          </cell>
          <cell r="O4">
            <v>139</v>
          </cell>
          <cell r="P4">
            <v>1388</v>
          </cell>
          <cell r="Q4">
            <v>167</v>
          </cell>
        </row>
        <row r="5">
          <cell r="K5">
            <v>379</v>
          </cell>
          <cell r="L5">
            <v>473</v>
          </cell>
          <cell r="M5">
            <v>9148</v>
          </cell>
          <cell r="N5">
            <v>10403</v>
          </cell>
          <cell r="O5">
            <v>151</v>
          </cell>
          <cell r="P5">
            <v>1577</v>
          </cell>
          <cell r="Q5">
            <v>169</v>
          </cell>
        </row>
        <row r="6">
          <cell r="K6">
            <v>393</v>
          </cell>
          <cell r="L6">
            <v>542</v>
          </cell>
          <cell r="M6">
            <v>9865</v>
          </cell>
          <cell r="N6">
            <v>10094</v>
          </cell>
          <cell r="O6">
            <v>153</v>
          </cell>
          <cell r="P6">
            <v>1569</v>
          </cell>
          <cell r="Q6">
            <v>184</v>
          </cell>
        </row>
        <row r="7">
          <cell r="K7">
            <v>383</v>
          </cell>
          <cell r="L7">
            <v>512</v>
          </cell>
          <cell r="M7">
            <v>9205</v>
          </cell>
          <cell r="N7">
            <v>9936</v>
          </cell>
          <cell r="O7">
            <v>161</v>
          </cell>
          <cell r="P7">
            <v>1598</v>
          </cell>
          <cell r="Q7">
            <v>205</v>
          </cell>
        </row>
        <row r="8">
          <cell r="K8">
            <v>430</v>
          </cell>
          <cell r="L8">
            <v>585</v>
          </cell>
          <cell r="M8">
            <v>9885</v>
          </cell>
          <cell r="N8">
            <v>9910</v>
          </cell>
          <cell r="O8">
            <v>203</v>
          </cell>
          <cell r="P8">
            <v>1661</v>
          </cell>
          <cell r="Q8">
            <v>226</v>
          </cell>
        </row>
        <row r="9">
          <cell r="K9">
            <v>464</v>
          </cell>
          <cell r="L9">
            <v>567</v>
          </cell>
          <cell r="M9">
            <v>9469</v>
          </cell>
          <cell r="N9">
            <v>10451</v>
          </cell>
          <cell r="O9">
            <v>175</v>
          </cell>
          <cell r="P9">
            <v>1678</v>
          </cell>
          <cell r="Q9">
            <v>196</v>
          </cell>
        </row>
        <row r="10">
          <cell r="K10">
            <v>435</v>
          </cell>
          <cell r="L10">
            <v>554</v>
          </cell>
          <cell r="M10">
            <v>8011</v>
          </cell>
          <cell r="N10">
            <v>10003</v>
          </cell>
          <cell r="O10">
            <v>170</v>
          </cell>
          <cell r="P10">
            <v>1718</v>
          </cell>
          <cell r="Q10">
            <v>209</v>
          </cell>
        </row>
        <row r="11">
          <cell r="K11">
            <v>447</v>
          </cell>
          <cell r="L11">
            <v>583</v>
          </cell>
          <cell r="M11">
            <v>8170</v>
          </cell>
          <cell r="N11">
            <v>10488</v>
          </cell>
          <cell r="O11">
            <v>187</v>
          </cell>
          <cell r="P11">
            <v>1817</v>
          </cell>
          <cell r="Q11">
            <v>208</v>
          </cell>
        </row>
        <row r="12">
          <cell r="K12">
            <v>504</v>
          </cell>
          <cell r="L12">
            <v>635</v>
          </cell>
          <cell r="M12">
            <v>8361</v>
          </cell>
          <cell r="N12">
            <v>10991</v>
          </cell>
          <cell r="O12">
            <v>190</v>
          </cell>
          <cell r="P12">
            <v>1811</v>
          </cell>
          <cell r="Q12">
            <v>208</v>
          </cell>
        </row>
        <row r="13">
          <cell r="K13">
            <v>357</v>
          </cell>
          <cell r="L13">
            <v>500</v>
          </cell>
          <cell r="M13">
            <v>8043</v>
          </cell>
          <cell r="N13">
            <v>10659</v>
          </cell>
          <cell r="O13">
            <v>165</v>
          </cell>
          <cell r="P13">
            <v>1811</v>
          </cell>
          <cell r="Q13">
            <v>165</v>
          </cell>
        </row>
        <row r="14">
          <cell r="K14">
            <v>487</v>
          </cell>
          <cell r="L14">
            <v>745</v>
          </cell>
          <cell r="M14">
            <v>7268</v>
          </cell>
          <cell r="N14">
            <v>8709</v>
          </cell>
          <cell r="O14">
            <v>334</v>
          </cell>
          <cell r="P14">
            <v>2074</v>
          </cell>
          <cell r="Q14">
            <v>183</v>
          </cell>
        </row>
        <row r="15">
          <cell r="K15">
            <v>449</v>
          </cell>
          <cell r="L15">
            <v>716</v>
          </cell>
          <cell r="M15">
            <v>6935</v>
          </cell>
          <cell r="N15">
            <v>8933</v>
          </cell>
          <cell r="O15">
            <v>370</v>
          </cell>
          <cell r="P15">
            <v>2025</v>
          </cell>
          <cell r="Q15">
            <v>172</v>
          </cell>
        </row>
        <row r="16">
          <cell r="K16">
            <v>485</v>
          </cell>
          <cell r="L16">
            <v>719</v>
          </cell>
          <cell r="M16">
            <v>7796</v>
          </cell>
          <cell r="N16">
            <v>9389</v>
          </cell>
          <cell r="O16">
            <v>328</v>
          </cell>
          <cell r="P16">
            <v>2017</v>
          </cell>
          <cell r="Q16">
            <v>166</v>
          </cell>
        </row>
        <row r="17">
          <cell r="K17">
            <v>503</v>
          </cell>
          <cell r="L17">
            <v>711</v>
          </cell>
          <cell r="M17">
            <v>7686</v>
          </cell>
          <cell r="N17">
            <v>8398</v>
          </cell>
          <cell r="O17">
            <v>220</v>
          </cell>
          <cell r="P17">
            <v>1834</v>
          </cell>
          <cell r="Q17">
            <v>148</v>
          </cell>
        </row>
        <row r="18">
          <cell r="K18">
            <v>618</v>
          </cell>
          <cell r="L18">
            <v>743</v>
          </cell>
          <cell r="M18">
            <v>7639</v>
          </cell>
          <cell r="N18">
            <v>7626</v>
          </cell>
          <cell r="O18">
            <v>209</v>
          </cell>
          <cell r="P18">
            <v>1917</v>
          </cell>
          <cell r="Q18">
            <v>149</v>
          </cell>
        </row>
        <row r="19">
          <cell r="K19">
            <v>628</v>
          </cell>
          <cell r="L19">
            <v>747</v>
          </cell>
          <cell r="M19">
            <v>7826</v>
          </cell>
          <cell r="N19">
            <v>8455</v>
          </cell>
          <cell r="O19">
            <v>457</v>
          </cell>
          <cell r="P19">
            <v>2264</v>
          </cell>
          <cell r="Q19">
            <v>224</v>
          </cell>
        </row>
        <row r="20">
          <cell r="K20">
            <v>566.09</v>
          </cell>
          <cell r="L20">
            <v>659.46</v>
          </cell>
          <cell r="M20">
            <v>6974.45</v>
          </cell>
          <cell r="N20">
            <v>9797.99</v>
          </cell>
          <cell r="O20">
            <v>406.98</v>
          </cell>
          <cell r="P20">
            <v>2527.4699999999998</v>
          </cell>
          <cell r="Q20">
            <v>267.56</v>
          </cell>
        </row>
        <row r="21">
          <cell r="K21">
            <v>484.34836365439998</v>
          </cell>
          <cell r="L21">
            <v>558.63620501490004</v>
          </cell>
          <cell r="M21">
            <v>6957.0154313307003</v>
          </cell>
          <cell r="N21">
            <v>10219.0282372564</v>
          </cell>
          <cell r="O21">
            <v>412.7461875976</v>
          </cell>
          <cell r="P21">
            <v>2406.3155567348999</v>
          </cell>
          <cell r="Q21">
            <v>261.9100184111</v>
          </cell>
        </row>
        <row r="22">
          <cell r="K22">
            <v>476.51095980000002</v>
          </cell>
          <cell r="L22">
            <v>551.91659990000005</v>
          </cell>
          <cell r="M22">
            <v>6671.5724399999999</v>
          </cell>
          <cell r="N22">
            <v>10004.07807</v>
          </cell>
          <cell r="O22">
            <v>335.64265440000003</v>
          </cell>
          <cell r="P22">
            <v>2305.0680929999999</v>
          </cell>
          <cell r="Q22">
            <v>255.21118300000001</v>
          </cell>
        </row>
        <row r="23">
          <cell r="K23">
            <v>552.85756630000003</v>
          </cell>
          <cell r="L23">
            <v>675.74487569999997</v>
          </cell>
          <cell r="M23">
            <v>6971.3975579999997</v>
          </cell>
          <cell r="N23">
            <v>10462.02743</v>
          </cell>
          <cell r="O23">
            <v>471.88527800000003</v>
          </cell>
          <cell r="P23">
            <v>2351.63564</v>
          </cell>
          <cell r="Q23">
            <v>314.45164940000001</v>
          </cell>
        </row>
        <row r="24">
          <cell r="K24">
            <v>502.81123307308661</v>
          </cell>
          <cell r="L24">
            <v>647.45599824359897</v>
          </cell>
          <cell r="M24">
            <v>6673.5432273684755</v>
          </cell>
          <cell r="N24">
            <v>10810.156697195858</v>
          </cell>
          <cell r="O24">
            <v>535.55977940046228</v>
          </cell>
          <cell r="P24">
            <v>2425.8580644495696</v>
          </cell>
          <cell r="Q24">
            <v>304.61500026895038</v>
          </cell>
        </row>
        <row r="25">
          <cell r="K25">
            <v>552.34952248564355</v>
          </cell>
          <cell r="L25">
            <v>678.24242511631098</v>
          </cell>
          <cell r="M25">
            <v>7318.2045643420715</v>
          </cell>
          <cell r="N25">
            <v>12131.066724559318</v>
          </cell>
          <cell r="O25">
            <v>650.2229611157162</v>
          </cell>
          <cell r="P25">
            <v>2859.109838511868</v>
          </cell>
          <cell r="Q25">
            <v>370.85857870408978</v>
          </cell>
        </row>
      </sheetData>
      <sheetData sheetId="2">
        <row r="2">
          <cell r="K2">
            <v>2844</v>
          </cell>
          <cell r="L2">
            <v>1195</v>
          </cell>
          <cell r="M2">
            <v>19461</v>
          </cell>
          <cell r="N2">
            <v>19938</v>
          </cell>
          <cell r="O2">
            <v>243</v>
          </cell>
          <cell r="P2">
            <v>1547</v>
          </cell>
          <cell r="Q2">
            <v>172</v>
          </cell>
        </row>
        <row r="3">
          <cell r="K3">
            <v>2959</v>
          </cell>
          <cell r="L3">
            <v>1358</v>
          </cell>
          <cell r="M3">
            <v>20283</v>
          </cell>
          <cell r="N3">
            <v>19633</v>
          </cell>
          <cell r="O3">
            <v>229</v>
          </cell>
          <cell r="P3">
            <v>1283</v>
          </cell>
          <cell r="Q3">
            <v>155</v>
          </cell>
        </row>
        <row r="4">
          <cell r="K4">
            <v>2892</v>
          </cell>
          <cell r="L4">
            <v>1384</v>
          </cell>
          <cell r="M4">
            <v>20324</v>
          </cell>
          <cell r="N4">
            <v>19789</v>
          </cell>
          <cell r="O4">
            <v>233</v>
          </cell>
          <cell r="P4">
            <v>1303</v>
          </cell>
          <cell r="Q4">
            <v>175</v>
          </cell>
        </row>
        <row r="5">
          <cell r="K5">
            <v>2651</v>
          </cell>
          <cell r="L5">
            <v>1500</v>
          </cell>
          <cell r="M5">
            <v>20049</v>
          </cell>
          <cell r="N5">
            <v>20654</v>
          </cell>
          <cell r="O5">
            <v>267</v>
          </cell>
          <cell r="P5">
            <v>1283</v>
          </cell>
          <cell r="Q5">
            <v>196</v>
          </cell>
        </row>
        <row r="6">
          <cell r="K6">
            <v>2313</v>
          </cell>
          <cell r="L6">
            <v>1582</v>
          </cell>
          <cell r="M6">
            <v>20105</v>
          </cell>
          <cell r="N6">
            <v>19941</v>
          </cell>
          <cell r="O6">
            <v>286</v>
          </cell>
          <cell r="P6">
            <v>1724</v>
          </cell>
          <cell r="Q6">
            <v>149</v>
          </cell>
        </row>
        <row r="7">
          <cell r="K7">
            <v>2411</v>
          </cell>
          <cell r="L7">
            <v>1601</v>
          </cell>
          <cell r="M7">
            <v>20088</v>
          </cell>
          <cell r="N7">
            <v>19941</v>
          </cell>
          <cell r="O7">
            <v>307</v>
          </cell>
          <cell r="P7">
            <v>1785</v>
          </cell>
          <cell r="Q7">
            <v>167</v>
          </cell>
        </row>
        <row r="8">
          <cell r="K8">
            <v>2574</v>
          </cell>
          <cell r="L8">
            <v>1855</v>
          </cell>
          <cell r="M8">
            <v>20871</v>
          </cell>
          <cell r="N8">
            <v>20323</v>
          </cell>
          <cell r="O8">
            <v>408</v>
          </cell>
          <cell r="P8">
            <v>1727</v>
          </cell>
          <cell r="Q8">
            <v>142</v>
          </cell>
        </row>
        <row r="9">
          <cell r="K9">
            <v>2682</v>
          </cell>
          <cell r="L9">
            <v>1824</v>
          </cell>
          <cell r="M9">
            <v>20494</v>
          </cell>
          <cell r="N9">
            <v>20154</v>
          </cell>
          <cell r="O9">
            <v>390</v>
          </cell>
          <cell r="P9">
            <v>1801</v>
          </cell>
          <cell r="Q9">
            <v>155</v>
          </cell>
        </row>
        <row r="10">
          <cell r="K10">
            <v>2712</v>
          </cell>
          <cell r="L10">
            <v>1769</v>
          </cell>
          <cell r="M10">
            <v>20919</v>
          </cell>
          <cell r="N10">
            <v>19792</v>
          </cell>
          <cell r="O10">
            <v>334</v>
          </cell>
          <cell r="P10">
            <v>1846</v>
          </cell>
          <cell r="Q10">
            <v>128</v>
          </cell>
        </row>
        <row r="11">
          <cell r="K11">
            <v>2392</v>
          </cell>
          <cell r="L11">
            <v>1601</v>
          </cell>
          <cell r="M11">
            <v>18507</v>
          </cell>
          <cell r="N11">
            <v>17731</v>
          </cell>
          <cell r="O11">
            <v>363</v>
          </cell>
          <cell r="P11">
            <v>1578</v>
          </cell>
          <cell r="Q11">
            <v>128</v>
          </cell>
        </row>
        <row r="12">
          <cell r="K12">
            <v>2211</v>
          </cell>
          <cell r="L12">
            <v>1571</v>
          </cell>
          <cell r="M12">
            <v>17918</v>
          </cell>
          <cell r="N12">
            <v>16615</v>
          </cell>
          <cell r="O12">
            <v>283</v>
          </cell>
          <cell r="P12">
            <v>1764</v>
          </cell>
          <cell r="Q12">
            <v>138</v>
          </cell>
        </row>
        <row r="13">
          <cell r="K13">
            <v>2131</v>
          </cell>
          <cell r="L13">
            <v>1538</v>
          </cell>
          <cell r="M13">
            <v>17031</v>
          </cell>
          <cell r="N13">
            <v>16432</v>
          </cell>
          <cell r="O13">
            <v>286</v>
          </cell>
          <cell r="P13">
            <v>1741</v>
          </cell>
          <cell r="Q13">
            <v>141</v>
          </cell>
        </row>
        <row r="14">
          <cell r="K14">
            <v>1810</v>
          </cell>
          <cell r="L14">
            <v>1375</v>
          </cell>
          <cell r="M14">
            <v>15915</v>
          </cell>
          <cell r="N14">
            <v>15781</v>
          </cell>
          <cell r="O14">
            <v>243</v>
          </cell>
          <cell r="P14">
            <v>1525</v>
          </cell>
          <cell r="Q14">
            <v>151</v>
          </cell>
        </row>
        <row r="15">
          <cell r="K15">
            <v>1732</v>
          </cell>
          <cell r="L15">
            <v>1268</v>
          </cell>
          <cell r="M15">
            <v>15100</v>
          </cell>
          <cell r="N15">
            <v>15107</v>
          </cell>
          <cell r="O15">
            <v>230</v>
          </cell>
          <cell r="P15">
            <v>1412</v>
          </cell>
          <cell r="Q15">
            <v>151</v>
          </cell>
        </row>
        <row r="16">
          <cell r="K16">
            <v>1810</v>
          </cell>
          <cell r="L16">
            <v>1240</v>
          </cell>
          <cell r="M16">
            <v>14750</v>
          </cell>
          <cell r="N16">
            <v>14970</v>
          </cell>
          <cell r="O16">
            <v>227</v>
          </cell>
          <cell r="P16">
            <v>1430</v>
          </cell>
          <cell r="Q16">
            <v>173</v>
          </cell>
        </row>
        <row r="17">
          <cell r="K17">
            <v>1947</v>
          </cell>
          <cell r="L17">
            <v>1404</v>
          </cell>
          <cell r="M17">
            <v>15249</v>
          </cell>
          <cell r="N17">
            <v>14751</v>
          </cell>
          <cell r="O17">
            <v>230</v>
          </cell>
          <cell r="P17">
            <v>1354</v>
          </cell>
          <cell r="Q17">
            <v>165</v>
          </cell>
        </row>
        <row r="18">
          <cell r="K18">
            <v>1983</v>
          </cell>
          <cell r="L18">
            <v>1396</v>
          </cell>
          <cell r="M18">
            <v>15421</v>
          </cell>
          <cell r="N18">
            <v>15015</v>
          </cell>
          <cell r="O18">
            <v>195</v>
          </cell>
          <cell r="P18">
            <v>1353</v>
          </cell>
          <cell r="Q18">
            <v>137</v>
          </cell>
        </row>
        <row r="19">
          <cell r="K19">
            <v>2219</v>
          </cell>
          <cell r="L19">
            <v>1536</v>
          </cell>
          <cell r="M19">
            <v>16845</v>
          </cell>
          <cell r="N19">
            <v>14723</v>
          </cell>
          <cell r="O19">
            <v>185</v>
          </cell>
          <cell r="P19">
            <v>1251</v>
          </cell>
          <cell r="Q19">
            <v>141</v>
          </cell>
        </row>
        <row r="20">
          <cell r="K20">
            <v>2303.42</v>
          </cell>
          <cell r="L20">
            <v>1570.34</v>
          </cell>
          <cell r="M20">
            <v>17326.240000000002</v>
          </cell>
          <cell r="N20">
            <v>15258.74</v>
          </cell>
          <cell r="O20">
            <v>181.96</v>
          </cell>
          <cell r="P20">
            <v>1216.72</v>
          </cell>
          <cell r="Q20">
            <v>142.58000000000001</v>
          </cell>
        </row>
        <row r="21">
          <cell r="K21">
            <v>2293.1949918004998</v>
          </cell>
          <cell r="L21">
            <v>1548.8205863758001</v>
          </cell>
          <cell r="M21">
            <v>17557.984421823599</v>
          </cell>
          <cell r="N21">
            <v>16189.264325510099</v>
          </cell>
          <cell r="O21">
            <v>176.92118342629999</v>
          </cell>
          <cell r="P21">
            <v>1276.6999730456</v>
          </cell>
          <cell r="Q21">
            <v>157.11451801800001</v>
          </cell>
        </row>
        <row r="22">
          <cell r="K22">
            <v>2254.073981</v>
          </cell>
          <cell r="L22">
            <v>1548.677371</v>
          </cell>
          <cell r="M22">
            <v>17397.248650000001</v>
          </cell>
          <cell r="N22">
            <v>15268.68577</v>
          </cell>
          <cell r="O22">
            <v>159.43353579999999</v>
          </cell>
          <cell r="P22">
            <v>1224.8492220000001</v>
          </cell>
          <cell r="Q22">
            <v>147.03147269999999</v>
          </cell>
        </row>
        <row r="23">
          <cell r="K23">
            <v>2352.0426269999998</v>
          </cell>
          <cell r="L23">
            <v>1587.08438</v>
          </cell>
          <cell r="M23">
            <v>17260.87299</v>
          </cell>
          <cell r="N23">
            <v>15582.11227</v>
          </cell>
          <cell r="O23">
            <v>189.6570365</v>
          </cell>
          <cell r="P23">
            <v>1260.9007280000001</v>
          </cell>
          <cell r="Q23">
            <v>167.32996729999999</v>
          </cell>
        </row>
        <row r="24">
          <cell r="K24">
            <v>2317.4222014288707</v>
          </cell>
          <cell r="L24">
            <v>1510.1858206010475</v>
          </cell>
          <cell r="M24">
            <v>17235.930517940873</v>
          </cell>
          <cell r="N24">
            <v>15645.59557923291</v>
          </cell>
          <cell r="O24">
            <v>184.88459421897272</v>
          </cell>
          <cell r="P24">
            <v>1231.7622226502792</v>
          </cell>
          <cell r="Q24">
            <v>174.21906392705168</v>
          </cell>
        </row>
        <row r="25">
          <cell r="K25">
            <v>2531.8857513408993</v>
          </cell>
          <cell r="L25">
            <v>1627.834412412114</v>
          </cell>
          <cell r="M25">
            <v>18766.355670697321</v>
          </cell>
          <cell r="N25">
            <v>16663.320628342546</v>
          </cell>
          <cell r="O25">
            <v>183.88421561314971</v>
          </cell>
          <cell r="P25">
            <v>1279.9201338177525</v>
          </cell>
          <cell r="Q25">
            <v>185.31239490596778</v>
          </cell>
        </row>
      </sheetData>
      <sheetData sheetId="3">
        <row r="2">
          <cell r="K2">
            <v>5523</v>
          </cell>
          <cell r="L2">
            <v>4781</v>
          </cell>
          <cell r="M2">
            <v>31996</v>
          </cell>
          <cell r="N2">
            <v>42844</v>
          </cell>
          <cell r="O2">
            <v>1400</v>
          </cell>
          <cell r="P2">
            <v>4409</v>
          </cell>
          <cell r="Q2">
            <v>447</v>
          </cell>
        </row>
        <row r="3">
          <cell r="K3">
            <v>6542</v>
          </cell>
          <cell r="L3">
            <v>5912</v>
          </cell>
          <cell r="M3">
            <v>35546</v>
          </cell>
          <cell r="N3">
            <v>44421</v>
          </cell>
          <cell r="O3">
            <v>1394</v>
          </cell>
          <cell r="P3">
            <v>4219</v>
          </cell>
          <cell r="Q3">
            <v>466</v>
          </cell>
        </row>
        <row r="4">
          <cell r="K4">
            <v>6381</v>
          </cell>
          <cell r="L4">
            <v>5676</v>
          </cell>
          <cell r="M4">
            <v>34743</v>
          </cell>
          <cell r="N4">
            <v>48839</v>
          </cell>
          <cell r="O4">
            <v>1625</v>
          </cell>
          <cell r="P4">
            <v>4804</v>
          </cell>
          <cell r="Q4">
            <v>532</v>
          </cell>
        </row>
        <row r="5">
          <cell r="K5">
            <v>7217</v>
          </cell>
          <cell r="L5">
            <v>6661</v>
          </cell>
          <cell r="M5">
            <v>36222</v>
          </cell>
          <cell r="N5">
            <v>47929</v>
          </cell>
          <cell r="O5">
            <v>1530</v>
          </cell>
          <cell r="P5">
            <v>4857</v>
          </cell>
          <cell r="Q5">
            <v>584</v>
          </cell>
        </row>
        <row r="6">
          <cell r="K6">
            <v>8490</v>
          </cell>
          <cell r="L6">
            <v>8268</v>
          </cell>
          <cell r="M6">
            <v>39842</v>
          </cell>
          <cell r="N6">
            <v>48288</v>
          </cell>
          <cell r="O6">
            <v>1505</v>
          </cell>
          <cell r="P6">
            <v>4429</v>
          </cell>
          <cell r="Q6">
            <v>578</v>
          </cell>
        </row>
        <row r="7">
          <cell r="K7">
            <v>8160</v>
          </cell>
          <cell r="L7">
            <v>7717</v>
          </cell>
          <cell r="M7">
            <v>36723</v>
          </cell>
          <cell r="N7">
            <v>55167</v>
          </cell>
          <cell r="O7">
            <v>1850</v>
          </cell>
          <cell r="P7">
            <v>5238</v>
          </cell>
          <cell r="Q7">
            <v>745</v>
          </cell>
        </row>
        <row r="8">
          <cell r="K8">
            <v>8169</v>
          </cell>
          <cell r="L8">
            <v>7171</v>
          </cell>
          <cell r="M8">
            <v>37260</v>
          </cell>
          <cell r="N8">
            <v>55555</v>
          </cell>
          <cell r="O8">
            <v>1710</v>
          </cell>
          <cell r="P8">
            <v>5622</v>
          </cell>
          <cell r="Q8">
            <v>713</v>
          </cell>
        </row>
        <row r="9">
          <cell r="K9">
            <v>8733</v>
          </cell>
          <cell r="L9">
            <v>7330</v>
          </cell>
          <cell r="M9">
            <v>41937</v>
          </cell>
          <cell r="N9">
            <v>58118</v>
          </cell>
          <cell r="O9">
            <v>1984</v>
          </cell>
          <cell r="P9">
            <v>5553</v>
          </cell>
          <cell r="Q9">
            <v>845</v>
          </cell>
        </row>
        <row r="10">
          <cell r="K10">
            <v>6465</v>
          </cell>
          <cell r="L10">
            <v>5297</v>
          </cell>
          <cell r="M10">
            <v>36038</v>
          </cell>
          <cell r="N10">
            <v>47688</v>
          </cell>
          <cell r="O10">
            <v>1909</v>
          </cell>
          <cell r="P10">
            <v>4944</v>
          </cell>
          <cell r="Q10">
            <v>859</v>
          </cell>
        </row>
        <row r="11">
          <cell r="K11">
            <v>4640</v>
          </cell>
          <cell r="L11">
            <v>3736</v>
          </cell>
          <cell r="M11">
            <v>27824</v>
          </cell>
          <cell r="N11">
            <v>31195</v>
          </cell>
          <cell r="O11">
            <v>1573</v>
          </cell>
          <cell r="P11">
            <v>4240</v>
          </cell>
          <cell r="Q11">
            <v>792</v>
          </cell>
        </row>
        <row r="12">
          <cell r="K12">
            <v>4412</v>
          </cell>
          <cell r="L12">
            <v>3346</v>
          </cell>
          <cell r="M12">
            <v>24542</v>
          </cell>
          <cell r="N12">
            <v>28312</v>
          </cell>
          <cell r="O12">
            <v>1382</v>
          </cell>
          <cell r="P12">
            <v>3938</v>
          </cell>
          <cell r="Q12">
            <v>668</v>
          </cell>
        </row>
        <row r="13">
          <cell r="K13">
            <v>3347</v>
          </cell>
          <cell r="L13">
            <v>2814</v>
          </cell>
          <cell r="M13">
            <v>19839</v>
          </cell>
          <cell r="N13">
            <v>22647</v>
          </cell>
          <cell r="O13">
            <v>1043</v>
          </cell>
          <cell r="P13">
            <v>3069</v>
          </cell>
          <cell r="Q13">
            <v>541</v>
          </cell>
        </row>
        <row r="14">
          <cell r="K14">
            <v>2909</v>
          </cell>
          <cell r="L14">
            <v>2371</v>
          </cell>
          <cell r="M14">
            <v>17920</v>
          </cell>
          <cell r="N14">
            <v>19700</v>
          </cell>
          <cell r="O14">
            <v>703</v>
          </cell>
          <cell r="P14">
            <v>2427</v>
          </cell>
          <cell r="Q14">
            <v>370</v>
          </cell>
        </row>
        <row r="15">
          <cell r="K15">
            <v>2854</v>
          </cell>
          <cell r="L15">
            <v>2304</v>
          </cell>
          <cell r="M15">
            <v>15742</v>
          </cell>
          <cell r="N15">
            <v>17463</v>
          </cell>
          <cell r="O15">
            <v>574</v>
          </cell>
          <cell r="P15">
            <v>2099</v>
          </cell>
          <cell r="Q15">
            <v>264</v>
          </cell>
        </row>
        <row r="16">
          <cell r="K16">
            <v>2881</v>
          </cell>
          <cell r="L16">
            <v>2175</v>
          </cell>
          <cell r="M16">
            <v>14344</v>
          </cell>
          <cell r="N16">
            <v>16923</v>
          </cell>
          <cell r="O16">
            <v>605</v>
          </cell>
          <cell r="P16">
            <v>2107</v>
          </cell>
          <cell r="Q16">
            <v>265</v>
          </cell>
        </row>
        <row r="17">
          <cell r="K17">
            <v>2729</v>
          </cell>
          <cell r="L17">
            <v>2310</v>
          </cell>
          <cell r="M17">
            <v>14761</v>
          </cell>
          <cell r="N17">
            <v>18831</v>
          </cell>
          <cell r="O17">
            <v>575</v>
          </cell>
          <cell r="P17">
            <v>1894</v>
          </cell>
          <cell r="Q17">
            <v>200</v>
          </cell>
        </row>
        <row r="18">
          <cell r="K18">
            <v>2858</v>
          </cell>
          <cell r="L18">
            <v>2099</v>
          </cell>
          <cell r="M18">
            <v>14743</v>
          </cell>
          <cell r="N18">
            <v>20376</v>
          </cell>
          <cell r="O18">
            <v>389</v>
          </cell>
          <cell r="P18">
            <v>1842</v>
          </cell>
          <cell r="Q18">
            <v>193</v>
          </cell>
        </row>
        <row r="19">
          <cell r="K19">
            <v>2775</v>
          </cell>
          <cell r="L19">
            <v>1992</v>
          </cell>
          <cell r="M19">
            <v>14333</v>
          </cell>
          <cell r="N19">
            <v>22690</v>
          </cell>
          <cell r="O19">
            <v>623</v>
          </cell>
          <cell r="P19">
            <v>2070</v>
          </cell>
          <cell r="Q19">
            <v>217</v>
          </cell>
        </row>
        <row r="20">
          <cell r="K20">
            <v>3320.19</v>
          </cell>
          <cell r="L20">
            <v>2357.44</v>
          </cell>
          <cell r="M20">
            <v>16822.37</v>
          </cell>
          <cell r="N20">
            <v>23699.89</v>
          </cell>
          <cell r="O20">
            <v>554.44000000000005</v>
          </cell>
          <cell r="P20">
            <v>2185.4499999999998</v>
          </cell>
          <cell r="Q20">
            <v>260.20999999999998</v>
          </cell>
        </row>
        <row r="21">
          <cell r="K21">
            <v>3593.5009380638999</v>
          </cell>
          <cell r="L21">
            <v>2577.9806167467</v>
          </cell>
          <cell r="M21">
            <v>19428.518445189398</v>
          </cell>
          <cell r="N21">
            <v>25576.029662359</v>
          </cell>
          <cell r="O21">
            <v>636.75300617610003</v>
          </cell>
          <cell r="P21">
            <v>2480.7913323239</v>
          </cell>
          <cell r="Q21">
            <v>306.42599914099998</v>
          </cell>
        </row>
        <row r="22">
          <cell r="K22">
            <v>3852.0496010000002</v>
          </cell>
          <cell r="L22">
            <v>2451.3657659999999</v>
          </cell>
          <cell r="M22">
            <v>19696.584630000001</v>
          </cell>
          <cell r="N22">
            <v>21423.310379999999</v>
          </cell>
          <cell r="O22">
            <v>523.06855929999995</v>
          </cell>
          <cell r="P22">
            <v>2459.4387790000001</v>
          </cell>
          <cell r="Q22">
            <v>294.18228499999998</v>
          </cell>
        </row>
        <row r="23">
          <cell r="K23">
            <v>4342.3859540000003</v>
          </cell>
          <cell r="L23">
            <v>2783.8377599999999</v>
          </cell>
          <cell r="M23">
            <v>20773.776290000002</v>
          </cell>
          <cell r="N23">
            <v>21310.233850000001</v>
          </cell>
          <cell r="O23">
            <v>628.87258359999998</v>
          </cell>
          <cell r="P23">
            <v>2292.2433860000001</v>
          </cell>
          <cell r="Q23">
            <v>268.6501839</v>
          </cell>
        </row>
        <row r="24">
          <cell r="K24">
            <v>4855.5308761165898</v>
          </cell>
          <cell r="L24">
            <v>3106.2562536262126</v>
          </cell>
          <cell r="M24">
            <v>21176.885273239805</v>
          </cell>
          <cell r="N24">
            <v>21946.531452021962</v>
          </cell>
          <cell r="O24">
            <v>616.36544050143777</v>
          </cell>
          <cell r="P24">
            <v>2362.8601932233414</v>
          </cell>
          <cell r="Q24">
            <v>235.57051127065</v>
          </cell>
        </row>
        <row r="25">
          <cell r="K25">
            <v>5329.9706015124066</v>
          </cell>
          <cell r="L25">
            <v>3354.5350966190872</v>
          </cell>
          <cell r="M25">
            <v>23256.530506542764</v>
          </cell>
          <cell r="N25">
            <v>24949.426923322586</v>
          </cell>
          <cell r="O25">
            <v>699.38707320523542</v>
          </cell>
          <cell r="P25">
            <v>2625.7486497102213</v>
          </cell>
          <cell r="Q25">
            <v>261.52470495470538</v>
          </cell>
        </row>
      </sheetData>
      <sheetData sheetId="4">
        <row r="2">
          <cell r="K2">
            <v>36296</v>
          </cell>
          <cell r="L2">
            <v>23628</v>
          </cell>
          <cell r="M2">
            <v>213276</v>
          </cell>
          <cell r="N2">
            <v>208126</v>
          </cell>
          <cell r="O2">
            <v>4152</v>
          </cell>
          <cell r="P2">
            <v>17080</v>
          </cell>
          <cell r="Q2">
            <v>1842</v>
          </cell>
        </row>
        <row r="3">
          <cell r="K3">
            <v>39300</v>
          </cell>
          <cell r="L3">
            <v>24949</v>
          </cell>
          <cell r="M3">
            <v>221751</v>
          </cell>
          <cell r="N3">
            <v>219101</v>
          </cell>
          <cell r="O3">
            <v>4370</v>
          </cell>
          <cell r="P3">
            <v>17820</v>
          </cell>
          <cell r="Q3">
            <v>2009</v>
          </cell>
        </row>
        <row r="4">
          <cell r="K4">
            <v>42631</v>
          </cell>
          <cell r="L4">
            <v>27036</v>
          </cell>
          <cell r="M4">
            <v>227333</v>
          </cell>
          <cell r="N4">
            <v>224441</v>
          </cell>
          <cell r="O4">
            <v>4756</v>
          </cell>
          <cell r="P4">
            <v>18090</v>
          </cell>
          <cell r="Q4">
            <v>2113</v>
          </cell>
        </row>
        <row r="5">
          <cell r="K5">
            <v>44204</v>
          </cell>
          <cell r="L5">
            <v>28794</v>
          </cell>
          <cell r="M5">
            <v>235602</v>
          </cell>
          <cell r="N5">
            <v>232456</v>
          </cell>
          <cell r="O5">
            <v>5010</v>
          </cell>
          <cell r="P5">
            <v>19262</v>
          </cell>
          <cell r="Q5">
            <v>2272</v>
          </cell>
        </row>
        <row r="6">
          <cell r="K6">
            <v>46867</v>
          </cell>
          <cell r="L6">
            <v>31728</v>
          </cell>
          <cell r="M6">
            <v>244905</v>
          </cell>
          <cell r="N6">
            <v>245367</v>
          </cell>
          <cell r="O6">
            <v>5186</v>
          </cell>
          <cell r="P6">
            <v>19591</v>
          </cell>
          <cell r="Q6">
            <v>2356</v>
          </cell>
        </row>
        <row r="7">
          <cell r="K7">
            <v>50604</v>
          </cell>
          <cell r="L7">
            <v>33259</v>
          </cell>
          <cell r="M7">
            <v>252837</v>
          </cell>
          <cell r="N7">
            <v>257233</v>
          </cell>
          <cell r="O7">
            <v>5832</v>
          </cell>
          <cell r="P7">
            <v>21250</v>
          </cell>
          <cell r="Q7">
            <v>2785</v>
          </cell>
        </row>
        <row r="8">
          <cell r="K8">
            <v>52438</v>
          </cell>
          <cell r="L8">
            <v>35871</v>
          </cell>
          <cell r="M8">
            <v>266091</v>
          </cell>
          <cell r="N8">
            <v>271804</v>
          </cell>
          <cell r="O8">
            <v>6238</v>
          </cell>
          <cell r="P8">
            <v>22651</v>
          </cell>
          <cell r="Q8">
            <v>3007</v>
          </cell>
        </row>
        <row r="9">
          <cell r="K9">
            <v>54383</v>
          </cell>
          <cell r="L9">
            <v>37613</v>
          </cell>
          <cell r="M9">
            <v>278204</v>
          </cell>
          <cell r="N9">
            <v>282667</v>
          </cell>
          <cell r="O9">
            <v>6133</v>
          </cell>
          <cell r="P9">
            <v>22926</v>
          </cell>
          <cell r="Q9">
            <v>2874</v>
          </cell>
        </row>
        <row r="10">
          <cell r="K10">
            <v>54159</v>
          </cell>
          <cell r="L10">
            <v>38510</v>
          </cell>
          <cell r="M10">
            <v>285431</v>
          </cell>
          <cell r="N10">
            <v>280657</v>
          </cell>
          <cell r="O10">
            <v>6272</v>
          </cell>
          <cell r="P10">
            <v>24141</v>
          </cell>
          <cell r="Q10">
            <v>3030</v>
          </cell>
        </row>
        <row r="11">
          <cell r="K11">
            <v>51118</v>
          </cell>
          <cell r="L11">
            <v>35194</v>
          </cell>
          <cell r="M11">
            <v>271488</v>
          </cell>
          <cell r="N11">
            <v>268842</v>
          </cell>
          <cell r="O11">
            <v>6114</v>
          </cell>
          <cell r="P11">
            <v>23749</v>
          </cell>
          <cell r="Q11">
            <v>2995</v>
          </cell>
        </row>
        <row r="12">
          <cell r="K12">
            <v>49059</v>
          </cell>
          <cell r="L12">
            <v>34838</v>
          </cell>
          <cell r="M12">
            <v>260703</v>
          </cell>
          <cell r="N12">
            <v>276791</v>
          </cell>
          <cell r="O12">
            <v>6200</v>
          </cell>
          <cell r="P12">
            <v>23741</v>
          </cell>
          <cell r="Q12">
            <v>3168</v>
          </cell>
        </row>
        <row r="13">
          <cell r="K13">
            <v>49758</v>
          </cell>
          <cell r="L13">
            <v>35548</v>
          </cell>
          <cell r="M13">
            <v>258594</v>
          </cell>
          <cell r="N13">
            <v>275148</v>
          </cell>
          <cell r="O13">
            <v>6183</v>
          </cell>
          <cell r="P13">
            <v>23492</v>
          </cell>
          <cell r="Q13">
            <v>2977</v>
          </cell>
        </row>
        <row r="14">
          <cell r="K14">
            <v>49075</v>
          </cell>
          <cell r="L14">
            <v>34443</v>
          </cell>
          <cell r="M14">
            <v>250782</v>
          </cell>
          <cell r="N14">
            <v>268105</v>
          </cell>
          <cell r="O14">
            <v>6401</v>
          </cell>
          <cell r="P14">
            <v>21578</v>
          </cell>
          <cell r="Q14">
            <v>2916</v>
          </cell>
        </row>
        <row r="15">
          <cell r="K15">
            <v>50919</v>
          </cell>
          <cell r="L15">
            <v>35438</v>
          </cell>
          <cell r="M15">
            <v>250643</v>
          </cell>
          <cell r="N15">
            <v>264445</v>
          </cell>
          <cell r="O15">
            <v>6268</v>
          </cell>
          <cell r="P15">
            <v>20826</v>
          </cell>
          <cell r="Q15">
            <v>2861</v>
          </cell>
        </row>
        <row r="16">
          <cell r="K16">
            <v>51723</v>
          </cell>
          <cell r="L16">
            <v>36643</v>
          </cell>
          <cell r="M16">
            <v>250934</v>
          </cell>
          <cell r="N16">
            <v>270074</v>
          </cell>
          <cell r="O16">
            <v>6357</v>
          </cell>
          <cell r="P16">
            <v>21186</v>
          </cell>
          <cell r="Q16">
            <v>3083</v>
          </cell>
        </row>
        <row r="17">
          <cell r="K17">
            <v>53529</v>
          </cell>
          <cell r="L17">
            <v>39057</v>
          </cell>
          <cell r="M17">
            <v>254614</v>
          </cell>
          <cell r="N17">
            <v>285078</v>
          </cell>
          <cell r="O17">
            <v>6506</v>
          </cell>
          <cell r="P17">
            <v>22256</v>
          </cell>
          <cell r="Q17">
            <v>2960</v>
          </cell>
        </row>
        <row r="18">
          <cell r="K18">
            <v>54320</v>
          </cell>
          <cell r="L18">
            <v>39214</v>
          </cell>
          <cell r="M18">
            <v>262866</v>
          </cell>
          <cell r="N18">
            <v>293382</v>
          </cell>
          <cell r="O18">
            <v>6194</v>
          </cell>
          <cell r="P18">
            <v>21916</v>
          </cell>
          <cell r="Q18">
            <v>2708</v>
          </cell>
        </row>
        <row r="19">
          <cell r="K19">
            <v>56618</v>
          </cell>
          <cell r="L19">
            <v>40844</v>
          </cell>
          <cell r="M19">
            <v>269838</v>
          </cell>
          <cell r="N19">
            <v>303846</v>
          </cell>
          <cell r="O19">
            <v>6090</v>
          </cell>
          <cell r="P19">
            <v>22953</v>
          </cell>
          <cell r="Q19">
            <v>2911</v>
          </cell>
        </row>
        <row r="20">
          <cell r="K20">
            <v>58040.65</v>
          </cell>
          <cell r="L20">
            <v>42346.21</v>
          </cell>
          <cell r="M20">
            <v>275413.14</v>
          </cell>
          <cell r="N20">
            <v>309316.69</v>
          </cell>
          <cell r="O20">
            <v>6327.91</v>
          </cell>
          <cell r="P20">
            <v>23410.98</v>
          </cell>
          <cell r="Q20">
            <v>2944.42</v>
          </cell>
        </row>
        <row r="21">
          <cell r="K21">
            <v>60119.758339465901</v>
          </cell>
          <cell r="L21">
            <v>43097.043616751303</v>
          </cell>
          <cell r="M21">
            <v>282283.19804378279</v>
          </cell>
          <cell r="N21">
            <v>322541.27335808182</v>
          </cell>
          <cell r="O21">
            <v>6469.7767172338999</v>
          </cell>
          <cell r="P21">
            <v>24434.344856358599</v>
          </cell>
          <cell r="Q21">
            <v>3154.6050683256999</v>
          </cell>
        </row>
        <row r="22">
          <cell r="K22">
            <v>51393.533770000002</v>
          </cell>
          <cell r="L22">
            <v>36790.988389999999</v>
          </cell>
          <cell r="M22">
            <v>267515.47779999999</v>
          </cell>
          <cell r="N22">
            <v>294458.41039999999</v>
          </cell>
          <cell r="O22">
            <v>6008.0857580000002</v>
          </cell>
          <cell r="P22">
            <v>23785.364949999999</v>
          </cell>
          <cell r="Q22">
            <v>3048.1389180000001</v>
          </cell>
        </row>
        <row r="23">
          <cell r="K23">
            <v>53963.89832</v>
          </cell>
          <cell r="L23">
            <v>39633.814400000003</v>
          </cell>
          <cell r="M23">
            <v>271302.28730000003</v>
          </cell>
          <cell r="N23">
            <v>298758.12150000001</v>
          </cell>
          <cell r="O23">
            <v>6114.6192920000003</v>
          </cell>
          <cell r="P23">
            <v>23498.330689999999</v>
          </cell>
          <cell r="Q23">
            <v>3028.9285519999999</v>
          </cell>
        </row>
        <row r="24">
          <cell r="K24">
            <v>61408.643871964188</v>
          </cell>
          <cell r="L24">
            <v>44046.035326487494</v>
          </cell>
          <cell r="M24">
            <v>287270.81578317244</v>
          </cell>
          <cell r="N24">
            <v>311034.87977969158</v>
          </cell>
          <cell r="O24">
            <v>6187.2343429631574</v>
          </cell>
          <cell r="P24">
            <v>22219.509034025661</v>
          </cell>
          <cell r="Q24">
            <v>3032.8818616955305</v>
          </cell>
        </row>
        <row r="25">
          <cell r="K25">
            <v>69886.751648471531</v>
          </cell>
          <cell r="L25">
            <v>50111.850556032558</v>
          </cell>
          <cell r="M25">
            <v>314080.56041695818</v>
          </cell>
          <cell r="N25">
            <v>343269.75773536362</v>
          </cell>
          <cell r="O25">
            <v>6566.7649606845243</v>
          </cell>
          <cell r="P25">
            <v>22993.234543842576</v>
          </cell>
          <cell r="Q25">
            <v>3195.0101049626774</v>
          </cell>
        </row>
      </sheetData>
      <sheetData sheetId="5">
        <row r="2">
          <cell r="K2">
            <v>45055</v>
          </cell>
          <cell r="L2">
            <v>30049</v>
          </cell>
          <cell r="M2">
            <v>273796</v>
          </cell>
          <cell r="N2">
            <v>279513</v>
          </cell>
          <cell r="O2">
            <v>5927</v>
          </cell>
          <cell r="P2">
            <v>24365</v>
          </cell>
          <cell r="Q2">
            <v>2595</v>
          </cell>
        </row>
        <row r="3">
          <cell r="K3">
            <v>49027</v>
          </cell>
          <cell r="L3">
            <v>32663</v>
          </cell>
          <cell r="M3">
            <v>286910</v>
          </cell>
          <cell r="N3">
            <v>292590</v>
          </cell>
          <cell r="O3">
            <v>6127</v>
          </cell>
          <cell r="P3">
            <v>24706</v>
          </cell>
          <cell r="Q3">
            <v>2777</v>
          </cell>
        </row>
        <row r="4">
          <cell r="K4">
            <v>52287</v>
          </cell>
          <cell r="L4">
            <v>34536</v>
          </cell>
          <cell r="M4">
            <v>291677</v>
          </cell>
          <cell r="N4">
            <v>302975</v>
          </cell>
          <cell r="O4">
            <v>6753</v>
          </cell>
          <cell r="P4">
            <v>25585</v>
          </cell>
          <cell r="Q4">
            <v>2987</v>
          </cell>
        </row>
        <row r="5">
          <cell r="K5">
            <v>54451</v>
          </cell>
          <cell r="L5">
            <v>37428</v>
          </cell>
          <cell r="M5">
            <v>301021</v>
          </cell>
          <cell r="N5">
            <v>311442</v>
          </cell>
          <cell r="O5">
            <v>6958</v>
          </cell>
          <cell r="P5">
            <v>26979</v>
          </cell>
          <cell r="Q5">
            <v>3221</v>
          </cell>
        </row>
        <row r="6">
          <cell r="K6">
            <v>58063</v>
          </cell>
          <cell r="L6">
            <v>42120</v>
          </cell>
          <cell r="M6">
            <v>314717</v>
          </cell>
          <cell r="N6">
            <v>323690</v>
          </cell>
          <cell r="O6">
            <v>7130</v>
          </cell>
          <cell r="P6">
            <v>27313</v>
          </cell>
          <cell r="Q6">
            <v>3267</v>
          </cell>
        </row>
        <row r="7">
          <cell r="K7">
            <v>61558</v>
          </cell>
          <cell r="L7">
            <v>43089</v>
          </cell>
          <cell r="M7">
            <v>318853</v>
          </cell>
          <cell r="N7">
            <v>342277</v>
          </cell>
          <cell r="O7">
            <v>8150</v>
          </cell>
          <cell r="P7">
            <v>29871</v>
          </cell>
          <cell r="Q7">
            <v>3902</v>
          </cell>
        </row>
        <row r="8">
          <cell r="K8">
            <v>63611</v>
          </cell>
          <cell r="L8">
            <v>45482</v>
          </cell>
          <cell r="M8">
            <v>334107</v>
          </cell>
          <cell r="N8">
            <v>357592</v>
          </cell>
          <cell r="O8">
            <v>8559</v>
          </cell>
          <cell r="P8">
            <v>31661</v>
          </cell>
          <cell r="Q8">
            <v>4088</v>
          </cell>
        </row>
        <row r="9">
          <cell r="K9">
            <v>66262</v>
          </cell>
          <cell r="L9">
            <v>47334</v>
          </cell>
          <cell r="M9">
            <v>350104</v>
          </cell>
          <cell r="N9">
            <v>371390</v>
          </cell>
          <cell r="O9">
            <v>8682</v>
          </cell>
          <cell r="P9">
            <v>31958</v>
          </cell>
          <cell r="Q9">
            <v>4070</v>
          </cell>
        </row>
        <row r="10">
          <cell r="K10">
            <v>63771</v>
          </cell>
          <cell r="L10">
            <v>46130</v>
          </cell>
          <cell r="M10">
            <v>350399</v>
          </cell>
          <cell r="N10">
            <v>358140</v>
          </cell>
          <cell r="O10">
            <v>8685</v>
          </cell>
          <cell r="P10">
            <v>32649</v>
          </cell>
          <cell r="Q10">
            <v>4226</v>
          </cell>
        </row>
        <row r="11">
          <cell r="K11">
            <v>58597</v>
          </cell>
          <cell r="L11">
            <v>41114</v>
          </cell>
          <cell r="M11">
            <v>325989</v>
          </cell>
          <cell r="N11">
            <v>328256</v>
          </cell>
          <cell r="O11">
            <v>8237</v>
          </cell>
          <cell r="P11">
            <v>31384</v>
          </cell>
          <cell r="Q11">
            <v>4123</v>
          </cell>
        </row>
        <row r="12">
          <cell r="K12">
            <v>56186</v>
          </cell>
          <cell r="L12">
            <v>40390</v>
          </cell>
          <cell r="M12">
            <v>311524</v>
          </cell>
          <cell r="N12">
            <v>332709</v>
          </cell>
          <cell r="O12">
            <v>8055</v>
          </cell>
          <cell r="P12">
            <v>31254</v>
          </cell>
          <cell r="Q12">
            <v>4182</v>
          </cell>
        </row>
        <row r="13">
          <cell r="K13">
            <v>55593</v>
          </cell>
          <cell r="L13">
            <v>40400</v>
          </cell>
          <cell r="M13">
            <v>303507</v>
          </cell>
          <cell r="N13">
            <v>324886</v>
          </cell>
          <cell r="O13">
            <v>7677</v>
          </cell>
          <cell r="P13">
            <v>30113</v>
          </cell>
          <cell r="Q13">
            <v>3824</v>
          </cell>
        </row>
        <row r="14">
          <cell r="K14">
            <v>54281</v>
          </cell>
          <cell r="L14">
            <v>38934</v>
          </cell>
          <cell r="M14">
            <v>291885</v>
          </cell>
          <cell r="N14">
            <v>312295</v>
          </cell>
          <cell r="O14">
            <v>7681</v>
          </cell>
          <cell r="P14">
            <v>27604</v>
          </cell>
          <cell r="Q14">
            <v>3620</v>
          </cell>
        </row>
        <row r="15">
          <cell r="K15">
            <v>55954</v>
          </cell>
          <cell r="L15">
            <v>39726</v>
          </cell>
          <cell r="M15">
            <v>288420</v>
          </cell>
          <cell r="N15">
            <v>305948</v>
          </cell>
          <cell r="O15">
            <v>7442</v>
          </cell>
          <cell r="P15">
            <v>26362</v>
          </cell>
          <cell r="Q15">
            <v>3448</v>
          </cell>
        </row>
        <row r="16">
          <cell r="K16">
            <v>56899</v>
          </cell>
          <cell r="L16">
            <v>40777</v>
          </cell>
          <cell r="M16">
            <v>287824</v>
          </cell>
          <cell r="N16">
            <v>311356</v>
          </cell>
          <cell r="O16">
            <v>7517</v>
          </cell>
          <cell r="P16">
            <v>26740</v>
          </cell>
          <cell r="Q16">
            <v>3687</v>
          </cell>
        </row>
        <row r="17">
          <cell r="K17">
            <v>58708</v>
          </cell>
          <cell r="L17">
            <v>43482</v>
          </cell>
          <cell r="M17">
            <v>292310</v>
          </cell>
          <cell r="N17">
            <v>327058</v>
          </cell>
          <cell r="O17">
            <v>7531</v>
          </cell>
          <cell r="P17">
            <v>27338</v>
          </cell>
          <cell r="Q17">
            <v>3473</v>
          </cell>
        </row>
        <row r="18">
          <cell r="K18">
            <v>59779</v>
          </cell>
          <cell r="L18">
            <v>43452</v>
          </cell>
          <cell r="M18">
            <v>300669</v>
          </cell>
          <cell r="N18">
            <v>336399</v>
          </cell>
          <cell r="O18">
            <v>6987</v>
          </cell>
          <cell r="P18">
            <v>27028</v>
          </cell>
          <cell r="Q18">
            <v>3187</v>
          </cell>
        </row>
        <row r="19">
          <cell r="K19">
            <v>62240</v>
          </cell>
          <cell r="L19">
            <v>45119</v>
          </cell>
          <cell r="M19">
            <v>308842</v>
          </cell>
          <cell r="N19">
            <v>349714</v>
          </cell>
          <cell r="O19">
            <v>7355</v>
          </cell>
          <cell r="P19">
            <v>28538</v>
          </cell>
          <cell r="Q19">
            <v>3493</v>
          </cell>
        </row>
        <row r="20">
          <cell r="K20">
            <v>64230.350000000006</v>
          </cell>
          <cell r="L20">
            <v>46933.45</v>
          </cell>
          <cell r="M20">
            <v>316536.2</v>
          </cell>
          <cell r="N20">
            <v>358073.31</v>
          </cell>
          <cell r="O20">
            <v>7471.29</v>
          </cell>
          <cell r="P20">
            <v>29340.62</v>
          </cell>
          <cell r="Q20">
            <v>3614.77</v>
          </cell>
        </row>
        <row r="21">
          <cell r="K21">
            <v>66490.802632984705</v>
          </cell>
          <cell r="L21">
            <v>47782.481024888708</v>
          </cell>
          <cell r="M21">
            <v>326226.71634212648</v>
          </cell>
          <cell r="N21">
            <v>374525.59558320732</v>
          </cell>
          <cell r="O21">
            <v>7696.1970944339</v>
          </cell>
          <cell r="P21">
            <v>30598.151718462999</v>
          </cell>
          <cell r="Q21">
            <v>3880.0556038957998</v>
          </cell>
        </row>
        <row r="22">
          <cell r="K22">
            <v>57976.1683118</v>
          </cell>
          <cell r="L22">
            <v>41342.948126899995</v>
          </cell>
          <cell r="M22">
            <v>311280.88351999997</v>
          </cell>
          <cell r="N22">
            <v>341154.48462</v>
          </cell>
          <cell r="O22">
            <v>7026.2305075000004</v>
          </cell>
          <cell r="P22">
            <v>29774.721043999998</v>
          </cell>
          <cell r="Q22">
            <v>3744.5638587000003</v>
          </cell>
        </row>
        <row r="23">
          <cell r="K23">
            <v>61211.184467300001</v>
          </cell>
          <cell r="L23">
            <v>44680.4814157</v>
          </cell>
          <cell r="M23">
            <v>316308.33413800003</v>
          </cell>
          <cell r="N23">
            <v>346112.49505000003</v>
          </cell>
          <cell r="O23">
            <v>7405.0341901000002</v>
          </cell>
          <cell r="P23">
            <v>29403.110443999998</v>
          </cell>
          <cell r="Q23">
            <v>3779.3603525999997</v>
          </cell>
        </row>
        <row r="24">
          <cell r="K24">
            <v>69084.408182582731</v>
          </cell>
          <cell r="L24">
            <v>49309.933398958354</v>
          </cell>
          <cell r="M24">
            <v>332357.17480172159</v>
          </cell>
          <cell r="N24">
            <v>359437.16350814229</v>
          </cell>
          <cell r="O24">
            <v>7524.0441570840303</v>
          </cell>
          <cell r="P24">
            <v>28239.98951434885</v>
          </cell>
          <cell r="Q24">
            <v>3747.2864371621827</v>
          </cell>
        </row>
        <row r="25">
          <cell r="K25">
            <v>78300.957523810474</v>
          </cell>
          <cell r="L25">
            <v>55772.462490180071</v>
          </cell>
          <cell r="M25">
            <v>363421.65115854034</v>
          </cell>
          <cell r="N25">
            <v>397013.57201158808</v>
          </cell>
          <cell r="O25">
            <v>8100.2592106186257</v>
          </cell>
          <cell r="P25">
            <v>29758.013165882418</v>
          </cell>
          <cell r="Q25">
            <v>4012.7057835274404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86D30-23D9-4995-96D5-0BDBD30758D6}">
  <dimension ref="A1:D337"/>
  <sheetViews>
    <sheetView topLeftCell="A320" workbookViewId="0">
      <selection activeCell="D337" sqref="A1:D337"/>
    </sheetView>
  </sheetViews>
  <sheetFormatPr baseColWidth="10" defaultRowHeight="14.25"/>
  <cols>
    <col min="1" max="1" width="16.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2000</v>
      </c>
      <c r="C2" t="s">
        <v>6</v>
      </c>
      <c r="D2" s="2">
        <f>'[1]agr, gan, silv, pes'!K2</f>
        <v>9061</v>
      </c>
    </row>
    <row r="3" spans="1:4">
      <c r="A3" t="s">
        <v>4</v>
      </c>
      <c r="B3" s="1">
        <v>2001</v>
      </c>
      <c r="C3" t="s">
        <v>6</v>
      </c>
      <c r="D3" s="2">
        <f>'[1]agr, gan, silv, pes'!K3</f>
        <v>5503</v>
      </c>
    </row>
    <row r="4" spans="1:4">
      <c r="A4" t="s">
        <v>4</v>
      </c>
      <c r="B4" s="1">
        <v>2002</v>
      </c>
      <c r="C4" t="s">
        <v>6</v>
      </c>
      <c r="D4" s="2">
        <f>'[1]agr, gan, silv, pes'!K4</f>
        <v>9430</v>
      </c>
    </row>
    <row r="5" spans="1:4">
      <c r="A5" t="s">
        <v>4</v>
      </c>
      <c r="B5" s="1">
        <v>2003</v>
      </c>
      <c r="C5" t="s">
        <v>6</v>
      </c>
      <c r="D5" s="2">
        <f>'[1]agr, gan, silv, pes'!K5</f>
        <v>9700</v>
      </c>
    </row>
    <row r="6" spans="1:4">
      <c r="A6" t="s">
        <v>4</v>
      </c>
      <c r="B6" s="1">
        <v>2004</v>
      </c>
      <c r="C6" t="s">
        <v>6</v>
      </c>
      <c r="D6" s="2">
        <f>'[1]agr, gan, silv, pes'!K6</f>
        <v>9330</v>
      </c>
    </row>
    <row r="7" spans="1:4">
      <c r="A7" t="s">
        <v>4</v>
      </c>
      <c r="B7" s="1">
        <v>2005</v>
      </c>
      <c r="C7" t="s">
        <v>6</v>
      </c>
      <c r="D7" s="2">
        <f>'[1]agr, gan, silv, pes'!K7</f>
        <v>9747</v>
      </c>
    </row>
    <row r="8" spans="1:4">
      <c r="A8" t="s">
        <v>4</v>
      </c>
      <c r="B8" s="1">
        <v>2006</v>
      </c>
      <c r="C8" t="s">
        <v>6</v>
      </c>
      <c r="D8" s="2">
        <f>'[1]agr, gan, silv, pes'!K8</f>
        <v>9686</v>
      </c>
    </row>
    <row r="9" spans="1:4">
      <c r="A9" t="s">
        <v>4</v>
      </c>
      <c r="B9" s="1">
        <v>2007</v>
      </c>
      <c r="C9" t="s">
        <v>6</v>
      </c>
      <c r="D9" s="2">
        <f>'[1]agr, gan, silv, pes'!K9</f>
        <v>12187</v>
      </c>
    </row>
    <row r="10" spans="1:4">
      <c r="A10" t="s">
        <v>4</v>
      </c>
      <c r="B10" s="1">
        <v>2008</v>
      </c>
      <c r="C10" t="s">
        <v>6</v>
      </c>
      <c r="D10" s="2">
        <f>'[1]agr, gan, silv, pes'!K10</f>
        <v>12829</v>
      </c>
    </row>
    <row r="11" spans="1:4">
      <c r="A11" t="s">
        <v>4</v>
      </c>
      <c r="B11" s="1">
        <v>2009</v>
      </c>
      <c r="C11" t="s">
        <v>6</v>
      </c>
      <c r="D11" s="2">
        <f>'[1]agr, gan, silv, pes'!K11</f>
        <v>12831</v>
      </c>
    </row>
    <row r="12" spans="1:4">
      <c r="A12" t="s">
        <v>4</v>
      </c>
      <c r="B12" s="1">
        <v>2010</v>
      </c>
      <c r="C12" t="s">
        <v>6</v>
      </c>
      <c r="D12" s="2">
        <f>'[1]agr, gan, silv, pes'!K12</f>
        <v>15091</v>
      </c>
    </row>
    <row r="13" spans="1:4">
      <c r="A13" t="s">
        <v>4</v>
      </c>
      <c r="B13" s="1">
        <v>2011</v>
      </c>
      <c r="C13" t="s">
        <v>6</v>
      </c>
      <c r="D13" s="2">
        <f>'[1]agr, gan, silv, pes'!K13</f>
        <v>11724</v>
      </c>
    </row>
    <row r="14" spans="1:4">
      <c r="A14" t="s">
        <v>4</v>
      </c>
      <c r="B14" s="1">
        <v>2012</v>
      </c>
      <c r="C14" t="s">
        <v>6</v>
      </c>
      <c r="D14" s="2">
        <f>'[1]agr, gan, silv, pes'!K14</f>
        <v>11048.882319234201</v>
      </c>
    </row>
    <row r="15" spans="1:4">
      <c r="A15" t="s">
        <v>4</v>
      </c>
      <c r="B15" s="1">
        <v>2013</v>
      </c>
      <c r="C15" t="s">
        <v>6</v>
      </c>
      <c r="D15" s="2">
        <f>'[1]agr, gan, silv, pes'!K15</f>
        <v>10449.209901471801</v>
      </c>
    </row>
    <row r="16" spans="1:4">
      <c r="A16" t="s">
        <v>4</v>
      </c>
      <c r="B16" s="1">
        <v>2014</v>
      </c>
      <c r="C16" t="s">
        <v>6</v>
      </c>
      <c r="D16" s="2">
        <f>'[1]agr, gan, silv, pes'!K16</f>
        <v>11313.0133758025</v>
      </c>
    </row>
    <row r="17" spans="1:4">
      <c r="A17" t="s">
        <v>4</v>
      </c>
      <c r="B17" s="1">
        <v>2015</v>
      </c>
      <c r="C17" t="s">
        <v>6</v>
      </c>
      <c r="D17" s="2">
        <f>'[1]agr, gan, silv, pes'!K17</f>
        <v>10992.1842736577</v>
      </c>
    </row>
    <row r="18" spans="1:4">
      <c r="A18" t="s">
        <v>4</v>
      </c>
      <c r="B18" s="1">
        <v>2016</v>
      </c>
      <c r="C18" t="s">
        <v>6</v>
      </c>
      <c r="D18" s="2">
        <f>'[1]agr, gan, silv, pes'!K18</f>
        <v>15961.7858514455</v>
      </c>
    </row>
    <row r="19" spans="1:4">
      <c r="A19" t="s">
        <v>4</v>
      </c>
      <c r="B19" s="1">
        <v>2017</v>
      </c>
      <c r="C19" t="s">
        <v>6</v>
      </c>
      <c r="D19" s="2">
        <f>'[1]agr, gan, silv, pes'!K19</f>
        <v>17446.958230456999</v>
      </c>
    </row>
    <row r="20" spans="1:4">
      <c r="A20" t="s">
        <v>4</v>
      </c>
      <c r="B20" s="1">
        <v>2018</v>
      </c>
      <c r="C20" t="s">
        <v>6</v>
      </c>
      <c r="D20" s="2">
        <f>'[1]agr, gan, silv, pes'!K20</f>
        <v>18152.835532237801</v>
      </c>
    </row>
    <row r="21" spans="1:4">
      <c r="A21" t="s">
        <v>4</v>
      </c>
      <c r="B21" s="1">
        <v>2019</v>
      </c>
      <c r="C21" t="s">
        <v>6</v>
      </c>
      <c r="D21" s="2">
        <f>'[1]agr, gan, silv, pes'!K21</f>
        <v>18428.377606736802</v>
      </c>
    </row>
    <row r="22" spans="1:4">
      <c r="A22" t="s">
        <v>4</v>
      </c>
      <c r="B22" s="1">
        <v>2020</v>
      </c>
      <c r="C22" t="s">
        <v>6</v>
      </c>
      <c r="D22" s="2">
        <f>'[1]agr, gan, silv, pes'!K22</f>
        <v>17396.32518</v>
      </c>
    </row>
    <row r="23" spans="1:4">
      <c r="A23" t="s">
        <v>4</v>
      </c>
      <c r="B23" s="1">
        <v>2021</v>
      </c>
      <c r="C23" t="s">
        <v>6</v>
      </c>
      <c r="D23" s="2">
        <f>'[1]agr, gan, silv, pes'!K23</f>
        <v>17516.217209999999</v>
      </c>
    </row>
    <row r="24" spans="1:4">
      <c r="A24" t="s">
        <v>4</v>
      </c>
      <c r="B24" s="1" t="s">
        <v>8</v>
      </c>
      <c r="C24" t="s">
        <v>6</v>
      </c>
      <c r="D24" s="2">
        <f>'[1]agr, gan, silv, pes'!K24</f>
        <v>16333.141204657157</v>
      </c>
    </row>
    <row r="25" spans="1:4">
      <c r="A25" t="s">
        <v>4</v>
      </c>
      <c r="B25" s="1" t="s">
        <v>9</v>
      </c>
      <c r="C25" t="s">
        <v>6</v>
      </c>
      <c r="D25" s="2">
        <f>'[1]agr, gan, silv, pes'!K25</f>
        <v>19799.674843325865</v>
      </c>
    </row>
    <row r="26" spans="1:4">
      <c r="A26" t="s">
        <v>4</v>
      </c>
      <c r="B26" s="1">
        <v>2000</v>
      </c>
      <c r="C26" t="s">
        <v>7</v>
      </c>
      <c r="D26" s="2">
        <f>'[2]agr, gan, silv, pes'!K2</f>
        <v>392</v>
      </c>
    </row>
    <row r="27" spans="1:4">
      <c r="A27" t="s">
        <v>4</v>
      </c>
      <c r="B27" s="1">
        <v>2001</v>
      </c>
      <c r="C27" t="s">
        <v>7</v>
      </c>
      <c r="D27" s="2">
        <f>'[2]agr, gan, silv, pes'!K3</f>
        <v>226</v>
      </c>
    </row>
    <row r="28" spans="1:4">
      <c r="A28" t="s">
        <v>4</v>
      </c>
      <c r="B28" s="1">
        <v>2002</v>
      </c>
      <c r="C28" t="s">
        <v>7</v>
      </c>
      <c r="D28" s="2">
        <f>'[2]agr, gan, silv, pes'!K4</f>
        <v>383</v>
      </c>
    </row>
    <row r="29" spans="1:4">
      <c r="A29" t="s">
        <v>4</v>
      </c>
      <c r="B29" s="1">
        <v>2003</v>
      </c>
      <c r="C29" t="s">
        <v>7</v>
      </c>
      <c r="D29" s="2">
        <f>'[2]agr, gan, silv, pes'!K5</f>
        <v>379</v>
      </c>
    </row>
    <row r="30" spans="1:4">
      <c r="A30" t="s">
        <v>4</v>
      </c>
      <c r="B30" s="1">
        <v>2004</v>
      </c>
      <c r="C30" t="s">
        <v>7</v>
      </c>
      <c r="D30" s="2">
        <f>'[2]agr, gan, silv, pes'!K6</f>
        <v>393</v>
      </c>
    </row>
    <row r="31" spans="1:4">
      <c r="A31" t="s">
        <v>4</v>
      </c>
      <c r="B31" s="1">
        <v>2005</v>
      </c>
      <c r="C31" t="s">
        <v>7</v>
      </c>
      <c r="D31" s="2">
        <f>'[2]agr, gan, silv, pes'!K7</f>
        <v>383</v>
      </c>
    </row>
    <row r="32" spans="1:4">
      <c r="A32" t="s">
        <v>4</v>
      </c>
      <c r="B32" s="1">
        <v>2006</v>
      </c>
      <c r="C32" t="s">
        <v>7</v>
      </c>
      <c r="D32" s="2">
        <f>'[2]agr, gan, silv, pes'!K8</f>
        <v>430</v>
      </c>
    </row>
    <row r="33" spans="1:4">
      <c r="A33" t="s">
        <v>4</v>
      </c>
      <c r="B33" s="1">
        <v>2007</v>
      </c>
      <c r="C33" t="s">
        <v>7</v>
      </c>
      <c r="D33" s="2">
        <f>'[2]agr, gan, silv, pes'!K9</f>
        <v>464</v>
      </c>
    </row>
    <row r="34" spans="1:4">
      <c r="A34" t="s">
        <v>4</v>
      </c>
      <c r="B34" s="1">
        <v>2008</v>
      </c>
      <c r="C34" t="s">
        <v>7</v>
      </c>
      <c r="D34" s="2">
        <f>'[2]agr, gan, silv, pes'!K10</f>
        <v>435</v>
      </c>
    </row>
    <row r="35" spans="1:4">
      <c r="A35" t="s">
        <v>4</v>
      </c>
      <c r="B35" s="1">
        <v>2009</v>
      </c>
      <c r="C35" t="s">
        <v>7</v>
      </c>
      <c r="D35" s="2">
        <f>'[2]agr, gan, silv, pes'!K11</f>
        <v>447</v>
      </c>
    </row>
    <row r="36" spans="1:4">
      <c r="A36" t="s">
        <v>4</v>
      </c>
      <c r="B36" s="1">
        <v>2010</v>
      </c>
      <c r="C36" t="s">
        <v>7</v>
      </c>
      <c r="D36" s="2">
        <f>'[2]agr, gan, silv, pes'!K12</f>
        <v>504</v>
      </c>
    </row>
    <row r="37" spans="1:4">
      <c r="A37" t="s">
        <v>4</v>
      </c>
      <c r="B37" s="1">
        <v>2011</v>
      </c>
      <c r="C37" t="s">
        <v>7</v>
      </c>
      <c r="D37" s="2">
        <f>'[2]agr, gan, silv, pes'!K13</f>
        <v>357</v>
      </c>
    </row>
    <row r="38" spans="1:4">
      <c r="A38" t="s">
        <v>4</v>
      </c>
      <c r="B38" s="1">
        <v>2012</v>
      </c>
      <c r="C38" t="s">
        <v>7</v>
      </c>
      <c r="D38" s="2">
        <f>'[2]agr, gan, silv, pes'!K14</f>
        <v>487</v>
      </c>
    </row>
    <row r="39" spans="1:4">
      <c r="A39" t="s">
        <v>4</v>
      </c>
      <c r="B39" s="1">
        <v>2013</v>
      </c>
      <c r="C39" t="s">
        <v>7</v>
      </c>
      <c r="D39" s="2">
        <f>'[2]agr, gan, silv, pes'!K15</f>
        <v>449</v>
      </c>
    </row>
    <row r="40" spans="1:4">
      <c r="A40" t="s">
        <v>4</v>
      </c>
      <c r="B40" s="1">
        <v>2014</v>
      </c>
      <c r="C40" t="s">
        <v>7</v>
      </c>
      <c r="D40" s="2">
        <f>'[2]agr, gan, silv, pes'!K16</f>
        <v>485</v>
      </c>
    </row>
    <row r="41" spans="1:4">
      <c r="A41" t="s">
        <v>4</v>
      </c>
      <c r="B41" s="1">
        <v>2015</v>
      </c>
      <c r="C41" t="s">
        <v>7</v>
      </c>
      <c r="D41" s="2">
        <f>'[2]agr, gan, silv, pes'!K17</f>
        <v>503</v>
      </c>
    </row>
    <row r="42" spans="1:4">
      <c r="A42" t="s">
        <v>4</v>
      </c>
      <c r="B42" s="1">
        <v>2016</v>
      </c>
      <c r="C42" t="s">
        <v>7</v>
      </c>
      <c r="D42" s="2">
        <f>'[2]agr, gan, silv, pes'!K18</f>
        <v>618</v>
      </c>
    </row>
    <row r="43" spans="1:4">
      <c r="A43" t="s">
        <v>4</v>
      </c>
      <c r="B43" s="1">
        <v>2017</v>
      </c>
      <c r="C43" t="s">
        <v>7</v>
      </c>
      <c r="D43" s="2">
        <f>'[2]agr, gan, silv, pes'!K19</f>
        <v>628</v>
      </c>
    </row>
    <row r="44" spans="1:4">
      <c r="A44" t="s">
        <v>4</v>
      </c>
      <c r="B44" s="1">
        <v>2018</v>
      </c>
      <c r="C44" t="s">
        <v>7</v>
      </c>
      <c r="D44" s="2">
        <f>'[2]agr, gan, silv, pes'!K20</f>
        <v>566.09</v>
      </c>
    </row>
    <row r="45" spans="1:4">
      <c r="A45" t="s">
        <v>4</v>
      </c>
      <c r="B45" s="1">
        <v>2019</v>
      </c>
      <c r="C45" t="s">
        <v>7</v>
      </c>
      <c r="D45" s="2">
        <f>'[2]agr, gan, silv, pes'!K21</f>
        <v>484.34836365439998</v>
      </c>
    </row>
    <row r="46" spans="1:4">
      <c r="A46" t="s">
        <v>4</v>
      </c>
      <c r="B46" s="1">
        <v>2020</v>
      </c>
      <c r="C46" t="s">
        <v>7</v>
      </c>
      <c r="D46" s="2">
        <f>'[2]agr, gan, silv, pes'!K22</f>
        <v>476.51095980000002</v>
      </c>
    </row>
    <row r="47" spans="1:4">
      <c r="A47" t="s">
        <v>4</v>
      </c>
      <c r="B47" s="1">
        <v>2021</v>
      </c>
      <c r="C47" t="s">
        <v>7</v>
      </c>
      <c r="D47" s="2">
        <f>'[2]agr, gan, silv, pes'!K23</f>
        <v>552.85756630000003</v>
      </c>
    </row>
    <row r="48" spans="1:4">
      <c r="A48" t="s">
        <v>4</v>
      </c>
      <c r="B48" s="1" t="s">
        <v>8</v>
      </c>
      <c r="C48" t="s">
        <v>7</v>
      </c>
      <c r="D48" s="2">
        <f>'[2]agr, gan, silv, pes'!K24</f>
        <v>502.81123307308661</v>
      </c>
    </row>
    <row r="49" spans="1:4">
      <c r="A49" t="s">
        <v>4</v>
      </c>
      <c r="B49" s="1" t="s">
        <v>9</v>
      </c>
      <c r="C49" t="s">
        <v>7</v>
      </c>
      <c r="D49" s="2">
        <f>'[2]agr, gan, silv, pes'!K25</f>
        <v>552.34952248564355</v>
      </c>
    </row>
    <row r="50" spans="1:4">
      <c r="A50" t="s">
        <v>5</v>
      </c>
      <c r="B50" s="1">
        <v>2000</v>
      </c>
      <c r="C50" t="s">
        <v>6</v>
      </c>
      <c r="D50" s="2">
        <f>'[1]agr, gan, silv, pes'!L2</f>
        <v>10274</v>
      </c>
    </row>
    <row r="51" spans="1:4">
      <c r="A51" t="s">
        <v>5</v>
      </c>
      <c r="B51" s="1">
        <v>2001</v>
      </c>
      <c r="C51" t="s">
        <v>6</v>
      </c>
      <c r="D51" s="2">
        <f>'[1]agr, gan, silv, pes'!L3</f>
        <v>10872</v>
      </c>
    </row>
    <row r="52" spans="1:4">
      <c r="A52" t="s">
        <v>5</v>
      </c>
      <c r="B52" s="1">
        <v>2002</v>
      </c>
      <c r="C52" t="s">
        <v>6</v>
      </c>
      <c r="D52" s="2">
        <f>'[1]agr, gan, silv, pes'!L4</f>
        <v>10786</v>
      </c>
    </row>
    <row r="53" spans="1:4">
      <c r="A53" t="s">
        <v>5</v>
      </c>
      <c r="B53" s="1">
        <v>2003</v>
      </c>
      <c r="C53" t="s">
        <v>6</v>
      </c>
      <c r="D53" s="2">
        <f>'[1]agr, gan, silv, pes'!L5</f>
        <v>12076</v>
      </c>
    </row>
    <row r="54" spans="1:4">
      <c r="A54" t="s">
        <v>5</v>
      </c>
      <c r="B54" s="1">
        <v>2004</v>
      </c>
      <c r="C54" t="s">
        <v>6</v>
      </c>
      <c r="D54" s="2">
        <f>'[1]agr, gan, silv, pes'!L6</f>
        <v>12787</v>
      </c>
    </row>
    <row r="55" spans="1:4">
      <c r="A55" t="s">
        <v>5</v>
      </c>
      <c r="B55" s="1">
        <v>2005</v>
      </c>
      <c r="C55" t="s">
        <v>6</v>
      </c>
      <c r="D55" s="2">
        <f>'[1]agr, gan, silv, pes'!L7</f>
        <v>12954</v>
      </c>
    </row>
    <row r="56" spans="1:4">
      <c r="A56" t="s">
        <v>5</v>
      </c>
      <c r="B56" s="1">
        <v>2006</v>
      </c>
      <c r="C56" t="s">
        <v>6</v>
      </c>
      <c r="D56" s="2">
        <f>'[1]agr, gan, silv, pes'!L8</f>
        <v>13103</v>
      </c>
    </row>
    <row r="57" spans="1:4">
      <c r="A57" t="s">
        <v>5</v>
      </c>
      <c r="B57" s="1">
        <v>2007</v>
      </c>
      <c r="C57" t="s">
        <v>6</v>
      </c>
      <c r="D57" s="2">
        <f>'[1]agr, gan, silv, pes'!L9</f>
        <v>14856</v>
      </c>
    </row>
    <row r="58" spans="1:4">
      <c r="A58" t="s">
        <v>5</v>
      </c>
      <c r="B58" s="1">
        <v>2008</v>
      </c>
      <c r="C58" t="s">
        <v>6</v>
      </c>
      <c r="D58" s="2">
        <f>'[1]agr, gan, silv, pes'!L10</f>
        <v>16291</v>
      </c>
    </row>
    <row r="59" spans="1:4">
      <c r="A59" t="s">
        <v>5</v>
      </c>
      <c r="B59" s="1">
        <v>2009</v>
      </c>
      <c r="C59" t="s">
        <v>6</v>
      </c>
      <c r="D59" s="2">
        <f>'[1]agr, gan, silv, pes'!L11</f>
        <v>16761</v>
      </c>
    </row>
    <row r="60" spans="1:4">
      <c r="A60" t="s">
        <v>5</v>
      </c>
      <c r="B60" s="1">
        <v>2010</v>
      </c>
      <c r="C60" t="s">
        <v>6</v>
      </c>
      <c r="D60" s="2">
        <f>'[1]agr, gan, silv, pes'!L12</f>
        <v>19029</v>
      </c>
    </row>
    <row r="61" spans="1:4">
      <c r="A61" t="s">
        <v>5</v>
      </c>
      <c r="B61" s="1">
        <v>2011</v>
      </c>
      <c r="C61" t="s">
        <v>6</v>
      </c>
      <c r="D61" s="2">
        <f>'[1]agr, gan, silv, pes'!L13</f>
        <v>16453</v>
      </c>
    </row>
    <row r="62" spans="1:4">
      <c r="A62" t="s">
        <v>5</v>
      </c>
      <c r="B62" s="1">
        <v>2012</v>
      </c>
      <c r="C62" t="s">
        <v>6</v>
      </c>
      <c r="D62" s="2">
        <f>'[1]agr, gan, silv, pes'!L14</f>
        <v>16810.528087029801</v>
      </c>
    </row>
    <row r="63" spans="1:4">
      <c r="A63" t="s">
        <v>5</v>
      </c>
      <c r="B63" s="1">
        <v>2013</v>
      </c>
      <c r="C63" t="s">
        <v>6</v>
      </c>
      <c r="D63" s="2">
        <f>'[1]agr, gan, silv, pes'!L15</f>
        <v>16393.2004732901</v>
      </c>
    </row>
    <row r="64" spans="1:4">
      <c r="A64" t="s">
        <v>5</v>
      </c>
      <c r="B64" s="1">
        <v>2014</v>
      </c>
      <c r="C64" t="s">
        <v>6</v>
      </c>
      <c r="D64" s="2">
        <f>'[1]agr, gan, silv, pes'!L16</f>
        <v>16058.690049799399</v>
      </c>
    </row>
    <row r="65" spans="1:4">
      <c r="A65" t="s">
        <v>5</v>
      </c>
      <c r="B65" s="1">
        <v>2015</v>
      </c>
      <c r="C65" t="s">
        <v>6</v>
      </c>
      <c r="D65" s="2">
        <f>'[1]agr, gan, silv, pes'!L17</f>
        <v>15166.7008806825</v>
      </c>
    </row>
    <row r="66" spans="1:4">
      <c r="A66" t="s">
        <v>5</v>
      </c>
      <c r="B66" s="1">
        <v>2016</v>
      </c>
      <c r="C66" t="s">
        <v>6</v>
      </c>
      <c r="D66" s="2">
        <f>'[1]agr, gan, silv, pes'!L18</f>
        <v>20274.127060173199</v>
      </c>
    </row>
    <row r="67" spans="1:4">
      <c r="A67" t="s">
        <v>5</v>
      </c>
      <c r="B67" s="1">
        <v>2017</v>
      </c>
      <c r="C67" t="s">
        <v>6</v>
      </c>
      <c r="D67" s="2">
        <f>'[1]agr, gan, silv, pes'!L19</f>
        <v>21127.269065538301</v>
      </c>
    </row>
    <row r="68" spans="1:4">
      <c r="A68" t="s">
        <v>5</v>
      </c>
      <c r="B68" s="1">
        <v>2018</v>
      </c>
      <c r="C68" t="s">
        <v>6</v>
      </c>
      <c r="D68" s="2">
        <f>'[1]agr, gan, silv, pes'!L20</f>
        <v>21571.480838466701</v>
      </c>
    </row>
    <row r="69" spans="1:4">
      <c r="A69" t="s">
        <v>5</v>
      </c>
      <c r="B69" s="1">
        <v>2019</v>
      </c>
      <c r="C69" t="s">
        <v>6</v>
      </c>
      <c r="D69" s="2">
        <f>'[1]agr, gan, silv, pes'!L21</f>
        <v>22041.230458648799</v>
      </c>
    </row>
    <row r="70" spans="1:4">
      <c r="A70" t="s">
        <v>5</v>
      </c>
      <c r="B70" s="1">
        <v>2020</v>
      </c>
      <c r="C70" t="s">
        <v>6</v>
      </c>
      <c r="D70" s="2">
        <f>'[1]agr, gan, silv, pes'!L22</f>
        <v>21017.037319999999</v>
      </c>
    </row>
    <row r="71" spans="1:4">
      <c r="A71" t="s">
        <v>5</v>
      </c>
      <c r="B71" s="1">
        <v>2021</v>
      </c>
      <c r="C71" t="s">
        <v>6</v>
      </c>
      <c r="D71" s="2">
        <f>'[1]agr, gan, silv, pes'!L23</f>
        <v>21911.241040000001</v>
      </c>
    </row>
    <row r="72" spans="1:4">
      <c r="A72" t="s">
        <v>5</v>
      </c>
      <c r="B72" s="1" t="s">
        <v>8</v>
      </c>
      <c r="C72" t="s">
        <v>6</v>
      </c>
      <c r="D72" s="2">
        <f>'[1]agr, gan, silv, pes'!L24</f>
        <v>21172.373552878027</v>
      </c>
    </row>
    <row r="73" spans="1:4">
      <c r="A73" t="s">
        <v>5</v>
      </c>
      <c r="B73" s="1" t="s">
        <v>9</v>
      </c>
      <c r="C73" t="s">
        <v>6</v>
      </c>
      <c r="D73" s="2">
        <f>'[1]agr, gan, silv, pes'!L25</f>
        <v>24662.186311870028</v>
      </c>
    </row>
    <row r="74" spans="1:4">
      <c r="A74" t="s">
        <v>5</v>
      </c>
      <c r="B74" s="1">
        <v>2000</v>
      </c>
      <c r="C74" t="s">
        <v>7</v>
      </c>
      <c r="D74" s="2">
        <f>'[2]agr, gan, silv, pes'!L2</f>
        <v>445</v>
      </c>
    </row>
    <row r="75" spans="1:4">
      <c r="A75" t="s">
        <v>5</v>
      </c>
      <c r="B75" s="1">
        <v>2001</v>
      </c>
      <c r="C75" t="s">
        <v>7</v>
      </c>
      <c r="D75" s="2">
        <f>'[2]agr, gan, silv, pes'!L3</f>
        <v>444</v>
      </c>
    </row>
    <row r="76" spans="1:4">
      <c r="A76" t="s">
        <v>5</v>
      </c>
      <c r="B76" s="1">
        <v>2002</v>
      </c>
      <c r="C76" t="s">
        <v>7</v>
      </c>
      <c r="D76" s="2">
        <f>'[2]agr, gan, silv, pes'!L4</f>
        <v>440</v>
      </c>
    </row>
    <row r="77" spans="1:4">
      <c r="A77" t="s">
        <v>5</v>
      </c>
      <c r="B77" s="1">
        <v>2003</v>
      </c>
      <c r="C77" t="s">
        <v>7</v>
      </c>
      <c r="D77" s="2">
        <f>'[2]agr, gan, silv, pes'!L5</f>
        <v>473</v>
      </c>
    </row>
    <row r="78" spans="1:4">
      <c r="A78" t="s">
        <v>5</v>
      </c>
      <c r="B78" s="1">
        <v>2004</v>
      </c>
      <c r="C78" t="s">
        <v>7</v>
      </c>
      <c r="D78" s="2">
        <f>'[2]agr, gan, silv, pes'!L6</f>
        <v>542</v>
      </c>
    </row>
    <row r="79" spans="1:4">
      <c r="A79" t="s">
        <v>5</v>
      </c>
      <c r="B79" s="1">
        <v>2005</v>
      </c>
      <c r="C79" t="s">
        <v>7</v>
      </c>
      <c r="D79" s="2">
        <f>'[2]agr, gan, silv, pes'!L7</f>
        <v>512</v>
      </c>
    </row>
    <row r="80" spans="1:4">
      <c r="A80" t="s">
        <v>5</v>
      </c>
      <c r="B80" s="1">
        <v>2006</v>
      </c>
      <c r="C80" t="s">
        <v>7</v>
      </c>
      <c r="D80" s="2">
        <f>'[2]agr, gan, silv, pes'!L8</f>
        <v>585</v>
      </c>
    </row>
    <row r="81" spans="1:4">
      <c r="A81" t="s">
        <v>5</v>
      </c>
      <c r="B81" s="1">
        <v>2007</v>
      </c>
      <c r="C81" t="s">
        <v>7</v>
      </c>
      <c r="D81" s="2">
        <f>'[2]agr, gan, silv, pes'!L9</f>
        <v>567</v>
      </c>
    </row>
    <row r="82" spans="1:4">
      <c r="A82" t="s">
        <v>5</v>
      </c>
      <c r="B82" s="1">
        <v>2008</v>
      </c>
      <c r="C82" t="s">
        <v>7</v>
      </c>
      <c r="D82" s="2">
        <f>'[2]agr, gan, silv, pes'!L10</f>
        <v>554</v>
      </c>
    </row>
    <row r="83" spans="1:4">
      <c r="A83" t="s">
        <v>5</v>
      </c>
      <c r="B83" s="1">
        <v>2009</v>
      </c>
      <c r="C83" t="s">
        <v>7</v>
      </c>
      <c r="D83" s="2">
        <f>'[2]agr, gan, silv, pes'!L11</f>
        <v>583</v>
      </c>
    </row>
    <row r="84" spans="1:4">
      <c r="A84" t="s">
        <v>5</v>
      </c>
      <c r="B84" s="1">
        <v>2010</v>
      </c>
      <c r="C84" t="s">
        <v>7</v>
      </c>
      <c r="D84" s="2">
        <f>'[2]agr, gan, silv, pes'!L12</f>
        <v>635</v>
      </c>
    </row>
    <row r="85" spans="1:4">
      <c r="A85" t="s">
        <v>5</v>
      </c>
      <c r="B85" s="1">
        <v>2011</v>
      </c>
      <c r="C85" t="s">
        <v>7</v>
      </c>
      <c r="D85" s="2">
        <f>'[2]agr, gan, silv, pes'!L13</f>
        <v>500</v>
      </c>
    </row>
    <row r="86" spans="1:4">
      <c r="A86" t="s">
        <v>5</v>
      </c>
      <c r="B86" s="1">
        <v>2012</v>
      </c>
      <c r="C86" t="s">
        <v>7</v>
      </c>
      <c r="D86" s="2">
        <f>'[2]agr, gan, silv, pes'!L14</f>
        <v>745</v>
      </c>
    </row>
    <row r="87" spans="1:4">
      <c r="A87" t="s">
        <v>5</v>
      </c>
      <c r="B87" s="1">
        <v>2013</v>
      </c>
      <c r="C87" t="s">
        <v>7</v>
      </c>
      <c r="D87" s="2">
        <f>'[2]agr, gan, silv, pes'!L15</f>
        <v>716</v>
      </c>
    </row>
    <row r="88" spans="1:4">
      <c r="A88" t="s">
        <v>5</v>
      </c>
      <c r="B88" s="1">
        <v>2014</v>
      </c>
      <c r="C88" t="s">
        <v>7</v>
      </c>
      <c r="D88" s="2">
        <f>'[2]agr, gan, silv, pes'!L16</f>
        <v>719</v>
      </c>
    </row>
    <row r="89" spans="1:4">
      <c r="A89" t="s">
        <v>5</v>
      </c>
      <c r="B89" s="1">
        <v>2015</v>
      </c>
      <c r="C89" t="s">
        <v>7</v>
      </c>
      <c r="D89" s="2">
        <f>'[2]agr, gan, silv, pes'!L17</f>
        <v>711</v>
      </c>
    </row>
    <row r="90" spans="1:4">
      <c r="A90" t="s">
        <v>5</v>
      </c>
      <c r="B90" s="1">
        <v>2016</v>
      </c>
      <c r="C90" t="s">
        <v>7</v>
      </c>
      <c r="D90" s="2">
        <f>'[2]agr, gan, silv, pes'!L18</f>
        <v>743</v>
      </c>
    </row>
    <row r="91" spans="1:4">
      <c r="A91" t="s">
        <v>5</v>
      </c>
      <c r="B91" s="1">
        <v>2017</v>
      </c>
      <c r="C91" t="s">
        <v>7</v>
      </c>
      <c r="D91" s="2">
        <f>'[2]agr, gan, silv, pes'!L19</f>
        <v>747</v>
      </c>
    </row>
    <row r="92" spans="1:4">
      <c r="A92" t="s">
        <v>5</v>
      </c>
      <c r="B92" s="1">
        <v>2018</v>
      </c>
      <c r="C92" t="s">
        <v>7</v>
      </c>
      <c r="D92" s="2">
        <f>'[2]agr, gan, silv, pes'!L20</f>
        <v>659.46</v>
      </c>
    </row>
    <row r="93" spans="1:4">
      <c r="A93" t="s">
        <v>5</v>
      </c>
      <c r="B93" s="1">
        <v>2019</v>
      </c>
      <c r="C93" t="s">
        <v>7</v>
      </c>
      <c r="D93" s="2">
        <f>'[2]agr, gan, silv, pes'!L21</f>
        <v>558.63620501490004</v>
      </c>
    </row>
    <row r="94" spans="1:4">
      <c r="A94" t="s">
        <v>5</v>
      </c>
      <c r="B94" s="1">
        <v>2020</v>
      </c>
      <c r="C94" t="s">
        <v>7</v>
      </c>
      <c r="D94" s="2">
        <f>'[2]agr, gan, silv, pes'!L22</f>
        <v>551.91659990000005</v>
      </c>
    </row>
    <row r="95" spans="1:4">
      <c r="A95" t="s">
        <v>5</v>
      </c>
      <c r="B95" s="1">
        <v>2021</v>
      </c>
      <c r="C95" t="s">
        <v>7</v>
      </c>
      <c r="D95" s="2">
        <f>'[2]agr, gan, silv, pes'!L23</f>
        <v>675.74487569999997</v>
      </c>
    </row>
    <row r="96" spans="1:4">
      <c r="A96" t="s">
        <v>5</v>
      </c>
      <c r="B96" s="1" t="s">
        <v>8</v>
      </c>
      <c r="C96" t="s">
        <v>7</v>
      </c>
      <c r="D96" s="2">
        <f>'[2]agr, gan, silv, pes'!L24</f>
        <v>647.45599824359897</v>
      </c>
    </row>
    <row r="97" spans="1:4">
      <c r="A97" t="s">
        <v>5</v>
      </c>
      <c r="B97" s="1" t="s">
        <v>9</v>
      </c>
      <c r="C97" t="s">
        <v>7</v>
      </c>
      <c r="D97" s="2">
        <f>'[2]agr, gan, silv, pes'!L25</f>
        <v>678.24242511631098</v>
      </c>
    </row>
    <row r="98" spans="1:4">
      <c r="A98" t="s">
        <v>10</v>
      </c>
      <c r="B98" s="1">
        <v>2000</v>
      </c>
      <c r="C98" t="s">
        <v>6</v>
      </c>
      <c r="D98" s="2">
        <f>'[1]agr, gan, silv, pes'!M2</f>
        <v>212897</v>
      </c>
    </row>
    <row r="99" spans="1:4">
      <c r="A99" t="s">
        <v>10</v>
      </c>
      <c r="B99" s="1">
        <v>2001</v>
      </c>
      <c r="C99" t="s">
        <v>6</v>
      </c>
      <c r="D99" s="2">
        <f>'[1]agr, gan, silv, pes'!M3</f>
        <v>231094</v>
      </c>
    </row>
    <row r="100" spans="1:4">
      <c r="A100" t="s">
        <v>10</v>
      </c>
      <c r="B100" s="1">
        <v>2002</v>
      </c>
      <c r="C100" t="s">
        <v>6</v>
      </c>
      <c r="D100" s="2">
        <f>'[1]agr, gan, silv, pes'!M4</f>
        <v>230205</v>
      </c>
    </row>
    <row r="101" spans="1:4">
      <c r="A101" t="s">
        <v>10</v>
      </c>
      <c r="B101" s="1">
        <v>2003</v>
      </c>
      <c r="C101" t="s">
        <v>6</v>
      </c>
      <c r="D101" s="2">
        <f>'[1]agr, gan, silv, pes'!M5</f>
        <v>235257</v>
      </c>
    </row>
    <row r="102" spans="1:4">
      <c r="A102" t="s">
        <v>10</v>
      </c>
      <c r="B102" s="1">
        <v>2004</v>
      </c>
      <c r="C102" t="s">
        <v>6</v>
      </c>
      <c r="D102" s="2">
        <f>'[1]agr, gan, silv, pes'!M6</f>
        <v>234766</v>
      </c>
    </row>
    <row r="103" spans="1:4">
      <c r="A103" t="s">
        <v>10</v>
      </c>
      <c r="B103" s="1">
        <v>2005</v>
      </c>
      <c r="C103" t="s">
        <v>6</v>
      </c>
      <c r="D103" s="2">
        <f>'[1]agr, gan, silv, pes'!M7</f>
        <v>234016</v>
      </c>
    </row>
    <row r="104" spans="1:4">
      <c r="A104" t="s">
        <v>10</v>
      </c>
      <c r="B104" s="1">
        <v>2006</v>
      </c>
      <c r="C104" t="s">
        <v>6</v>
      </c>
      <c r="D104" s="2">
        <f>'[1]agr, gan, silv, pes'!M8</f>
        <v>222745</v>
      </c>
    </row>
    <row r="105" spans="1:4">
      <c r="A105" t="s">
        <v>10</v>
      </c>
      <c r="B105" s="1">
        <v>2007</v>
      </c>
      <c r="C105" t="s">
        <v>6</v>
      </c>
      <c r="D105" s="2">
        <f>'[1]agr, gan, silv, pes'!M9</f>
        <v>248211</v>
      </c>
    </row>
    <row r="106" spans="1:4">
      <c r="A106" t="s">
        <v>10</v>
      </c>
      <c r="B106" s="1">
        <v>2008</v>
      </c>
      <c r="C106" t="s">
        <v>6</v>
      </c>
      <c r="D106" s="2">
        <f>'[1]agr, gan, silv, pes'!M10</f>
        <v>236021</v>
      </c>
    </row>
    <row r="107" spans="1:4">
      <c r="A107" t="s">
        <v>10</v>
      </c>
      <c r="B107" s="1">
        <v>2009</v>
      </c>
      <c r="C107" t="s">
        <v>6</v>
      </c>
      <c r="D107" s="2">
        <f>'[1]agr, gan, silv, pes'!M11</f>
        <v>235044</v>
      </c>
    </row>
    <row r="108" spans="1:4">
      <c r="A108" t="s">
        <v>10</v>
      </c>
      <c r="B108" s="1">
        <v>2010</v>
      </c>
      <c r="C108" t="s">
        <v>6</v>
      </c>
      <c r="D108" s="2">
        <f>'[1]agr, gan, silv, pes'!M12</f>
        <v>250414</v>
      </c>
    </row>
    <row r="109" spans="1:4">
      <c r="A109" t="s">
        <v>10</v>
      </c>
      <c r="B109" s="1">
        <v>2011</v>
      </c>
      <c r="C109" t="s">
        <v>6</v>
      </c>
      <c r="D109" s="2">
        <f>'[1]agr, gan, silv, pes'!M13</f>
        <v>264329</v>
      </c>
    </row>
    <row r="110" spans="1:4">
      <c r="A110" t="s">
        <v>10</v>
      </c>
      <c r="B110" s="1">
        <v>2012</v>
      </c>
      <c r="C110" t="s">
        <v>6</v>
      </c>
      <c r="D110" s="2">
        <f>'[1]agr, gan, silv, pes'!M14</f>
        <v>246061.5895937359</v>
      </c>
    </row>
    <row r="111" spans="1:4">
      <c r="A111" t="s">
        <v>10</v>
      </c>
      <c r="B111" s="1">
        <v>2013</v>
      </c>
      <c r="C111" t="s">
        <v>6</v>
      </c>
      <c r="D111" s="2">
        <f>'[1]agr, gan, silv, pes'!M15</f>
        <v>232780.58962523809</v>
      </c>
    </row>
    <row r="112" spans="1:4">
      <c r="A112" t="s">
        <v>10</v>
      </c>
      <c r="B112" s="1">
        <v>2014</v>
      </c>
      <c r="C112" t="s">
        <v>6</v>
      </c>
      <c r="D112" s="2">
        <f>'[1]agr, gan, silv, pes'!M16</f>
        <v>224689.29657439809</v>
      </c>
    </row>
    <row r="113" spans="1:4">
      <c r="A113" t="s">
        <v>10</v>
      </c>
      <c r="B113" s="1">
        <v>2015</v>
      </c>
      <c r="C113" t="s">
        <v>6</v>
      </c>
      <c r="D113" s="2">
        <f>'[1]agr, gan, silv, pes'!M17</f>
        <v>202427.1148456599</v>
      </c>
    </row>
    <row r="114" spans="1:4">
      <c r="A114" t="s">
        <v>10</v>
      </c>
      <c r="B114" s="1">
        <v>2016</v>
      </c>
      <c r="C114" t="s">
        <v>6</v>
      </c>
      <c r="D114" s="2">
        <f>'[1]agr, gan, silv, pes'!M18</f>
        <v>199925.08708838129</v>
      </c>
    </row>
    <row r="115" spans="1:4">
      <c r="A115" t="s">
        <v>10</v>
      </c>
      <c r="B115" s="1">
        <v>2017</v>
      </c>
      <c r="C115" t="s">
        <v>6</v>
      </c>
      <c r="D115" s="2">
        <f>'[1]agr, gan, silv, pes'!M19</f>
        <v>221595.77270400469</v>
      </c>
    </row>
    <row r="116" spans="1:4">
      <c r="A116" t="s">
        <v>10</v>
      </c>
      <c r="B116" s="1">
        <v>2018</v>
      </c>
      <c r="C116" t="s">
        <v>6</v>
      </c>
      <c r="D116" s="2">
        <f>'[1]agr, gan, silv, pes'!M20</f>
        <v>223253.68362929561</v>
      </c>
    </row>
    <row r="117" spans="1:4">
      <c r="A117" t="s">
        <v>10</v>
      </c>
      <c r="B117" s="1">
        <v>2019</v>
      </c>
      <c r="C117" t="s">
        <v>6</v>
      </c>
      <c r="D117" s="2">
        <f>'[1]agr, gan, silv, pes'!M21</f>
        <v>223852.3919346144</v>
      </c>
    </row>
    <row r="118" spans="1:4">
      <c r="A118" t="s">
        <v>10</v>
      </c>
      <c r="B118" s="1">
        <v>2020</v>
      </c>
      <c r="C118" t="s">
        <v>6</v>
      </c>
      <c r="D118" s="2">
        <f>'[1]agr, gan, silv, pes'!M22</f>
        <v>216855.63750000001</v>
      </c>
    </row>
    <row r="119" spans="1:4">
      <c r="A119" t="s">
        <v>10</v>
      </c>
      <c r="B119" s="1">
        <v>2021</v>
      </c>
      <c r="C119" t="s">
        <v>6</v>
      </c>
      <c r="D119" s="2">
        <f>'[1]agr, gan, silv, pes'!M23</f>
        <v>208308.5417</v>
      </c>
    </row>
    <row r="120" spans="1:4">
      <c r="A120" t="s">
        <v>10</v>
      </c>
      <c r="B120" s="1" t="s">
        <v>8</v>
      </c>
      <c r="C120" t="s">
        <v>6</v>
      </c>
      <c r="D120" s="2">
        <f>'[1]agr, gan, silv, pes'!M24</f>
        <v>196768.63083482371</v>
      </c>
    </row>
    <row r="121" spans="1:4">
      <c r="A121" t="s">
        <v>10</v>
      </c>
      <c r="B121" s="1" t="s">
        <v>9</v>
      </c>
      <c r="C121" t="s">
        <v>6</v>
      </c>
      <c r="D121" s="2">
        <f>'[1]agr, gan, silv, pes'!M25</f>
        <v>218076.70377024901</v>
      </c>
    </row>
    <row r="122" spans="1:4">
      <c r="A122" t="s">
        <v>10</v>
      </c>
      <c r="B122" s="1">
        <v>2000</v>
      </c>
      <c r="C122" t="s">
        <v>7</v>
      </c>
      <c r="D122" s="2">
        <f>'[2]agr, gan, silv, pes'!M2</f>
        <v>9063</v>
      </c>
    </row>
    <row r="123" spans="1:4">
      <c r="A123" t="s">
        <v>10</v>
      </c>
      <c r="B123" s="1">
        <v>2001</v>
      </c>
      <c r="C123" t="s">
        <v>7</v>
      </c>
      <c r="D123" s="2">
        <f>'[2]agr, gan, silv, pes'!M3</f>
        <v>9330</v>
      </c>
    </row>
    <row r="124" spans="1:4">
      <c r="A124" t="s">
        <v>10</v>
      </c>
      <c r="B124" s="1">
        <v>2002</v>
      </c>
      <c r="C124" t="s">
        <v>7</v>
      </c>
      <c r="D124" s="2">
        <f>'[2]agr, gan, silv, pes'!M4</f>
        <v>9277</v>
      </c>
    </row>
    <row r="125" spans="1:4">
      <c r="A125" t="s">
        <v>10</v>
      </c>
      <c r="B125" s="1">
        <v>2003</v>
      </c>
      <c r="C125" t="s">
        <v>7</v>
      </c>
      <c r="D125" s="2">
        <f>'[2]agr, gan, silv, pes'!M5</f>
        <v>9148</v>
      </c>
    </row>
    <row r="126" spans="1:4">
      <c r="A126" t="s">
        <v>10</v>
      </c>
      <c r="B126" s="1">
        <v>2004</v>
      </c>
      <c r="C126" t="s">
        <v>7</v>
      </c>
      <c r="D126" s="2">
        <f>'[2]agr, gan, silv, pes'!M6</f>
        <v>9865</v>
      </c>
    </row>
    <row r="127" spans="1:4">
      <c r="A127" t="s">
        <v>10</v>
      </c>
      <c r="B127" s="1">
        <v>2005</v>
      </c>
      <c r="C127" t="s">
        <v>7</v>
      </c>
      <c r="D127" s="2">
        <f>'[2]agr, gan, silv, pes'!M7</f>
        <v>9205</v>
      </c>
    </row>
    <row r="128" spans="1:4">
      <c r="A128" t="s">
        <v>10</v>
      </c>
      <c r="B128" s="1">
        <v>2006</v>
      </c>
      <c r="C128" t="s">
        <v>7</v>
      </c>
      <c r="D128" s="2">
        <f>'[2]agr, gan, silv, pes'!M8</f>
        <v>9885</v>
      </c>
    </row>
    <row r="129" spans="1:4">
      <c r="A129" t="s">
        <v>10</v>
      </c>
      <c r="B129" s="1">
        <v>2007</v>
      </c>
      <c r="C129" t="s">
        <v>7</v>
      </c>
      <c r="D129" s="2">
        <f>'[2]agr, gan, silv, pes'!M9</f>
        <v>9469</v>
      </c>
    </row>
    <row r="130" spans="1:4">
      <c r="A130" t="s">
        <v>10</v>
      </c>
      <c r="B130" s="1">
        <v>2008</v>
      </c>
      <c r="C130" t="s">
        <v>7</v>
      </c>
      <c r="D130" s="2">
        <f>'[2]agr, gan, silv, pes'!M10</f>
        <v>8011</v>
      </c>
    </row>
    <row r="131" spans="1:4">
      <c r="A131" t="s">
        <v>10</v>
      </c>
      <c r="B131" s="1">
        <v>2009</v>
      </c>
      <c r="C131" t="s">
        <v>7</v>
      </c>
      <c r="D131" s="2">
        <f>'[2]agr, gan, silv, pes'!M11</f>
        <v>8170</v>
      </c>
    </row>
    <row r="132" spans="1:4">
      <c r="A132" t="s">
        <v>10</v>
      </c>
      <c r="B132" s="1">
        <v>2010</v>
      </c>
      <c r="C132" t="s">
        <v>7</v>
      </c>
      <c r="D132" s="2">
        <f>'[2]agr, gan, silv, pes'!M12</f>
        <v>8361</v>
      </c>
    </row>
    <row r="133" spans="1:4">
      <c r="A133" t="s">
        <v>10</v>
      </c>
      <c r="B133" s="1">
        <v>2011</v>
      </c>
      <c r="C133" t="s">
        <v>7</v>
      </c>
      <c r="D133" s="2">
        <f>'[2]agr, gan, silv, pes'!M13</f>
        <v>8043</v>
      </c>
    </row>
    <row r="134" spans="1:4">
      <c r="A134" t="s">
        <v>10</v>
      </c>
      <c r="B134" s="1">
        <v>2012</v>
      </c>
      <c r="C134" t="s">
        <v>7</v>
      </c>
      <c r="D134" s="2">
        <f>'[2]agr, gan, silv, pes'!M14</f>
        <v>7268</v>
      </c>
    </row>
    <row r="135" spans="1:4">
      <c r="A135" t="s">
        <v>10</v>
      </c>
      <c r="B135" s="1">
        <v>2013</v>
      </c>
      <c r="C135" t="s">
        <v>7</v>
      </c>
      <c r="D135" s="2">
        <f>'[2]agr, gan, silv, pes'!M15</f>
        <v>6935</v>
      </c>
    </row>
    <row r="136" spans="1:4">
      <c r="A136" t="s">
        <v>10</v>
      </c>
      <c r="B136" s="1">
        <v>2014</v>
      </c>
      <c r="C136" t="s">
        <v>7</v>
      </c>
      <c r="D136" s="2">
        <f>'[2]agr, gan, silv, pes'!M16</f>
        <v>7796</v>
      </c>
    </row>
    <row r="137" spans="1:4">
      <c r="A137" t="s">
        <v>10</v>
      </c>
      <c r="B137" s="1">
        <v>2015</v>
      </c>
      <c r="C137" t="s">
        <v>7</v>
      </c>
      <c r="D137" s="2">
        <f>'[2]agr, gan, silv, pes'!M17</f>
        <v>7686</v>
      </c>
    </row>
    <row r="138" spans="1:4">
      <c r="A138" t="s">
        <v>10</v>
      </c>
      <c r="B138" s="1">
        <v>2016</v>
      </c>
      <c r="C138" t="s">
        <v>7</v>
      </c>
      <c r="D138" s="2">
        <f>'[2]agr, gan, silv, pes'!M18</f>
        <v>7639</v>
      </c>
    </row>
    <row r="139" spans="1:4">
      <c r="A139" t="s">
        <v>10</v>
      </c>
      <c r="B139" s="1">
        <v>2017</v>
      </c>
      <c r="C139" t="s">
        <v>7</v>
      </c>
      <c r="D139" s="2">
        <f>'[2]agr, gan, silv, pes'!M19</f>
        <v>7826</v>
      </c>
    </row>
    <row r="140" spans="1:4">
      <c r="A140" t="s">
        <v>10</v>
      </c>
      <c r="B140" s="1">
        <v>2018</v>
      </c>
      <c r="C140" t="s">
        <v>7</v>
      </c>
      <c r="D140" s="2">
        <f>'[2]agr, gan, silv, pes'!M20</f>
        <v>6974.45</v>
      </c>
    </row>
    <row r="141" spans="1:4">
      <c r="A141" t="s">
        <v>10</v>
      </c>
      <c r="B141" s="1">
        <v>2019</v>
      </c>
      <c r="C141" t="s">
        <v>7</v>
      </c>
      <c r="D141" s="2">
        <f>'[2]agr, gan, silv, pes'!M21</f>
        <v>6957.0154313307003</v>
      </c>
    </row>
    <row r="142" spans="1:4">
      <c r="A142" t="s">
        <v>10</v>
      </c>
      <c r="B142" s="1">
        <v>2020</v>
      </c>
      <c r="C142" t="s">
        <v>7</v>
      </c>
      <c r="D142" s="2">
        <f>'[2]agr, gan, silv, pes'!M22</f>
        <v>6671.5724399999999</v>
      </c>
    </row>
    <row r="143" spans="1:4">
      <c r="A143" t="s">
        <v>10</v>
      </c>
      <c r="B143" s="1">
        <v>2021</v>
      </c>
      <c r="C143" t="s">
        <v>7</v>
      </c>
      <c r="D143" s="2">
        <f>'[2]agr, gan, silv, pes'!M23</f>
        <v>6971.3975579999997</v>
      </c>
    </row>
    <row r="144" spans="1:4">
      <c r="A144" t="s">
        <v>10</v>
      </c>
      <c r="B144" s="1" t="s">
        <v>8</v>
      </c>
      <c r="C144" t="s">
        <v>7</v>
      </c>
      <c r="D144" s="2">
        <f>'[2]agr, gan, silv, pes'!M24</f>
        <v>6673.5432273684755</v>
      </c>
    </row>
    <row r="145" spans="1:4">
      <c r="A145" t="s">
        <v>10</v>
      </c>
      <c r="B145" s="1" t="s">
        <v>9</v>
      </c>
      <c r="C145" t="s">
        <v>7</v>
      </c>
      <c r="D145" s="2">
        <f>'[2]agr, gan, silv, pes'!M25</f>
        <v>7318.2045643420715</v>
      </c>
    </row>
    <row r="146" spans="1:4">
      <c r="A146" t="s">
        <v>11</v>
      </c>
      <c r="B146" s="1">
        <v>2000</v>
      </c>
      <c r="C146" t="s">
        <v>6</v>
      </c>
      <c r="D146" s="2">
        <f>'[1]agr, gan, silv, pes'!N2</f>
        <v>189627</v>
      </c>
    </row>
    <row r="147" spans="1:4">
      <c r="A147" t="s">
        <v>11</v>
      </c>
      <c r="B147" s="1">
        <v>2001</v>
      </c>
      <c r="C147" t="s">
        <v>6</v>
      </c>
      <c r="D147" s="2">
        <f>'[1]agr, gan, silv, pes'!N3</f>
        <v>212253</v>
      </c>
    </row>
    <row r="148" spans="1:4">
      <c r="A148" t="s">
        <v>11</v>
      </c>
      <c r="B148" s="1">
        <v>2002</v>
      </c>
      <c r="C148" t="s">
        <v>6</v>
      </c>
      <c r="D148" s="2">
        <f>'[1]agr, gan, silv, pes'!N4</f>
        <v>215630</v>
      </c>
    </row>
    <row r="149" spans="1:4">
      <c r="A149" t="s">
        <v>11</v>
      </c>
      <c r="B149" s="1">
        <v>2003</v>
      </c>
      <c r="C149" t="s">
        <v>6</v>
      </c>
      <c r="D149" s="2">
        <f>'[1]agr, gan, silv, pes'!N5</f>
        <v>234183</v>
      </c>
    </row>
    <row r="150" spans="1:4">
      <c r="A150" t="s">
        <v>11</v>
      </c>
      <c r="B150" s="1">
        <v>2004</v>
      </c>
      <c r="C150" t="s">
        <v>6</v>
      </c>
      <c r="D150" s="2">
        <f>'[1]agr, gan, silv, pes'!N6</f>
        <v>243941</v>
      </c>
    </row>
    <row r="151" spans="1:4">
      <c r="A151" t="s">
        <v>11</v>
      </c>
      <c r="B151" s="1">
        <v>2005</v>
      </c>
      <c r="C151" t="s">
        <v>6</v>
      </c>
      <c r="D151" s="2">
        <f>'[1]agr, gan, silv, pes'!N7</f>
        <v>275131</v>
      </c>
    </row>
    <row r="152" spans="1:4">
      <c r="A152" t="s">
        <v>11</v>
      </c>
      <c r="B152" s="1">
        <v>2006</v>
      </c>
      <c r="C152" t="s">
        <v>6</v>
      </c>
      <c r="D152" s="2">
        <f>'[1]agr, gan, silv, pes'!N8</f>
        <v>244846</v>
      </c>
    </row>
    <row r="153" spans="1:4">
      <c r="A153" t="s">
        <v>11</v>
      </c>
      <c r="B153" s="1">
        <v>2007</v>
      </c>
      <c r="C153" t="s">
        <v>6</v>
      </c>
      <c r="D153" s="2">
        <f>'[1]agr, gan, silv, pes'!N9</f>
        <v>298626</v>
      </c>
    </row>
    <row r="154" spans="1:4">
      <c r="A154" t="s">
        <v>11</v>
      </c>
      <c r="B154" s="1">
        <v>2008</v>
      </c>
      <c r="C154" t="s">
        <v>6</v>
      </c>
      <c r="D154" s="2">
        <f>'[1]agr, gan, silv, pes'!N10</f>
        <v>309431</v>
      </c>
    </row>
    <row r="155" spans="1:4">
      <c r="A155" t="s">
        <v>11</v>
      </c>
      <c r="B155" s="1">
        <v>2009</v>
      </c>
      <c r="C155" t="s">
        <v>6</v>
      </c>
      <c r="D155" s="2">
        <f>'[1]agr, gan, silv, pes'!N11</f>
        <v>296896</v>
      </c>
    </row>
    <row r="156" spans="1:4">
      <c r="A156" t="s">
        <v>11</v>
      </c>
      <c r="B156" s="1">
        <v>2010</v>
      </c>
      <c r="C156" t="s">
        <v>6</v>
      </c>
      <c r="D156" s="2">
        <f>'[1]agr, gan, silv, pes'!N12</f>
        <v>298212</v>
      </c>
    </row>
    <row r="157" spans="1:4">
      <c r="A157" t="s">
        <v>11</v>
      </c>
      <c r="B157" s="1">
        <v>2011</v>
      </c>
      <c r="C157" t="s">
        <v>6</v>
      </c>
      <c r="D157" s="2">
        <f>'[1]agr, gan, silv, pes'!N13</f>
        <v>373630</v>
      </c>
    </row>
    <row r="158" spans="1:4">
      <c r="A158" t="s">
        <v>11</v>
      </c>
      <c r="B158" s="1">
        <v>2012</v>
      </c>
      <c r="C158" t="s">
        <v>6</v>
      </c>
      <c r="D158" s="2">
        <f>'[1]agr, gan, silv, pes'!N14</f>
        <v>320170.90569421061</v>
      </c>
    </row>
    <row r="159" spans="1:4">
      <c r="A159" t="s">
        <v>11</v>
      </c>
      <c r="B159" s="1">
        <v>2013</v>
      </c>
      <c r="C159" t="s">
        <v>6</v>
      </c>
      <c r="D159" s="2">
        <f>'[1]agr, gan, silv, pes'!N15</f>
        <v>294854.36420971208</v>
      </c>
    </row>
    <row r="160" spans="1:4">
      <c r="A160" t="s">
        <v>11</v>
      </c>
      <c r="B160" s="1">
        <v>2014</v>
      </c>
      <c r="C160" t="s">
        <v>6</v>
      </c>
      <c r="D160" s="2">
        <f>'[1]agr, gan, silv, pes'!N16</f>
        <v>289603.41408007051</v>
      </c>
    </row>
    <row r="161" spans="1:4">
      <c r="A161" t="s">
        <v>11</v>
      </c>
      <c r="B161" s="1">
        <v>2015</v>
      </c>
      <c r="C161" t="s">
        <v>6</v>
      </c>
      <c r="D161" s="2">
        <f>'[1]agr, gan, silv, pes'!N17</f>
        <v>260303.0480343801</v>
      </c>
    </row>
    <row r="162" spans="1:4">
      <c r="A162" t="s">
        <v>11</v>
      </c>
      <c r="B162" s="1">
        <v>2016</v>
      </c>
      <c r="C162" t="s">
        <v>6</v>
      </c>
      <c r="D162" s="2">
        <f>'[1]agr, gan, silv, pes'!N18</f>
        <v>255768.39022908171</v>
      </c>
    </row>
    <row r="163" spans="1:4">
      <c r="A163" t="s">
        <v>11</v>
      </c>
      <c r="B163" s="1">
        <v>2017</v>
      </c>
      <c r="C163" t="s">
        <v>6</v>
      </c>
      <c r="D163" s="2">
        <f>'[1]agr, gan, silv, pes'!N19</f>
        <v>327434.51776587189</v>
      </c>
    </row>
    <row r="164" spans="1:4">
      <c r="A164" t="s">
        <v>11</v>
      </c>
      <c r="B164" s="1">
        <v>2018</v>
      </c>
      <c r="C164" t="s">
        <v>6</v>
      </c>
      <c r="D164" s="2">
        <f>'[1]agr, gan, silv, pes'!N20</f>
        <v>331626.93939620932</v>
      </c>
    </row>
    <row r="165" spans="1:4">
      <c r="A165" t="s">
        <v>11</v>
      </c>
      <c r="B165" s="1">
        <v>2019</v>
      </c>
      <c r="C165" t="s">
        <v>6</v>
      </c>
      <c r="D165" s="2">
        <f>'[1]agr, gan, silv, pes'!N21</f>
        <v>353813.08141108463</v>
      </c>
    </row>
    <row r="166" spans="1:4">
      <c r="A166" t="s">
        <v>11</v>
      </c>
      <c r="B166" s="1">
        <v>2020</v>
      </c>
      <c r="C166" t="s">
        <v>6</v>
      </c>
      <c r="D166" s="2">
        <f>'[1]agr, gan, silv, pes'!N22</f>
        <v>342151.53529999999</v>
      </c>
    </row>
    <row r="167" spans="1:4">
      <c r="A167" t="s">
        <v>11</v>
      </c>
      <c r="B167" s="1">
        <v>2021</v>
      </c>
      <c r="C167" t="s">
        <v>6</v>
      </c>
      <c r="D167" s="2">
        <f>'[1]agr, gan, silv, pes'!N23</f>
        <v>363436.23700000002</v>
      </c>
    </row>
    <row r="168" spans="1:4">
      <c r="A168" t="s">
        <v>11</v>
      </c>
      <c r="B168" s="1" t="s">
        <v>8</v>
      </c>
      <c r="C168" t="s">
        <v>6</v>
      </c>
      <c r="D168" s="2">
        <f>'[1]agr, gan, silv, pes'!N24</f>
        <v>334900.02910231694</v>
      </c>
    </row>
    <row r="169" spans="1:4">
      <c r="A169" t="s">
        <v>11</v>
      </c>
      <c r="B169" s="1" t="s">
        <v>9</v>
      </c>
      <c r="C169" t="s">
        <v>6</v>
      </c>
      <c r="D169" s="2">
        <f>'[1]agr, gan, silv, pes'!N25</f>
        <v>385939.44937487622</v>
      </c>
    </row>
    <row r="170" spans="1:4">
      <c r="A170" t="s">
        <v>11</v>
      </c>
      <c r="B170" s="1">
        <v>2000</v>
      </c>
      <c r="C170" t="s">
        <v>7</v>
      </c>
      <c r="D170" s="2">
        <f>'[2]agr, gan, silv, pes'!N2</f>
        <v>8605</v>
      </c>
    </row>
    <row r="171" spans="1:4">
      <c r="A171" t="s">
        <v>11</v>
      </c>
      <c r="B171" s="1">
        <v>2001</v>
      </c>
      <c r="C171" t="s">
        <v>7</v>
      </c>
      <c r="D171" s="2">
        <f>'[2]agr, gan, silv, pes'!N3</f>
        <v>9435</v>
      </c>
    </row>
    <row r="172" spans="1:4">
      <c r="A172" t="s">
        <v>11</v>
      </c>
      <c r="B172" s="1">
        <v>2002</v>
      </c>
      <c r="C172" t="s">
        <v>7</v>
      </c>
      <c r="D172" s="2">
        <f>'[2]agr, gan, silv, pes'!N4</f>
        <v>9906</v>
      </c>
    </row>
    <row r="173" spans="1:4">
      <c r="A173" t="s">
        <v>11</v>
      </c>
      <c r="B173" s="1">
        <v>2003</v>
      </c>
      <c r="C173" t="s">
        <v>7</v>
      </c>
      <c r="D173" s="2">
        <f>'[2]agr, gan, silv, pes'!N5</f>
        <v>10403</v>
      </c>
    </row>
    <row r="174" spans="1:4">
      <c r="A174" t="s">
        <v>11</v>
      </c>
      <c r="B174" s="1">
        <v>2004</v>
      </c>
      <c r="C174" t="s">
        <v>7</v>
      </c>
      <c r="D174" s="2">
        <f>'[2]agr, gan, silv, pes'!N6</f>
        <v>10094</v>
      </c>
    </row>
    <row r="175" spans="1:4">
      <c r="A175" t="s">
        <v>11</v>
      </c>
      <c r="B175" s="1">
        <v>2005</v>
      </c>
      <c r="C175" t="s">
        <v>7</v>
      </c>
      <c r="D175" s="2">
        <f>'[2]agr, gan, silv, pes'!N7</f>
        <v>9936</v>
      </c>
    </row>
    <row r="176" spans="1:4">
      <c r="A176" t="s">
        <v>11</v>
      </c>
      <c r="B176" s="1">
        <v>2006</v>
      </c>
      <c r="C176" t="s">
        <v>7</v>
      </c>
      <c r="D176" s="2">
        <f>'[2]agr, gan, silv, pes'!N8</f>
        <v>9910</v>
      </c>
    </row>
    <row r="177" spans="1:4">
      <c r="A177" t="s">
        <v>11</v>
      </c>
      <c r="B177" s="1">
        <v>2007</v>
      </c>
      <c r="C177" t="s">
        <v>7</v>
      </c>
      <c r="D177" s="2">
        <f>'[2]agr, gan, silv, pes'!N9</f>
        <v>10451</v>
      </c>
    </row>
    <row r="178" spans="1:4">
      <c r="A178" t="s">
        <v>11</v>
      </c>
      <c r="B178" s="1">
        <v>2008</v>
      </c>
      <c r="C178" t="s">
        <v>7</v>
      </c>
      <c r="D178" s="2">
        <f>'[2]agr, gan, silv, pes'!N10</f>
        <v>10003</v>
      </c>
    </row>
    <row r="179" spans="1:4">
      <c r="A179" t="s">
        <v>11</v>
      </c>
      <c r="B179" s="1">
        <v>2009</v>
      </c>
      <c r="C179" t="s">
        <v>7</v>
      </c>
      <c r="D179" s="2">
        <f>'[2]agr, gan, silv, pes'!N11</f>
        <v>10488</v>
      </c>
    </row>
    <row r="180" spans="1:4">
      <c r="A180" t="s">
        <v>11</v>
      </c>
      <c r="B180" s="1">
        <v>2010</v>
      </c>
      <c r="C180" t="s">
        <v>7</v>
      </c>
      <c r="D180" s="2">
        <f>'[2]agr, gan, silv, pes'!N12</f>
        <v>10991</v>
      </c>
    </row>
    <row r="181" spans="1:4">
      <c r="A181" t="s">
        <v>11</v>
      </c>
      <c r="B181" s="1">
        <v>2011</v>
      </c>
      <c r="C181" t="s">
        <v>7</v>
      </c>
      <c r="D181" s="2">
        <f>'[2]agr, gan, silv, pes'!N13</f>
        <v>10659</v>
      </c>
    </row>
    <row r="182" spans="1:4">
      <c r="A182" t="s">
        <v>11</v>
      </c>
      <c r="B182" s="1">
        <v>2012</v>
      </c>
      <c r="C182" t="s">
        <v>7</v>
      </c>
      <c r="D182" s="2">
        <f>'[2]agr, gan, silv, pes'!N14</f>
        <v>8709</v>
      </c>
    </row>
    <row r="183" spans="1:4">
      <c r="A183" t="s">
        <v>11</v>
      </c>
      <c r="B183" s="1">
        <v>2013</v>
      </c>
      <c r="C183" t="s">
        <v>7</v>
      </c>
      <c r="D183" s="2">
        <f>'[2]agr, gan, silv, pes'!N15</f>
        <v>8933</v>
      </c>
    </row>
    <row r="184" spans="1:4">
      <c r="A184" t="s">
        <v>11</v>
      </c>
      <c r="B184" s="1">
        <v>2014</v>
      </c>
      <c r="C184" t="s">
        <v>7</v>
      </c>
      <c r="D184" s="2">
        <f>'[2]agr, gan, silv, pes'!N16</f>
        <v>9389</v>
      </c>
    </row>
    <row r="185" spans="1:4">
      <c r="A185" t="s">
        <v>11</v>
      </c>
      <c r="B185" s="1">
        <v>2015</v>
      </c>
      <c r="C185" t="s">
        <v>7</v>
      </c>
      <c r="D185" s="2">
        <f>'[2]agr, gan, silv, pes'!N17</f>
        <v>8398</v>
      </c>
    </row>
    <row r="186" spans="1:4">
      <c r="A186" t="s">
        <v>11</v>
      </c>
      <c r="B186" s="1">
        <v>2016</v>
      </c>
      <c r="C186" t="s">
        <v>7</v>
      </c>
      <c r="D186" s="2">
        <f>'[2]agr, gan, silv, pes'!N18</f>
        <v>7626</v>
      </c>
    </row>
    <row r="187" spans="1:4">
      <c r="A187" t="s">
        <v>11</v>
      </c>
      <c r="B187" s="1">
        <v>2017</v>
      </c>
      <c r="C187" t="s">
        <v>7</v>
      </c>
      <c r="D187" s="2">
        <f>'[2]agr, gan, silv, pes'!N19</f>
        <v>8455</v>
      </c>
    </row>
    <row r="188" spans="1:4">
      <c r="A188" t="s">
        <v>11</v>
      </c>
      <c r="B188" s="1">
        <v>2018</v>
      </c>
      <c r="C188" t="s">
        <v>7</v>
      </c>
      <c r="D188" s="2">
        <f>'[2]agr, gan, silv, pes'!N20</f>
        <v>9797.99</v>
      </c>
    </row>
    <row r="189" spans="1:4">
      <c r="A189" t="s">
        <v>11</v>
      </c>
      <c r="B189" s="1">
        <v>2019</v>
      </c>
      <c r="C189" t="s">
        <v>7</v>
      </c>
      <c r="D189" s="2">
        <f>'[2]agr, gan, silv, pes'!N21</f>
        <v>10219.0282372564</v>
      </c>
    </row>
    <row r="190" spans="1:4">
      <c r="A190" t="s">
        <v>11</v>
      </c>
      <c r="B190" s="1">
        <v>2020</v>
      </c>
      <c r="C190" t="s">
        <v>7</v>
      </c>
      <c r="D190" s="2">
        <f>'[2]agr, gan, silv, pes'!N22</f>
        <v>10004.07807</v>
      </c>
    </row>
    <row r="191" spans="1:4">
      <c r="A191" t="s">
        <v>11</v>
      </c>
      <c r="B191" s="1">
        <v>2021</v>
      </c>
      <c r="C191" t="s">
        <v>7</v>
      </c>
      <c r="D191" s="2">
        <f>'[2]agr, gan, silv, pes'!N23</f>
        <v>10462.02743</v>
      </c>
    </row>
    <row r="192" spans="1:4">
      <c r="A192" t="s">
        <v>11</v>
      </c>
      <c r="B192" s="1" t="s">
        <v>8</v>
      </c>
      <c r="C192" t="s">
        <v>7</v>
      </c>
      <c r="D192" s="2">
        <f>'[2]agr, gan, silv, pes'!N24</f>
        <v>10810.156697195858</v>
      </c>
    </row>
    <row r="193" spans="1:4">
      <c r="A193" t="s">
        <v>11</v>
      </c>
      <c r="B193" s="1" t="s">
        <v>9</v>
      </c>
      <c r="C193" t="s">
        <v>7</v>
      </c>
      <c r="D193" s="2">
        <f>'[2]agr, gan, silv, pes'!N25</f>
        <v>12131.066724559318</v>
      </c>
    </row>
    <row r="194" spans="1:4">
      <c r="A194" t="s">
        <v>12</v>
      </c>
      <c r="B194" s="1">
        <v>2000</v>
      </c>
      <c r="C194" t="s">
        <v>6</v>
      </c>
      <c r="D194" s="2">
        <f>'[1]agr, gan, silv, pes'!O2</f>
        <v>2930</v>
      </c>
    </row>
    <row r="195" spans="1:4">
      <c r="A195" t="s">
        <v>12</v>
      </c>
      <c r="B195" s="1">
        <v>2001</v>
      </c>
      <c r="C195" t="s">
        <v>6</v>
      </c>
      <c r="D195" s="2">
        <f>'[1]agr, gan, silv, pes'!O3</f>
        <v>3043</v>
      </c>
    </row>
    <row r="196" spans="1:4">
      <c r="A196" t="s">
        <v>12</v>
      </c>
      <c r="B196" s="1">
        <v>2002</v>
      </c>
      <c r="C196" t="s">
        <v>6</v>
      </c>
      <c r="D196" s="2">
        <f>'[1]agr, gan, silv, pes'!O4</f>
        <v>3041</v>
      </c>
    </row>
    <row r="197" spans="1:4">
      <c r="A197" t="s">
        <v>12</v>
      </c>
      <c r="B197" s="1">
        <v>2003</v>
      </c>
      <c r="C197" t="s">
        <v>6</v>
      </c>
      <c r="D197" s="2">
        <f>'[1]agr, gan, silv, pes'!O5</f>
        <v>3410</v>
      </c>
    </row>
    <row r="198" spans="1:4">
      <c r="A198" t="s">
        <v>12</v>
      </c>
      <c r="B198" s="1">
        <v>2004</v>
      </c>
      <c r="C198" t="s">
        <v>6</v>
      </c>
      <c r="D198" s="2">
        <f>'[1]agr, gan, silv, pes'!O6</f>
        <v>3705</v>
      </c>
    </row>
    <row r="199" spans="1:4">
      <c r="A199" t="s">
        <v>12</v>
      </c>
      <c r="B199" s="1">
        <v>2005</v>
      </c>
      <c r="C199" t="s">
        <v>6</v>
      </c>
      <c r="D199" s="2">
        <f>'[1]agr, gan, silv, pes'!O7</f>
        <v>4511</v>
      </c>
    </row>
    <row r="200" spans="1:4">
      <c r="A200" t="s">
        <v>12</v>
      </c>
      <c r="B200" s="1">
        <v>2006</v>
      </c>
      <c r="C200" t="s">
        <v>6</v>
      </c>
      <c r="D200" s="2">
        <f>'[1]agr, gan, silv, pes'!O8</f>
        <v>5021</v>
      </c>
    </row>
    <row r="201" spans="1:4">
      <c r="A201" t="s">
        <v>12</v>
      </c>
      <c r="B201" s="1">
        <v>2007</v>
      </c>
      <c r="C201" t="s">
        <v>6</v>
      </c>
      <c r="D201" s="2">
        <f>'[1]agr, gan, silv, pes'!O9</f>
        <v>5008</v>
      </c>
    </row>
    <row r="202" spans="1:4">
      <c r="A202" t="s">
        <v>12</v>
      </c>
      <c r="B202" s="1">
        <v>2008</v>
      </c>
      <c r="C202" t="s">
        <v>6</v>
      </c>
      <c r="D202" s="2">
        <f>'[1]agr, gan, silv, pes'!O10</f>
        <v>5269</v>
      </c>
    </row>
    <row r="203" spans="1:4">
      <c r="A203" t="s">
        <v>12</v>
      </c>
      <c r="B203" s="1">
        <v>2009</v>
      </c>
      <c r="C203" t="s">
        <v>6</v>
      </c>
      <c r="D203" s="2">
        <f>'[1]agr, gan, silv, pes'!O11</f>
        <v>5278</v>
      </c>
    </row>
    <row r="204" spans="1:4">
      <c r="A204" t="s">
        <v>12</v>
      </c>
      <c r="B204" s="1">
        <v>2010</v>
      </c>
      <c r="C204" t="s">
        <v>6</v>
      </c>
      <c r="D204" s="2">
        <f>'[1]agr, gan, silv, pes'!O12</f>
        <v>5177</v>
      </c>
    </row>
    <row r="205" spans="1:4">
      <c r="A205" t="s">
        <v>12</v>
      </c>
      <c r="B205" s="1">
        <v>2011</v>
      </c>
      <c r="C205" t="s">
        <v>6</v>
      </c>
      <c r="D205" s="2">
        <f>'[1]agr, gan, silv, pes'!O13</f>
        <v>5803</v>
      </c>
    </row>
    <row r="206" spans="1:4">
      <c r="A206" t="s">
        <v>12</v>
      </c>
      <c r="B206" s="1">
        <v>2012</v>
      </c>
      <c r="C206" t="s">
        <v>6</v>
      </c>
      <c r="D206" s="2">
        <f>'[1]agr, gan, silv, pes'!O14</f>
        <v>12716.7384923353</v>
      </c>
    </row>
    <row r="207" spans="1:4">
      <c r="A207" t="s">
        <v>12</v>
      </c>
      <c r="B207" s="1">
        <v>2013</v>
      </c>
      <c r="C207" t="s">
        <v>6</v>
      </c>
      <c r="D207" s="2">
        <f>'[1]agr, gan, silv, pes'!O15</f>
        <v>12951.8186231896</v>
      </c>
    </row>
    <row r="208" spans="1:4">
      <c r="A208" t="s">
        <v>12</v>
      </c>
      <c r="B208" s="1">
        <v>2014</v>
      </c>
      <c r="C208" t="s">
        <v>6</v>
      </c>
      <c r="D208" s="2">
        <f>'[1]agr, gan, silv, pes'!O16</f>
        <v>10416.3703634596</v>
      </c>
    </row>
    <row r="209" spans="1:4">
      <c r="A209" t="s">
        <v>12</v>
      </c>
      <c r="B209" s="1">
        <v>2015</v>
      </c>
      <c r="C209" t="s">
        <v>6</v>
      </c>
      <c r="D209" s="2">
        <f>'[1]agr, gan, silv, pes'!O17</f>
        <v>6902.5558940784003</v>
      </c>
    </row>
    <row r="210" spans="1:4">
      <c r="A210" t="s">
        <v>12</v>
      </c>
      <c r="B210" s="1">
        <v>2016</v>
      </c>
      <c r="C210" t="s">
        <v>6</v>
      </c>
      <c r="D210" s="2">
        <f>'[1]agr, gan, silv, pes'!O18</f>
        <v>7183.3253612299004</v>
      </c>
    </row>
    <row r="211" spans="1:4">
      <c r="A211" t="s">
        <v>12</v>
      </c>
      <c r="B211" s="1">
        <v>2017</v>
      </c>
      <c r="C211" t="s">
        <v>6</v>
      </c>
      <c r="D211" s="2">
        <f>'[1]agr, gan, silv, pes'!O19</f>
        <v>18908.145982774698</v>
      </c>
    </row>
    <row r="212" spans="1:4">
      <c r="A212" t="s">
        <v>12</v>
      </c>
      <c r="B212" s="1">
        <v>2018</v>
      </c>
      <c r="C212" t="s">
        <v>6</v>
      </c>
      <c r="D212" s="2">
        <f>'[1]agr, gan, silv, pes'!O20</f>
        <v>14555.875164663001</v>
      </c>
    </row>
    <row r="213" spans="1:4">
      <c r="A213" t="s">
        <v>12</v>
      </c>
      <c r="B213" s="1">
        <v>2019</v>
      </c>
      <c r="C213" t="s">
        <v>6</v>
      </c>
      <c r="D213" s="2">
        <f>'[1]agr, gan, silv, pes'!O21</f>
        <v>15749.0754980487</v>
      </c>
    </row>
    <row r="214" spans="1:4">
      <c r="A214" t="s">
        <v>12</v>
      </c>
      <c r="B214" s="1">
        <v>2020</v>
      </c>
      <c r="C214" t="s">
        <v>6</v>
      </c>
      <c r="D214" s="2">
        <f>'[1]agr, gan, silv, pes'!O22</f>
        <v>11360.54832</v>
      </c>
    </row>
    <row r="215" spans="1:4">
      <c r="A215" t="s">
        <v>12</v>
      </c>
      <c r="B215" s="1">
        <v>2021</v>
      </c>
      <c r="C215" t="s">
        <v>6</v>
      </c>
      <c r="D215" s="2">
        <f>'[1]agr, gan, silv, pes'!O23</f>
        <v>17048.958770000001</v>
      </c>
    </row>
    <row r="216" spans="1:4">
      <c r="A216" t="s">
        <v>12</v>
      </c>
      <c r="B216" s="1" t="s">
        <v>8</v>
      </c>
      <c r="C216" t="s">
        <v>6</v>
      </c>
      <c r="D216" s="2">
        <f>'[1]agr, gan, silv, pes'!O24</f>
        <v>17617.695418779123</v>
      </c>
    </row>
    <row r="217" spans="1:4">
      <c r="A217" t="s">
        <v>12</v>
      </c>
      <c r="B217" s="1" t="s">
        <v>9</v>
      </c>
      <c r="C217" t="s">
        <v>6</v>
      </c>
      <c r="D217" s="2">
        <f>'[1]agr, gan, silv, pes'!O25</f>
        <v>22789.861036060302</v>
      </c>
    </row>
    <row r="218" spans="1:4">
      <c r="A218" t="s">
        <v>12</v>
      </c>
      <c r="B218" s="1">
        <v>2000</v>
      </c>
      <c r="C218" t="s">
        <v>7</v>
      </c>
      <c r="D218" s="2">
        <f>'[2]agr, gan, silv, pes'!O2</f>
        <v>132</v>
      </c>
    </row>
    <row r="219" spans="1:4">
      <c r="A219" t="s">
        <v>12</v>
      </c>
      <c r="B219" s="1">
        <v>2001</v>
      </c>
      <c r="C219" t="s">
        <v>7</v>
      </c>
      <c r="D219" s="2">
        <f>'[2]agr, gan, silv, pes'!O3</f>
        <v>134</v>
      </c>
    </row>
    <row r="220" spans="1:4">
      <c r="A220" t="s">
        <v>12</v>
      </c>
      <c r="B220" s="1">
        <v>2002</v>
      </c>
      <c r="C220" t="s">
        <v>7</v>
      </c>
      <c r="D220" s="2">
        <f>'[2]agr, gan, silv, pes'!O4</f>
        <v>139</v>
      </c>
    </row>
    <row r="221" spans="1:4">
      <c r="A221" t="s">
        <v>12</v>
      </c>
      <c r="B221" s="1">
        <v>2003</v>
      </c>
      <c r="C221" t="s">
        <v>7</v>
      </c>
      <c r="D221" s="2">
        <f>'[2]agr, gan, silv, pes'!O5</f>
        <v>151</v>
      </c>
    </row>
    <row r="222" spans="1:4">
      <c r="A222" t="s">
        <v>12</v>
      </c>
      <c r="B222" s="1">
        <v>2004</v>
      </c>
      <c r="C222" t="s">
        <v>7</v>
      </c>
      <c r="D222" s="2">
        <f>'[2]agr, gan, silv, pes'!O6</f>
        <v>153</v>
      </c>
    </row>
    <row r="223" spans="1:4">
      <c r="A223" t="s">
        <v>12</v>
      </c>
      <c r="B223" s="1">
        <v>2005</v>
      </c>
      <c r="C223" t="s">
        <v>7</v>
      </c>
      <c r="D223" s="2">
        <f>'[2]agr, gan, silv, pes'!O7</f>
        <v>161</v>
      </c>
    </row>
    <row r="224" spans="1:4">
      <c r="A224" t="s">
        <v>12</v>
      </c>
      <c r="B224" s="1">
        <v>2006</v>
      </c>
      <c r="C224" t="s">
        <v>7</v>
      </c>
      <c r="D224" s="2">
        <f>'[2]agr, gan, silv, pes'!O8</f>
        <v>203</v>
      </c>
    </row>
    <row r="225" spans="1:4">
      <c r="A225" t="s">
        <v>12</v>
      </c>
      <c r="B225" s="1">
        <v>2007</v>
      </c>
      <c r="C225" t="s">
        <v>7</v>
      </c>
      <c r="D225" s="2">
        <f>'[2]agr, gan, silv, pes'!O9</f>
        <v>175</v>
      </c>
    </row>
    <row r="226" spans="1:4">
      <c r="A226" t="s">
        <v>12</v>
      </c>
      <c r="B226" s="1">
        <v>2008</v>
      </c>
      <c r="C226" t="s">
        <v>7</v>
      </c>
      <c r="D226" s="2">
        <f>'[2]agr, gan, silv, pes'!O10</f>
        <v>170</v>
      </c>
    </row>
    <row r="227" spans="1:4">
      <c r="A227" t="s">
        <v>12</v>
      </c>
      <c r="B227" s="1">
        <v>2009</v>
      </c>
      <c r="C227" t="s">
        <v>7</v>
      </c>
      <c r="D227" s="2">
        <f>'[2]agr, gan, silv, pes'!O11</f>
        <v>187</v>
      </c>
    </row>
    <row r="228" spans="1:4">
      <c r="A228" t="s">
        <v>12</v>
      </c>
      <c r="B228" s="1">
        <v>2010</v>
      </c>
      <c r="C228" t="s">
        <v>7</v>
      </c>
      <c r="D228" s="2">
        <f>'[2]agr, gan, silv, pes'!O12</f>
        <v>190</v>
      </c>
    </row>
    <row r="229" spans="1:4">
      <c r="A229" t="s">
        <v>12</v>
      </c>
      <c r="B229" s="1">
        <v>2011</v>
      </c>
      <c r="C229" t="s">
        <v>7</v>
      </c>
      <c r="D229" s="2">
        <f>'[2]agr, gan, silv, pes'!O13</f>
        <v>165</v>
      </c>
    </row>
    <row r="230" spans="1:4">
      <c r="A230" t="s">
        <v>12</v>
      </c>
      <c r="B230" s="1">
        <v>2012</v>
      </c>
      <c r="C230" t="s">
        <v>7</v>
      </c>
      <c r="D230" s="2">
        <f>'[2]agr, gan, silv, pes'!O14</f>
        <v>334</v>
      </c>
    </row>
    <row r="231" spans="1:4">
      <c r="A231" t="s">
        <v>12</v>
      </c>
      <c r="B231" s="1">
        <v>2013</v>
      </c>
      <c r="C231" t="s">
        <v>7</v>
      </c>
      <c r="D231" s="2">
        <f>'[2]agr, gan, silv, pes'!O15</f>
        <v>370</v>
      </c>
    </row>
    <row r="232" spans="1:4">
      <c r="A232" t="s">
        <v>12</v>
      </c>
      <c r="B232" s="1">
        <v>2014</v>
      </c>
      <c r="C232" t="s">
        <v>7</v>
      </c>
      <c r="D232" s="2">
        <f>'[2]agr, gan, silv, pes'!O16</f>
        <v>328</v>
      </c>
    </row>
    <row r="233" spans="1:4">
      <c r="A233" t="s">
        <v>12</v>
      </c>
      <c r="B233" s="1">
        <v>2015</v>
      </c>
      <c r="C233" t="s">
        <v>7</v>
      </c>
      <c r="D233" s="2">
        <f>'[2]agr, gan, silv, pes'!O17</f>
        <v>220</v>
      </c>
    </row>
    <row r="234" spans="1:4">
      <c r="A234" t="s">
        <v>12</v>
      </c>
      <c r="B234" s="1">
        <v>2016</v>
      </c>
      <c r="C234" t="s">
        <v>7</v>
      </c>
      <c r="D234" s="2">
        <f>'[2]agr, gan, silv, pes'!O18</f>
        <v>209</v>
      </c>
    </row>
    <row r="235" spans="1:4">
      <c r="A235" t="s">
        <v>12</v>
      </c>
      <c r="B235" s="1">
        <v>2017</v>
      </c>
      <c r="C235" t="s">
        <v>7</v>
      </c>
      <c r="D235" s="2">
        <f>'[2]agr, gan, silv, pes'!O19</f>
        <v>457</v>
      </c>
    </row>
    <row r="236" spans="1:4">
      <c r="A236" t="s">
        <v>12</v>
      </c>
      <c r="B236" s="1">
        <v>2018</v>
      </c>
      <c r="C236" t="s">
        <v>7</v>
      </c>
      <c r="D236" s="2">
        <f>'[2]agr, gan, silv, pes'!O20</f>
        <v>406.98</v>
      </c>
    </row>
    <row r="237" spans="1:4">
      <c r="A237" t="s">
        <v>12</v>
      </c>
      <c r="B237" s="1">
        <v>2019</v>
      </c>
      <c r="C237" t="s">
        <v>7</v>
      </c>
      <c r="D237" s="2">
        <f>'[2]agr, gan, silv, pes'!O21</f>
        <v>412.7461875976</v>
      </c>
    </row>
    <row r="238" spans="1:4">
      <c r="A238" t="s">
        <v>12</v>
      </c>
      <c r="B238" s="1">
        <v>2020</v>
      </c>
      <c r="C238" t="s">
        <v>7</v>
      </c>
      <c r="D238" s="2">
        <f>'[2]agr, gan, silv, pes'!O22</f>
        <v>335.64265440000003</v>
      </c>
    </row>
    <row r="239" spans="1:4">
      <c r="A239" t="s">
        <v>12</v>
      </c>
      <c r="B239" s="1">
        <v>2021</v>
      </c>
      <c r="C239" t="s">
        <v>7</v>
      </c>
      <c r="D239" s="2">
        <f>'[2]agr, gan, silv, pes'!O23</f>
        <v>471.88527800000003</v>
      </c>
    </row>
    <row r="240" spans="1:4">
      <c r="A240" t="s">
        <v>12</v>
      </c>
      <c r="B240" s="1" t="s">
        <v>8</v>
      </c>
      <c r="C240" t="s">
        <v>7</v>
      </c>
      <c r="D240" s="2">
        <f>'[2]agr, gan, silv, pes'!O24</f>
        <v>535.55977940046228</v>
      </c>
    </row>
    <row r="241" spans="1:4">
      <c r="A241" t="s">
        <v>12</v>
      </c>
      <c r="B241" s="1" t="s">
        <v>9</v>
      </c>
      <c r="C241" t="s">
        <v>7</v>
      </c>
      <c r="D241" s="2">
        <f>'[2]agr, gan, silv, pes'!O25</f>
        <v>650.2229611157162</v>
      </c>
    </row>
    <row r="242" spans="1:4">
      <c r="A242" t="s">
        <v>13</v>
      </c>
      <c r="B242" s="1">
        <v>2000</v>
      </c>
      <c r="C242" t="s">
        <v>6</v>
      </c>
      <c r="D242" s="2">
        <f>'[1]agr, gan, silv, pes'!P2</f>
        <v>29418</v>
      </c>
    </row>
    <row r="243" spans="1:4">
      <c r="A243" t="s">
        <v>13</v>
      </c>
      <c r="B243" s="1">
        <v>2001</v>
      </c>
      <c r="C243" t="s">
        <v>6</v>
      </c>
      <c r="D243" s="2">
        <f>'[1]agr, gan, silv, pes'!P3</f>
        <v>31337</v>
      </c>
    </row>
    <row r="244" spans="1:4">
      <c r="A244" t="s">
        <v>13</v>
      </c>
      <c r="B244" s="1">
        <v>2002</v>
      </c>
      <c r="C244" t="s">
        <v>6</v>
      </c>
      <c r="D244" s="2">
        <f>'[1]agr, gan, silv, pes'!P4</f>
        <v>30416</v>
      </c>
    </row>
    <row r="245" spans="1:4">
      <c r="A245" t="s">
        <v>13</v>
      </c>
      <c r="B245" s="1">
        <v>2003</v>
      </c>
      <c r="C245" t="s">
        <v>6</v>
      </c>
      <c r="D245" s="2">
        <f>'[1]agr, gan, silv, pes'!P5</f>
        <v>35830</v>
      </c>
    </row>
    <row r="246" spans="1:4">
      <c r="A246" t="s">
        <v>13</v>
      </c>
      <c r="B246" s="1">
        <v>2004</v>
      </c>
      <c r="C246" t="s">
        <v>6</v>
      </c>
      <c r="D246" s="2">
        <f>'[1]agr, gan, silv, pes'!P6</f>
        <v>37915</v>
      </c>
    </row>
    <row r="247" spans="1:4">
      <c r="A247" t="s">
        <v>13</v>
      </c>
      <c r="B247" s="1">
        <v>2005</v>
      </c>
      <c r="C247" t="s">
        <v>6</v>
      </c>
      <c r="D247" s="2">
        <f>'[1]agr, gan, silv, pes'!P7</f>
        <v>44270</v>
      </c>
    </row>
    <row r="248" spans="1:4">
      <c r="A248" t="s">
        <v>13</v>
      </c>
      <c r="B248" s="1">
        <v>2006</v>
      </c>
      <c r="C248" t="s">
        <v>6</v>
      </c>
      <c r="D248" s="2">
        <f>'[1]agr, gan, silv, pes'!P8</f>
        <v>41178</v>
      </c>
    </row>
    <row r="249" spans="1:4">
      <c r="A249" t="s">
        <v>13</v>
      </c>
      <c r="B249" s="1">
        <v>2007</v>
      </c>
      <c r="C249" t="s">
        <v>6</v>
      </c>
      <c r="D249" s="2">
        <f>'[1]agr, gan, silv, pes'!P9</f>
        <v>48113</v>
      </c>
    </row>
    <row r="250" spans="1:4">
      <c r="A250" t="s">
        <v>13</v>
      </c>
      <c r="B250" s="1">
        <v>2008</v>
      </c>
      <c r="C250" t="s">
        <v>6</v>
      </c>
      <c r="D250" s="2">
        <f>'[1]agr, gan, silv, pes'!P10</f>
        <v>53315</v>
      </c>
    </row>
    <row r="251" spans="1:4">
      <c r="A251" t="s">
        <v>13</v>
      </c>
      <c r="B251" s="1">
        <v>2009</v>
      </c>
      <c r="C251" t="s">
        <v>6</v>
      </c>
      <c r="D251" s="2">
        <f>'[1]agr, gan, silv, pes'!P11</f>
        <v>51634</v>
      </c>
    </row>
    <row r="252" spans="1:4">
      <c r="A252" t="s">
        <v>13</v>
      </c>
      <c r="B252" s="1">
        <v>2010</v>
      </c>
      <c r="C252" t="s">
        <v>6</v>
      </c>
      <c r="D252" s="2">
        <f>'[1]agr, gan, silv, pes'!P12</f>
        <v>49156</v>
      </c>
    </row>
    <row r="253" spans="1:4">
      <c r="A253" t="s">
        <v>13</v>
      </c>
      <c r="B253" s="1">
        <v>2011</v>
      </c>
      <c r="C253" t="s">
        <v>6</v>
      </c>
      <c r="D253" s="2">
        <f>'[1]agr, gan, silv, pes'!P13</f>
        <v>63489</v>
      </c>
    </row>
    <row r="254" spans="1:4">
      <c r="A254" t="s">
        <v>13</v>
      </c>
      <c r="B254" s="1">
        <v>2012</v>
      </c>
      <c r="C254" t="s">
        <v>6</v>
      </c>
      <c r="D254" s="2">
        <f>'[1]agr, gan, silv, pes'!P14</f>
        <v>56499.287010418397</v>
      </c>
    </row>
    <row r="255" spans="1:4">
      <c r="A255" t="s">
        <v>13</v>
      </c>
      <c r="B255" s="1">
        <v>2013</v>
      </c>
      <c r="C255" t="s">
        <v>6</v>
      </c>
      <c r="D255" s="2">
        <f>'[1]agr, gan, silv, pes'!P15</f>
        <v>55102.894221649898</v>
      </c>
    </row>
    <row r="256" spans="1:4">
      <c r="A256" t="s">
        <v>13</v>
      </c>
      <c r="B256" s="1">
        <v>2014</v>
      </c>
      <c r="C256" t="s">
        <v>6</v>
      </c>
      <c r="D256" s="2">
        <f>'[1]agr, gan, silv, pes'!P16</f>
        <v>54206.483196236397</v>
      </c>
    </row>
    <row r="257" spans="1:4">
      <c r="A257" t="s">
        <v>13</v>
      </c>
      <c r="B257" s="1">
        <v>2015</v>
      </c>
      <c r="C257" t="s">
        <v>6</v>
      </c>
      <c r="D257" s="2">
        <f>'[1]agr, gan, silv, pes'!P17</f>
        <v>51267.6229113714</v>
      </c>
    </row>
    <row r="258" spans="1:4">
      <c r="A258" t="s">
        <v>13</v>
      </c>
      <c r="B258" s="1">
        <v>2016</v>
      </c>
      <c r="C258" t="s">
        <v>6</v>
      </c>
      <c r="D258" s="2">
        <f>'[1]agr, gan, silv, pes'!P18</f>
        <v>63451.103195222298</v>
      </c>
    </row>
    <row r="259" spans="1:4">
      <c r="A259" t="s">
        <v>13</v>
      </c>
      <c r="B259" s="1">
        <v>2017</v>
      </c>
      <c r="C259" t="s">
        <v>6</v>
      </c>
      <c r="D259" s="2">
        <f>'[1]agr, gan, silv, pes'!P19</f>
        <v>81403.955796332404</v>
      </c>
    </row>
    <row r="260" spans="1:4">
      <c r="A260" t="s">
        <v>13</v>
      </c>
      <c r="B260" s="1">
        <v>2018</v>
      </c>
      <c r="C260" t="s">
        <v>6</v>
      </c>
      <c r="D260" s="2">
        <f>'[1]agr, gan, silv, pes'!P20</f>
        <v>82525.283404491405</v>
      </c>
    </row>
    <row r="261" spans="1:4">
      <c r="A261" t="s">
        <v>13</v>
      </c>
      <c r="B261" s="1">
        <v>2019</v>
      </c>
      <c r="C261" t="s">
        <v>6</v>
      </c>
      <c r="D261" s="2">
        <f>'[1]agr, gan, silv, pes'!P21</f>
        <v>93514.706284694301</v>
      </c>
    </row>
    <row r="262" spans="1:4">
      <c r="A262" t="s">
        <v>13</v>
      </c>
      <c r="B262" s="1">
        <v>2020</v>
      </c>
      <c r="C262" t="s">
        <v>6</v>
      </c>
      <c r="D262" s="2">
        <f>'[1]agr, gan, silv, pes'!P22</f>
        <v>90876.648820000002</v>
      </c>
    </row>
    <row r="263" spans="1:4">
      <c r="A263" t="s">
        <v>13</v>
      </c>
      <c r="B263" s="1">
        <v>2021</v>
      </c>
      <c r="C263" t="s">
        <v>6</v>
      </c>
      <c r="D263" s="2">
        <f>'[1]agr, gan, silv, pes'!P23</f>
        <v>91269.164690000005</v>
      </c>
    </row>
    <row r="264" spans="1:4">
      <c r="A264" t="s">
        <v>13</v>
      </c>
      <c r="B264" s="1" t="s">
        <v>8</v>
      </c>
      <c r="C264" t="s">
        <v>6</v>
      </c>
      <c r="D264" s="2">
        <f>'[1]agr, gan, silv, pes'!P24</f>
        <v>90997.209089054275</v>
      </c>
    </row>
    <row r="265" spans="1:4">
      <c r="A265" t="s">
        <v>13</v>
      </c>
      <c r="B265" s="1" t="s">
        <v>9</v>
      </c>
      <c r="C265" t="s">
        <v>6</v>
      </c>
      <c r="D265" s="2">
        <f>'[1]agr, gan, silv, pes'!P25</f>
        <v>113234.17619708065</v>
      </c>
    </row>
    <row r="266" spans="1:4">
      <c r="A266" t="s">
        <v>13</v>
      </c>
      <c r="B266" s="1">
        <v>2000</v>
      </c>
      <c r="C266" t="s">
        <v>7</v>
      </c>
      <c r="D266" s="2">
        <f>'[2]agr, gan, silv, pes'!P2</f>
        <v>1329</v>
      </c>
    </row>
    <row r="267" spans="1:4">
      <c r="A267" t="s">
        <v>13</v>
      </c>
      <c r="B267" s="1">
        <v>2001</v>
      </c>
      <c r="C267" t="s">
        <v>7</v>
      </c>
      <c r="D267" s="2">
        <f>'[2]agr, gan, silv, pes'!P3</f>
        <v>1384</v>
      </c>
    </row>
    <row r="268" spans="1:4">
      <c r="A268" t="s">
        <v>13</v>
      </c>
      <c r="B268" s="1">
        <v>2002</v>
      </c>
      <c r="C268" t="s">
        <v>7</v>
      </c>
      <c r="D268" s="2">
        <f>'[2]agr, gan, silv, pes'!P4</f>
        <v>1388</v>
      </c>
    </row>
    <row r="269" spans="1:4">
      <c r="A269" t="s">
        <v>13</v>
      </c>
      <c r="B269" s="1">
        <v>2003</v>
      </c>
      <c r="C269" t="s">
        <v>7</v>
      </c>
      <c r="D269" s="2">
        <f>'[2]agr, gan, silv, pes'!P5</f>
        <v>1577</v>
      </c>
    </row>
    <row r="270" spans="1:4">
      <c r="A270" t="s">
        <v>13</v>
      </c>
      <c r="B270" s="1">
        <v>2004</v>
      </c>
      <c r="C270" t="s">
        <v>7</v>
      </c>
      <c r="D270" s="2">
        <f>'[2]agr, gan, silv, pes'!P6</f>
        <v>1569</v>
      </c>
    </row>
    <row r="271" spans="1:4">
      <c r="A271" t="s">
        <v>13</v>
      </c>
      <c r="B271" s="1">
        <v>2005</v>
      </c>
      <c r="C271" t="s">
        <v>7</v>
      </c>
      <c r="D271" s="2">
        <f>'[2]agr, gan, silv, pes'!P7</f>
        <v>1598</v>
      </c>
    </row>
    <row r="272" spans="1:4">
      <c r="A272" t="s">
        <v>13</v>
      </c>
      <c r="B272" s="1">
        <v>2006</v>
      </c>
      <c r="C272" t="s">
        <v>7</v>
      </c>
      <c r="D272" s="2">
        <f>'[2]agr, gan, silv, pes'!P8</f>
        <v>1661</v>
      </c>
    </row>
    <row r="273" spans="1:4">
      <c r="A273" t="s">
        <v>13</v>
      </c>
      <c r="B273" s="1">
        <v>2007</v>
      </c>
      <c r="C273" t="s">
        <v>7</v>
      </c>
      <c r="D273" s="2">
        <f>'[2]agr, gan, silv, pes'!P9</f>
        <v>1678</v>
      </c>
    </row>
    <row r="274" spans="1:4">
      <c r="A274" t="s">
        <v>13</v>
      </c>
      <c r="B274" s="1">
        <v>2008</v>
      </c>
      <c r="C274" t="s">
        <v>7</v>
      </c>
      <c r="D274" s="2">
        <f>'[2]agr, gan, silv, pes'!P10</f>
        <v>1718</v>
      </c>
    </row>
    <row r="275" spans="1:4">
      <c r="A275" t="s">
        <v>13</v>
      </c>
      <c r="B275" s="1">
        <v>2009</v>
      </c>
      <c r="C275" t="s">
        <v>7</v>
      </c>
      <c r="D275" s="2">
        <f>'[2]agr, gan, silv, pes'!P11</f>
        <v>1817</v>
      </c>
    </row>
    <row r="276" spans="1:4">
      <c r="A276" t="s">
        <v>13</v>
      </c>
      <c r="B276" s="1">
        <v>2010</v>
      </c>
      <c r="C276" t="s">
        <v>7</v>
      </c>
      <c r="D276" s="2">
        <f>'[2]agr, gan, silv, pes'!P12</f>
        <v>1811</v>
      </c>
    </row>
    <row r="277" spans="1:4">
      <c r="A277" t="s">
        <v>13</v>
      </c>
      <c r="B277" s="1">
        <v>2011</v>
      </c>
      <c r="C277" t="s">
        <v>7</v>
      </c>
      <c r="D277" s="2">
        <f>'[2]agr, gan, silv, pes'!P13</f>
        <v>1811</v>
      </c>
    </row>
    <row r="278" spans="1:4">
      <c r="A278" t="s">
        <v>13</v>
      </c>
      <c r="B278" s="1">
        <v>2012</v>
      </c>
      <c r="C278" t="s">
        <v>7</v>
      </c>
      <c r="D278" s="2">
        <f>'[2]agr, gan, silv, pes'!P14</f>
        <v>2074</v>
      </c>
    </row>
    <row r="279" spans="1:4">
      <c r="A279" t="s">
        <v>13</v>
      </c>
      <c r="B279" s="1">
        <v>2013</v>
      </c>
      <c r="C279" t="s">
        <v>7</v>
      </c>
      <c r="D279" s="2">
        <f>'[2]agr, gan, silv, pes'!P15</f>
        <v>2025</v>
      </c>
    </row>
    <row r="280" spans="1:4">
      <c r="A280" t="s">
        <v>13</v>
      </c>
      <c r="B280" s="1">
        <v>2014</v>
      </c>
      <c r="C280" t="s">
        <v>7</v>
      </c>
      <c r="D280" s="2">
        <f>'[2]agr, gan, silv, pes'!P16</f>
        <v>2017</v>
      </c>
    </row>
    <row r="281" spans="1:4">
      <c r="A281" t="s">
        <v>13</v>
      </c>
      <c r="B281" s="1">
        <v>2015</v>
      </c>
      <c r="C281" t="s">
        <v>7</v>
      </c>
      <c r="D281" s="2">
        <f>'[2]agr, gan, silv, pes'!P17</f>
        <v>1834</v>
      </c>
    </row>
    <row r="282" spans="1:4">
      <c r="A282" t="s">
        <v>13</v>
      </c>
      <c r="B282" s="1">
        <v>2016</v>
      </c>
      <c r="C282" t="s">
        <v>7</v>
      </c>
      <c r="D282" s="2">
        <f>'[2]agr, gan, silv, pes'!P18</f>
        <v>1917</v>
      </c>
    </row>
    <row r="283" spans="1:4">
      <c r="A283" t="s">
        <v>13</v>
      </c>
      <c r="B283" s="1">
        <v>2017</v>
      </c>
      <c r="C283" t="s">
        <v>7</v>
      </c>
      <c r="D283" s="2">
        <f>'[2]agr, gan, silv, pes'!P19</f>
        <v>2264</v>
      </c>
    </row>
    <row r="284" spans="1:4">
      <c r="A284" t="s">
        <v>13</v>
      </c>
      <c r="B284" s="1">
        <v>2018</v>
      </c>
      <c r="C284" t="s">
        <v>7</v>
      </c>
      <c r="D284" s="2">
        <f>'[2]agr, gan, silv, pes'!P20</f>
        <v>2527.4699999999998</v>
      </c>
    </row>
    <row r="285" spans="1:4">
      <c r="A285" t="s">
        <v>13</v>
      </c>
      <c r="B285" s="1">
        <v>2019</v>
      </c>
      <c r="C285" t="s">
        <v>7</v>
      </c>
      <c r="D285" s="2">
        <f>'[2]agr, gan, silv, pes'!P21</f>
        <v>2406.3155567348999</v>
      </c>
    </row>
    <row r="286" spans="1:4">
      <c r="A286" t="s">
        <v>13</v>
      </c>
      <c r="B286" s="1">
        <v>2020</v>
      </c>
      <c r="C286" t="s">
        <v>7</v>
      </c>
      <c r="D286" s="2">
        <f>'[2]agr, gan, silv, pes'!P22</f>
        <v>2305.0680929999999</v>
      </c>
    </row>
    <row r="287" spans="1:4">
      <c r="A287" t="s">
        <v>13</v>
      </c>
      <c r="B287" s="1">
        <v>2021</v>
      </c>
      <c r="C287" t="s">
        <v>7</v>
      </c>
      <c r="D287" s="2">
        <f>'[2]agr, gan, silv, pes'!P23</f>
        <v>2351.63564</v>
      </c>
    </row>
    <row r="288" spans="1:4">
      <c r="A288" t="s">
        <v>13</v>
      </c>
      <c r="B288" s="1" t="s">
        <v>8</v>
      </c>
      <c r="C288" t="s">
        <v>7</v>
      </c>
      <c r="D288" s="2">
        <f>'[2]agr, gan, silv, pes'!P24</f>
        <v>2425.8580644495696</v>
      </c>
    </row>
    <row r="289" spans="1:4">
      <c r="A289" t="s">
        <v>13</v>
      </c>
      <c r="B289" s="1" t="s">
        <v>9</v>
      </c>
      <c r="C289" t="s">
        <v>7</v>
      </c>
      <c r="D289" s="2">
        <f>'[2]agr, gan, silv, pes'!P25</f>
        <v>2859.109838511868</v>
      </c>
    </row>
    <row r="290" spans="1:4">
      <c r="A290" t="s">
        <v>14</v>
      </c>
      <c r="B290" s="1">
        <v>2000</v>
      </c>
      <c r="C290" t="s">
        <v>6</v>
      </c>
      <c r="D290" s="2">
        <f>'[1]agr, gan, silv, pes'!Q2</f>
        <v>2938</v>
      </c>
    </row>
    <row r="291" spans="1:4">
      <c r="A291" t="s">
        <v>14</v>
      </c>
      <c r="B291" s="1">
        <v>2001</v>
      </c>
      <c r="C291" t="s">
        <v>6</v>
      </c>
      <c r="D291" s="2">
        <f>'[1]agr, gan, silv, pes'!Q3</f>
        <v>3319</v>
      </c>
    </row>
    <row r="292" spans="1:4">
      <c r="A292" t="s">
        <v>14</v>
      </c>
      <c r="B292" s="1">
        <v>2002</v>
      </c>
      <c r="C292" t="s">
        <v>6</v>
      </c>
      <c r="D292" s="2">
        <f>'[1]agr, gan, silv, pes'!Q4</f>
        <v>3635</v>
      </c>
    </row>
    <row r="293" spans="1:4">
      <c r="A293" t="s">
        <v>14</v>
      </c>
      <c r="B293" s="1">
        <v>2003</v>
      </c>
      <c r="C293" t="s">
        <v>6</v>
      </c>
      <c r="D293" s="2">
        <f>'[1]agr, gan, silv, pes'!Q5</f>
        <v>3789</v>
      </c>
    </row>
    <row r="294" spans="1:4">
      <c r="A294" t="s">
        <v>14</v>
      </c>
      <c r="B294" s="1">
        <v>2004</v>
      </c>
      <c r="C294" t="s">
        <v>6</v>
      </c>
      <c r="D294" s="2">
        <f>'[1]agr, gan, silv, pes'!Q6</f>
        <v>4445</v>
      </c>
    </row>
    <row r="295" spans="1:4">
      <c r="A295" t="s">
        <v>14</v>
      </c>
      <c r="B295" s="1">
        <v>2005</v>
      </c>
      <c r="C295" t="s">
        <v>6</v>
      </c>
      <c r="D295" s="2">
        <f>'[1]agr, gan, silv, pes'!Q7</f>
        <v>5670</v>
      </c>
    </row>
    <row r="296" spans="1:4">
      <c r="A296" t="s">
        <v>14</v>
      </c>
      <c r="B296" s="1">
        <v>2006</v>
      </c>
      <c r="C296" t="s">
        <v>6</v>
      </c>
      <c r="D296" s="2">
        <f>'[1]agr, gan, silv, pes'!Q8</f>
        <v>5635</v>
      </c>
    </row>
    <row r="297" spans="1:4">
      <c r="A297" t="s">
        <v>14</v>
      </c>
      <c r="B297" s="1">
        <v>2007</v>
      </c>
      <c r="C297" t="s">
        <v>6</v>
      </c>
      <c r="D297" s="2">
        <f>'[1]agr, gan, silv, pes'!Q9</f>
        <v>5639</v>
      </c>
    </row>
    <row r="298" spans="1:4">
      <c r="A298" t="s">
        <v>14</v>
      </c>
      <c r="B298" s="1">
        <v>2008</v>
      </c>
      <c r="C298" t="s">
        <v>6</v>
      </c>
      <c r="D298" s="2">
        <f>'[1]agr, gan, silv, pes'!Q10</f>
        <v>6498</v>
      </c>
    </row>
    <row r="299" spans="1:4">
      <c r="A299" t="s">
        <v>14</v>
      </c>
      <c r="B299" s="1">
        <v>2009</v>
      </c>
      <c r="C299" t="s">
        <v>6</v>
      </c>
      <c r="D299" s="2">
        <f>'[1]agr, gan, silv, pes'!Q11</f>
        <v>5881</v>
      </c>
    </row>
    <row r="300" spans="1:4">
      <c r="A300" t="s">
        <v>14</v>
      </c>
      <c r="B300" s="1">
        <v>2010</v>
      </c>
      <c r="C300" t="s">
        <v>6</v>
      </c>
      <c r="D300" s="2">
        <f>'[1]agr, gan, silv, pes'!Q12</f>
        <v>5659</v>
      </c>
    </row>
    <row r="301" spans="1:4">
      <c r="A301" t="s">
        <v>14</v>
      </c>
      <c r="B301" s="1">
        <v>2011</v>
      </c>
      <c r="C301" t="s">
        <v>6</v>
      </c>
      <c r="D301" s="2">
        <f>'[1]agr, gan, silv, pes'!Q13</f>
        <v>5803</v>
      </c>
    </row>
    <row r="302" spans="1:4">
      <c r="A302" t="s">
        <v>14</v>
      </c>
      <c r="B302" s="1">
        <v>2012</v>
      </c>
      <c r="C302" t="s">
        <v>6</v>
      </c>
      <c r="D302" s="2">
        <f>'[1]agr, gan, silv, pes'!Q14</f>
        <v>4816.0688030357996</v>
      </c>
    </row>
    <row r="303" spans="1:4">
      <c r="A303" t="s">
        <v>14</v>
      </c>
      <c r="B303" s="1">
        <v>2013</v>
      </c>
      <c r="C303" t="s">
        <v>6</v>
      </c>
      <c r="D303" s="2">
        <f>'[1]agr, gan, silv, pes'!Q15</f>
        <v>4662.9229454484002</v>
      </c>
    </row>
    <row r="304" spans="1:4">
      <c r="A304" t="s">
        <v>14</v>
      </c>
      <c r="B304" s="1">
        <v>2014</v>
      </c>
      <c r="C304" t="s">
        <v>6</v>
      </c>
      <c r="D304" s="2">
        <f>'[1]agr, gan, silv, pes'!Q16</f>
        <v>4461.7323602334</v>
      </c>
    </row>
    <row r="305" spans="1:4">
      <c r="A305" t="s">
        <v>14</v>
      </c>
      <c r="B305" s="1">
        <v>2015</v>
      </c>
      <c r="C305" t="s">
        <v>6</v>
      </c>
      <c r="D305" s="2">
        <f>'[1]agr, gan, silv, pes'!Q17</f>
        <v>4124.7731601701998</v>
      </c>
    </row>
    <row r="306" spans="1:4">
      <c r="A306" t="s">
        <v>14</v>
      </c>
      <c r="B306" s="1">
        <v>2016</v>
      </c>
      <c r="C306" t="s">
        <v>6</v>
      </c>
      <c r="D306" s="2">
        <f>'[1]agr, gan, silv, pes'!Q18</f>
        <v>4983.1812144660998</v>
      </c>
    </row>
    <row r="307" spans="1:4">
      <c r="A307" t="s">
        <v>14</v>
      </c>
      <c r="B307" s="1">
        <v>2017</v>
      </c>
      <c r="C307" t="s">
        <v>6</v>
      </c>
      <c r="D307" s="2">
        <f>'[1]agr, gan, silv, pes'!Q19</f>
        <v>8564.3804550210007</v>
      </c>
    </row>
    <row r="308" spans="1:4">
      <c r="A308" t="s">
        <v>14</v>
      </c>
      <c r="B308" s="1">
        <v>2018</v>
      </c>
      <c r="C308" t="s">
        <v>6</v>
      </c>
      <c r="D308" s="2">
        <f>'[1]agr, gan, silv, pes'!Q20</f>
        <v>9119.9020346362995</v>
      </c>
    </row>
    <row r="309" spans="1:4">
      <c r="A309" t="s">
        <v>14</v>
      </c>
      <c r="B309" s="1">
        <v>2019</v>
      </c>
      <c r="C309" t="s">
        <v>6</v>
      </c>
      <c r="D309" s="2">
        <f>'[1]agr, gan, silv, pes'!Q21</f>
        <v>10202.136806172401</v>
      </c>
    </row>
    <row r="310" spans="1:4">
      <c r="A310" t="s">
        <v>14</v>
      </c>
      <c r="B310" s="1">
        <v>2020</v>
      </c>
      <c r="C310" t="s">
        <v>6</v>
      </c>
      <c r="D310" s="2">
        <f>'[1]agr, gan, silv, pes'!Q22</f>
        <v>9738.2675429999999</v>
      </c>
    </row>
    <row r="311" spans="1:4">
      <c r="A311" t="s">
        <v>14</v>
      </c>
      <c r="B311" s="1">
        <v>2021</v>
      </c>
      <c r="C311" t="s">
        <v>6</v>
      </c>
      <c r="D311" s="2">
        <f>'[1]agr, gan, silv, pes'!Q23</f>
        <v>12047.63953</v>
      </c>
    </row>
    <row r="312" spans="1:4">
      <c r="A312" t="s">
        <v>14</v>
      </c>
      <c r="B312" s="1" t="s">
        <v>8</v>
      </c>
      <c r="C312" t="s">
        <v>6</v>
      </c>
      <c r="D312" s="2">
        <f>'[1]agr, gan, silv, pes'!Q24</f>
        <v>11772.920797490689</v>
      </c>
    </row>
    <row r="313" spans="1:4">
      <c r="A313" t="s">
        <v>14</v>
      </c>
      <c r="B313" s="1" t="s">
        <v>9</v>
      </c>
      <c r="C313" t="s">
        <v>6</v>
      </c>
      <c r="D313" s="2">
        <f>'[1]agr, gan, silv, pes'!Q25</f>
        <v>15297.94846653781</v>
      </c>
    </row>
    <row r="314" spans="1:4">
      <c r="A314" t="s">
        <v>14</v>
      </c>
      <c r="B314" s="1">
        <v>2000</v>
      </c>
      <c r="C314" t="s">
        <v>7</v>
      </c>
      <c r="D314" s="2">
        <f>'[2]agr, gan, silv, pes'!Q2</f>
        <v>134</v>
      </c>
    </row>
    <row r="315" spans="1:4">
      <c r="A315" t="s">
        <v>14</v>
      </c>
      <c r="B315" s="1">
        <v>2001</v>
      </c>
      <c r="C315" t="s">
        <v>7</v>
      </c>
      <c r="D315" s="2">
        <f>'[2]agr, gan, silv, pes'!Q3</f>
        <v>147</v>
      </c>
    </row>
    <row r="316" spans="1:4">
      <c r="A316" t="s">
        <v>14</v>
      </c>
      <c r="B316" s="1">
        <v>2002</v>
      </c>
      <c r="C316" t="s">
        <v>7</v>
      </c>
      <c r="D316" s="2">
        <f>'[2]agr, gan, silv, pes'!Q4</f>
        <v>167</v>
      </c>
    </row>
    <row r="317" spans="1:4">
      <c r="A317" t="s">
        <v>14</v>
      </c>
      <c r="B317" s="1">
        <v>2003</v>
      </c>
      <c r="C317" t="s">
        <v>7</v>
      </c>
      <c r="D317" s="2">
        <f>'[2]agr, gan, silv, pes'!Q5</f>
        <v>169</v>
      </c>
    </row>
    <row r="318" spans="1:4">
      <c r="A318" t="s">
        <v>14</v>
      </c>
      <c r="B318" s="1">
        <v>2004</v>
      </c>
      <c r="C318" t="s">
        <v>7</v>
      </c>
      <c r="D318" s="2">
        <f>'[2]agr, gan, silv, pes'!Q6</f>
        <v>184</v>
      </c>
    </row>
    <row r="319" spans="1:4">
      <c r="A319" t="s">
        <v>14</v>
      </c>
      <c r="B319" s="1">
        <v>2005</v>
      </c>
      <c r="C319" t="s">
        <v>7</v>
      </c>
      <c r="D319" s="2">
        <f>'[2]agr, gan, silv, pes'!Q7</f>
        <v>205</v>
      </c>
    </row>
    <row r="320" spans="1:4">
      <c r="A320" t="s">
        <v>14</v>
      </c>
      <c r="B320" s="1">
        <v>2006</v>
      </c>
      <c r="C320" t="s">
        <v>7</v>
      </c>
      <c r="D320" s="2">
        <f>'[2]agr, gan, silv, pes'!Q8</f>
        <v>226</v>
      </c>
    </row>
    <row r="321" spans="1:4">
      <c r="A321" t="s">
        <v>14</v>
      </c>
      <c r="B321" s="1">
        <v>2007</v>
      </c>
      <c r="C321" t="s">
        <v>7</v>
      </c>
      <c r="D321" s="2">
        <f>'[2]agr, gan, silv, pes'!Q9</f>
        <v>196</v>
      </c>
    </row>
    <row r="322" spans="1:4">
      <c r="A322" t="s">
        <v>14</v>
      </c>
      <c r="B322" s="1">
        <v>2008</v>
      </c>
      <c r="C322" t="s">
        <v>7</v>
      </c>
      <c r="D322" s="2">
        <f>'[2]agr, gan, silv, pes'!Q10</f>
        <v>209</v>
      </c>
    </row>
    <row r="323" spans="1:4">
      <c r="A323" t="s">
        <v>14</v>
      </c>
      <c r="B323" s="1">
        <v>2009</v>
      </c>
      <c r="C323" t="s">
        <v>7</v>
      </c>
      <c r="D323" s="2">
        <f>'[2]agr, gan, silv, pes'!Q11</f>
        <v>208</v>
      </c>
    </row>
    <row r="324" spans="1:4">
      <c r="A324" t="s">
        <v>14</v>
      </c>
      <c r="B324" s="1">
        <v>2010</v>
      </c>
      <c r="C324" t="s">
        <v>7</v>
      </c>
      <c r="D324" s="2">
        <f>'[2]agr, gan, silv, pes'!Q12</f>
        <v>208</v>
      </c>
    </row>
    <row r="325" spans="1:4">
      <c r="A325" t="s">
        <v>14</v>
      </c>
      <c r="B325" s="1">
        <v>2011</v>
      </c>
      <c r="C325" t="s">
        <v>7</v>
      </c>
      <c r="D325" s="2">
        <f>'[2]agr, gan, silv, pes'!Q13</f>
        <v>165</v>
      </c>
    </row>
    <row r="326" spans="1:4">
      <c r="A326" t="s">
        <v>14</v>
      </c>
      <c r="B326" s="1">
        <v>2012</v>
      </c>
      <c r="C326" t="s">
        <v>7</v>
      </c>
      <c r="D326" s="2">
        <f>'[2]agr, gan, silv, pes'!Q14</f>
        <v>183</v>
      </c>
    </row>
    <row r="327" spans="1:4">
      <c r="A327" t="s">
        <v>14</v>
      </c>
      <c r="B327" s="1">
        <v>2013</v>
      </c>
      <c r="C327" t="s">
        <v>7</v>
      </c>
      <c r="D327" s="2">
        <f>'[2]agr, gan, silv, pes'!Q15</f>
        <v>172</v>
      </c>
    </row>
    <row r="328" spans="1:4">
      <c r="A328" t="s">
        <v>14</v>
      </c>
      <c r="B328" s="1">
        <v>2014</v>
      </c>
      <c r="C328" t="s">
        <v>7</v>
      </c>
      <c r="D328" s="2">
        <f>'[2]agr, gan, silv, pes'!Q16</f>
        <v>166</v>
      </c>
    </row>
    <row r="329" spans="1:4">
      <c r="A329" t="s">
        <v>14</v>
      </c>
      <c r="B329" s="1">
        <v>2015</v>
      </c>
      <c r="C329" t="s">
        <v>7</v>
      </c>
      <c r="D329" s="2">
        <f>'[2]agr, gan, silv, pes'!Q17</f>
        <v>148</v>
      </c>
    </row>
    <row r="330" spans="1:4">
      <c r="A330" t="s">
        <v>14</v>
      </c>
      <c r="B330" s="1">
        <v>2016</v>
      </c>
      <c r="C330" t="s">
        <v>7</v>
      </c>
      <c r="D330" s="2">
        <f>'[2]agr, gan, silv, pes'!Q18</f>
        <v>149</v>
      </c>
    </row>
    <row r="331" spans="1:4">
      <c r="A331" t="s">
        <v>14</v>
      </c>
      <c r="B331" s="1">
        <v>2017</v>
      </c>
      <c r="C331" t="s">
        <v>7</v>
      </c>
      <c r="D331" s="2">
        <f>'[2]agr, gan, silv, pes'!Q19</f>
        <v>224</v>
      </c>
    </row>
    <row r="332" spans="1:4">
      <c r="A332" t="s">
        <v>14</v>
      </c>
      <c r="B332" s="1">
        <v>2018</v>
      </c>
      <c r="C332" t="s">
        <v>7</v>
      </c>
      <c r="D332" s="2">
        <f>'[2]agr, gan, silv, pes'!Q20</f>
        <v>267.56</v>
      </c>
    </row>
    <row r="333" spans="1:4">
      <c r="A333" t="s">
        <v>14</v>
      </c>
      <c r="B333" s="1">
        <v>2019</v>
      </c>
      <c r="C333" t="s">
        <v>7</v>
      </c>
      <c r="D333" s="2">
        <f>'[2]agr, gan, silv, pes'!Q21</f>
        <v>261.9100184111</v>
      </c>
    </row>
    <row r="334" spans="1:4">
      <c r="A334" t="s">
        <v>14</v>
      </c>
      <c r="B334" s="1">
        <v>2020</v>
      </c>
      <c r="C334" t="s">
        <v>7</v>
      </c>
      <c r="D334" s="2">
        <f>'[2]agr, gan, silv, pes'!Q22</f>
        <v>255.21118300000001</v>
      </c>
    </row>
    <row r="335" spans="1:4">
      <c r="A335" t="s">
        <v>14</v>
      </c>
      <c r="B335" s="1">
        <v>2021</v>
      </c>
      <c r="C335" t="s">
        <v>7</v>
      </c>
      <c r="D335" s="2">
        <f>'[2]agr, gan, silv, pes'!Q23</f>
        <v>314.45164940000001</v>
      </c>
    </row>
    <row r="336" spans="1:4">
      <c r="A336" t="s">
        <v>14</v>
      </c>
      <c r="B336" s="1" t="s">
        <v>8</v>
      </c>
      <c r="C336" t="s">
        <v>7</v>
      </c>
      <c r="D336" s="2">
        <f>'[2]agr, gan, silv, pes'!Q24</f>
        <v>304.61500026895038</v>
      </c>
    </row>
    <row r="337" spans="1:4">
      <c r="A337" t="s">
        <v>14</v>
      </c>
      <c r="B337" s="1" t="s">
        <v>9</v>
      </c>
      <c r="C337" t="s">
        <v>7</v>
      </c>
      <c r="D337" s="2">
        <f>'[2]agr, gan, silv, pes'!Q25</f>
        <v>370.85857870408978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3A2B4-005B-4AEE-BE1F-2CEFD733B62F}">
  <dimension ref="A1:D337"/>
  <sheetViews>
    <sheetView topLeftCell="A91" workbookViewId="0">
      <selection activeCell="D1" sqref="D1"/>
    </sheetView>
  </sheetViews>
  <sheetFormatPr baseColWidth="10" defaultRowHeight="14.2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2000</v>
      </c>
      <c r="C2" t="s">
        <v>15</v>
      </c>
      <c r="D2" s="2">
        <v>1843234</v>
      </c>
    </row>
    <row r="3" spans="1:4">
      <c r="A3" t="s">
        <v>4</v>
      </c>
      <c r="B3">
        <v>2001</v>
      </c>
      <c r="C3" t="s">
        <v>15</v>
      </c>
      <c r="D3" s="2">
        <v>2069630</v>
      </c>
    </row>
    <row r="4" spans="1:4">
      <c r="A4" t="s">
        <v>4</v>
      </c>
      <c r="B4">
        <v>2002</v>
      </c>
      <c r="C4" t="s">
        <v>15</v>
      </c>
      <c r="D4" s="2">
        <v>2260946</v>
      </c>
    </row>
    <row r="5" spans="1:4">
      <c r="A5" t="s">
        <v>4</v>
      </c>
      <c r="B5">
        <v>2003</v>
      </c>
      <c r="C5" t="s">
        <v>15</v>
      </c>
      <c r="D5" s="2">
        <v>2410984</v>
      </c>
    </row>
    <row r="6" spans="1:4">
      <c r="A6" t="s">
        <v>4</v>
      </c>
      <c r="B6">
        <v>2004</v>
      </c>
      <c r="C6" t="s">
        <v>15</v>
      </c>
      <c r="D6" s="2">
        <v>2528603</v>
      </c>
    </row>
    <row r="7" spans="1:4">
      <c r="A7" t="s">
        <v>4</v>
      </c>
      <c r="B7">
        <v>2005</v>
      </c>
      <c r="C7" t="s">
        <v>15</v>
      </c>
      <c r="D7" s="2">
        <v>2750113</v>
      </c>
    </row>
    <row r="8" spans="1:4">
      <c r="A8" t="s">
        <v>4</v>
      </c>
      <c r="B8">
        <v>2006</v>
      </c>
      <c r="C8" t="s">
        <v>15</v>
      </c>
      <c r="D8" s="2">
        <v>2902897</v>
      </c>
    </row>
    <row r="9" spans="1:4">
      <c r="A9" t="s">
        <v>4</v>
      </c>
      <c r="B9">
        <v>2007</v>
      </c>
      <c r="C9" t="s">
        <v>15</v>
      </c>
      <c r="D9" s="2">
        <v>3041138</v>
      </c>
    </row>
    <row r="10" spans="1:4">
      <c r="A10" t="s">
        <v>4</v>
      </c>
      <c r="B10">
        <v>2008</v>
      </c>
      <c r="C10" t="s">
        <v>15</v>
      </c>
      <c r="D10" s="2">
        <v>2998757</v>
      </c>
    </row>
    <row r="11" spans="1:4">
      <c r="A11" t="s">
        <v>4</v>
      </c>
      <c r="B11">
        <v>2009</v>
      </c>
      <c r="C11" t="s">
        <v>15</v>
      </c>
      <c r="D11" s="2">
        <v>2866272</v>
      </c>
    </row>
    <row r="12" spans="1:4">
      <c r="A12" t="s">
        <v>4</v>
      </c>
      <c r="B12">
        <v>2010</v>
      </c>
      <c r="C12" t="s">
        <v>15</v>
      </c>
      <c r="D12" s="2">
        <v>2842496</v>
      </c>
    </row>
    <row r="13" spans="1:4">
      <c r="A13" t="s">
        <v>4</v>
      </c>
      <c r="B13">
        <v>2011</v>
      </c>
      <c r="C13" t="s">
        <v>15</v>
      </c>
      <c r="D13" s="2">
        <v>2905711</v>
      </c>
    </row>
    <row r="14" spans="1:4">
      <c r="A14" t="s">
        <v>4</v>
      </c>
      <c r="B14">
        <v>2012</v>
      </c>
      <c r="C14" t="s">
        <v>15</v>
      </c>
      <c r="D14" s="2">
        <v>2806440.2592526348</v>
      </c>
    </row>
    <row r="15" spans="1:4">
      <c r="A15" t="s">
        <v>4</v>
      </c>
      <c r="B15">
        <v>2013</v>
      </c>
      <c r="C15" t="s">
        <v>15</v>
      </c>
      <c r="D15" s="2">
        <v>2947536.8847726556</v>
      </c>
    </row>
    <row r="16" spans="1:4">
      <c r="A16" t="s">
        <v>4</v>
      </c>
      <c r="B16">
        <v>2014</v>
      </c>
      <c r="C16" t="s">
        <v>15</v>
      </c>
      <c r="D16" s="2">
        <v>2996182.2969479961</v>
      </c>
    </row>
    <row r="17" spans="1:4">
      <c r="A17" t="s">
        <v>4</v>
      </c>
      <c r="B17">
        <v>2015</v>
      </c>
      <c r="C17" t="s">
        <v>15</v>
      </c>
      <c r="D17" s="2">
        <v>3095466.5806955867</v>
      </c>
    </row>
    <row r="18" spans="1:4">
      <c r="A18" t="s">
        <v>4</v>
      </c>
      <c r="B18">
        <v>2016</v>
      </c>
      <c r="C18" t="s">
        <v>15</v>
      </c>
      <c r="D18" s="2">
        <v>3226914.2779109157</v>
      </c>
    </row>
    <row r="19" spans="1:4">
      <c r="A19" t="s">
        <v>4</v>
      </c>
      <c r="B19">
        <v>2017</v>
      </c>
      <c r="C19" t="s">
        <v>15</v>
      </c>
      <c r="D19" s="2">
        <v>3429427.8330128975</v>
      </c>
    </row>
    <row r="20" spans="1:4">
      <c r="A20" t="s">
        <v>4</v>
      </c>
      <c r="B20">
        <v>2018</v>
      </c>
      <c r="C20" t="s">
        <v>15</v>
      </c>
      <c r="D20" s="2">
        <v>3571676.689011273</v>
      </c>
    </row>
    <row r="21" spans="1:4">
      <c r="A21" t="s">
        <v>4</v>
      </c>
      <c r="B21">
        <v>2019</v>
      </c>
      <c r="C21" t="s">
        <v>15</v>
      </c>
      <c r="D21" s="2">
        <v>3663395.4038705532</v>
      </c>
    </row>
    <row r="22" spans="1:4">
      <c r="A22" t="s">
        <v>4</v>
      </c>
      <c r="B22">
        <v>2020</v>
      </c>
      <c r="C22" t="s">
        <v>15</v>
      </c>
      <c r="D22" s="2">
        <v>2733084.0300000003</v>
      </c>
    </row>
    <row r="23" spans="1:4">
      <c r="A23" t="s">
        <v>4</v>
      </c>
      <c r="B23">
        <v>2021</v>
      </c>
      <c r="C23" t="s">
        <v>15</v>
      </c>
      <c r="D23" s="2">
        <v>3198963.71</v>
      </c>
    </row>
    <row r="24" spans="1:4">
      <c r="A24" t="s">
        <v>4</v>
      </c>
      <c r="B24" t="s">
        <v>8</v>
      </c>
      <c r="C24" t="s">
        <v>15</v>
      </c>
      <c r="D24" s="2">
        <v>3910249.3155070422</v>
      </c>
    </row>
    <row r="25" spans="1:4">
      <c r="A25" t="s">
        <v>4</v>
      </c>
      <c r="B25" t="s">
        <v>9</v>
      </c>
      <c r="C25" t="s">
        <v>15</v>
      </c>
      <c r="D25" s="2">
        <v>4433118.4613107024</v>
      </c>
    </row>
    <row r="26" spans="1:4">
      <c r="A26" t="s">
        <v>4</v>
      </c>
      <c r="B26">
        <v>2000</v>
      </c>
      <c r="C26" t="s">
        <v>7</v>
      </c>
      <c r="D26" s="2">
        <v>45055</v>
      </c>
    </row>
    <row r="27" spans="1:4">
      <c r="A27" t="s">
        <v>4</v>
      </c>
      <c r="B27">
        <v>2001</v>
      </c>
      <c r="C27" t="s">
        <v>7</v>
      </c>
      <c r="D27" s="2">
        <v>49027</v>
      </c>
    </row>
    <row r="28" spans="1:4">
      <c r="A28" t="s">
        <v>4</v>
      </c>
      <c r="B28">
        <v>2002</v>
      </c>
      <c r="C28" t="s">
        <v>7</v>
      </c>
      <c r="D28" s="2">
        <v>52287</v>
      </c>
    </row>
    <row r="29" spans="1:4">
      <c r="A29" t="s">
        <v>4</v>
      </c>
      <c r="B29">
        <v>2003</v>
      </c>
      <c r="C29" t="s">
        <v>7</v>
      </c>
      <c r="D29" s="2">
        <v>54451</v>
      </c>
    </row>
    <row r="30" spans="1:4">
      <c r="A30" t="s">
        <v>4</v>
      </c>
      <c r="B30">
        <v>2004</v>
      </c>
      <c r="C30" t="s">
        <v>7</v>
      </c>
      <c r="D30" s="2">
        <v>58063</v>
      </c>
    </row>
    <row r="31" spans="1:4">
      <c r="A31" t="s">
        <v>4</v>
      </c>
      <c r="B31">
        <v>2005</v>
      </c>
      <c r="C31" t="s">
        <v>7</v>
      </c>
      <c r="D31" s="2">
        <v>61558</v>
      </c>
    </row>
    <row r="32" spans="1:4">
      <c r="A32" t="s">
        <v>4</v>
      </c>
      <c r="B32">
        <v>2006</v>
      </c>
      <c r="C32" t="s">
        <v>7</v>
      </c>
      <c r="D32" s="2">
        <v>63611</v>
      </c>
    </row>
    <row r="33" spans="1:4">
      <c r="A33" t="s">
        <v>4</v>
      </c>
      <c r="B33">
        <v>2007</v>
      </c>
      <c r="C33" t="s">
        <v>7</v>
      </c>
      <c r="D33" s="2">
        <v>66262</v>
      </c>
    </row>
    <row r="34" spans="1:4">
      <c r="A34" t="s">
        <v>4</v>
      </c>
      <c r="B34">
        <v>2008</v>
      </c>
      <c r="C34" t="s">
        <v>7</v>
      </c>
      <c r="D34" s="2">
        <v>63771</v>
      </c>
    </row>
    <row r="35" spans="1:4">
      <c r="A35" t="s">
        <v>4</v>
      </c>
      <c r="B35">
        <v>2009</v>
      </c>
      <c r="C35" t="s">
        <v>7</v>
      </c>
      <c r="D35" s="2">
        <v>58597</v>
      </c>
    </row>
    <row r="36" spans="1:4">
      <c r="A36" t="s">
        <v>4</v>
      </c>
      <c r="B36">
        <v>2010</v>
      </c>
      <c r="C36" t="s">
        <v>7</v>
      </c>
      <c r="D36" s="2">
        <v>56186</v>
      </c>
    </row>
    <row r="37" spans="1:4">
      <c r="A37" t="s">
        <v>4</v>
      </c>
      <c r="B37">
        <v>2011</v>
      </c>
      <c r="C37" t="s">
        <v>7</v>
      </c>
      <c r="D37" s="2">
        <v>55593</v>
      </c>
    </row>
    <row r="38" spans="1:4">
      <c r="A38" t="s">
        <v>4</v>
      </c>
      <c r="B38">
        <v>2012</v>
      </c>
      <c r="C38" t="s">
        <v>7</v>
      </c>
      <c r="D38" s="2">
        <v>54281</v>
      </c>
    </row>
    <row r="39" spans="1:4">
      <c r="A39" t="s">
        <v>4</v>
      </c>
      <c r="B39">
        <v>2013</v>
      </c>
      <c r="C39" t="s">
        <v>7</v>
      </c>
      <c r="D39" s="2">
        <v>55954</v>
      </c>
    </row>
    <row r="40" spans="1:4">
      <c r="A40" t="s">
        <v>4</v>
      </c>
      <c r="B40">
        <v>2014</v>
      </c>
      <c r="C40" t="s">
        <v>7</v>
      </c>
      <c r="D40" s="2">
        <v>56899</v>
      </c>
    </row>
    <row r="41" spans="1:4">
      <c r="A41" t="s">
        <v>4</v>
      </c>
      <c r="B41">
        <v>2015</v>
      </c>
      <c r="C41" t="s">
        <v>7</v>
      </c>
      <c r="D41" s="2">
        <v>58708</v>
      </c>
    </row>
    <row r="42" spans="1:4">
      <c r="A42" t="s">
        <v>4</v>
      </c>
      <c r="B42">
        <v>2016</v>
      </c>
      <c r="C42" t="s">
        <v>7</v>
      </c>
      <c r="D42" s="2">
        <v>59779</v>
      </c>
    </row>
    <row r="43" spans="1:4">
      <c r="A43" t="s">
        <v>4</v>
      </c>
      <c r="B43">
        <v>2017</v>
      </c>
      <c r="C43" t="s">
        <v>7</v>
      </c>
      <c r="D43" s="2">
        <v>62240</v>
      </c>
    </row>
    <row r="44" spans="1:4">
      <c r="A44" t="s">
        <v>4</v>
      </c>
      <c r="B44">
        <v>2018</v>
      </c>
      <c r="C44" t="s">
        <v>7</v>
      </c>
      <c r="D44" s="2">
        <v>64230.350000000006</v>
      </c>
    </row>
    <row r="45" spans="1:4">
      <c r="A45" t="s">
        <v>4</v>
      </c>
      <c r="B45">
        <v>2019</v>
      </c>
      <c r="C45" t="s">
        <v>7</v>
      </c>
      <c r="D45" s="2">
        <v>66490.802632984705</v>
      </c>
    </row>
    <row r="46" spans="1:4">
      <c r="A46" t="s">
        <v>4</v>
      </c>
      <c r="B46">
        <v>2020</v>
      </c>
      <c r="C46" t="s">
        <v>7</v>
      </c>
      <c r="D46" s="2">
        <v>57976.1683118</v>
      </c>
    </row>
    <row r="47" spans="1:4">
      <c r="A47" t="s">
        <v>4</v>
      </c>
      <c r="B47">
        <v>2021</v>
      </c>
      <c r="C47" t="s">
        <v>7</v>
      </c>
      <c r="D47" s="2">
        <v>61211.184467300001</v>
      </c>
    </row>
    <row r="48" spans="1:4">
      <c r="A48" t="s">
        <v>4</v>
      </c>
      <c r="B48" t="s">
        <v>8</v>
      </c>
      <c r="C48" t="s">
        <v>7</v>
      </c>
      <c r="D48" s="2">
        <v>69084.408182582731</v>
      </c>
    </row>
    <row r="49" spans="1:4">
      <c r="A49" t="s">
        <v>4</v>
      </c>
      <c r="B49" t="s">
        <v>9</v>
      </c>
      <c r="C49" t="s">
        <v>7</v>
      </c>
      <c r="D49" s="2">
        <v>78300.957523810474</v>
      </c>
    </row>
    <row r="50" spans="1:4">
      <c r="A50" t="s">
        <v>5</v>
      </c>
      <c r="B50">
        <v>2000</v>
      </c>
      <c r="C50" t="s">
        <v>15</v>
      </c>
      <c r="D50" s="2">
        <v>1183066</v>
      </c>
    </row>
    <row r="51" spans="1:4">
      <c r="A51" t="s">
        <v>5</v>
      </c>
      <c r="B51">
        <v>2001</v>
      </c>
      <c r="C51" t="s">
        <v>15</v>
      </c>
      <c r="D51" s="2">
        <v>1320102</v>
      </c>
    </row>
    <row r="52" spans="1:4">
      <c r="A52" t="s">
        <v>5</v>
      </c>
      <c r="B52">
        <v>2002</v>
      </c>
      <c r="C52" t="s">
        <v>15</v>
      </c>
      <c r="D52" s="2">
        <v>1444155</v>
      </c>
    </row>
    <row r="53" spans="1:4">
      <c r="A53" t="s">
        <v>5</v>
      </c>
      <c r="B53">
        <v>2003</v>
      </c>
      <c r="C53" t="s">
        <v>15</v>
      </c>
      <c r="D53" s="2">
        <v>1595103</v>
      </c>
    </row>
    <row r="54" spans="1:4">
      <c r="A54" t="s">
        <v>5</v>
      </c>
      <c r="B54">
        <v>2004</v>
      </c>
      <c r="C54" t="s">
        <v>15</v>
      </c>
      <c r="D54" s="2">
        <v>1771874</v>
      </c>
    </row>
    <row r="55" spans="1:4">
      <c r="A55" t="s">
        <v>5</v>
      </c>
      <c r="B55">
        <v>2005</v>
      </c>
      <c r="C55" t="s">
        <v>15</v>
      </c>
      <c r="D55" s="2">
        <v>1862140</v>
      </c>
    </row>
    <row r="56" spans="1:4">
      <c r="A56" t="s">
        <v>5</v>
      </c>
      <c r="B56">
        <v>2006</v>
      </c>
      <c r="C56" t="s">
        <v>15</v>
      </c>
      <c r="D56" s="2">
        <v>2008702</v>
      </c>
    </row>
    <row r="57" spans="1:4">
      <c r="A57" t="s">
        <v>5</v>
      </c>
      <c r="B57">
        <v>2007</v>
      </c>
      <c r="C57" t="s">
        <v>15</v>
      </c>
      <c r="D57" s="2">
        <v>2095871</v>
      </c>
    </row>
    <row r="58" spans="1:4">
      <c r="A58" t="s">
        <v>5</v>
      </c>
      <c r="B58">
        <v>2008</v>
      </c>
      <c r="C58" t="s">
        <v>15</v>
      </c>
      <c r="D58" s="2">
        <v>2091630</v>
      </c>
    </row>
    <row r="59" spans="1:4">
      <c r="A59" t="s">
        <v>5</v>
      </c>
      <c r="B59">
        <v>2009</v>
      </c>
      <c r="C59" t="s">
        <v>15</v>
      </c>
      <c r="D59" s="2">
        <v>1931477</v>
      </c>
    </row>
    <row r="60" spans="1:4">
      <c r="A60" t="s">
        <v>5</v>
      </c>
      <c r="B60">
        <v>2010</v>
      </c>
      <c r="C60" t="s">
        <v>15</v>
      </c>
      <c r="D60" s="2">
        <v>1962595</v>
      </c>
    </row>
    <row r="61" spans="1:4">
      <c r="A61" t="s">
        <v>5</v>
      </c>
      <c r="B61">
        <v>2011</v>
      </c>
      <c r="C61" t="s">
        <v>15</v>
      </c>
      <c r="D61" s="2">
        <v>1993101</v>
      </c>
    </row>
    <row r="62" spans="1:4">
      <c r="A62" t="s">
        <v>5</v>
      </c>
      <c r="B62">
        <v>2012</v>
      </c>
      <c r="C62" t="s">
        <v>15</v>
      </c>
      <c r="D62" s="2">
        <v>1951548.3092215071</v>
      </c>
    </row>
    <row r="63" spans="1:4">
      <c r="A63" t="s">
        <v>5</v>
      </c>
      <c r="B63">
        <v>2013</v>
      </c>
      <c r="C63" t="s">
        <v>15</v>
      </c>
      <c r="D63" s="2">
        <v>2027590.6479212875</v>
      </c>
    </row>
    <row r="64" spans="1:4">
      <c r="A64" t="s">
        <v>5</v>
      </c>
      <c r="B64">
        <v>2014</v>
      </c>
      <c r="C64" t="s">
        <v>15</v>
      </c>
      <c r="D64" s="2">
        <v>2082497.1823523566</v>
      </c>
    </row>
    <row r="65" spans="1:4">
      <c r="A65" t="s">
        <v>5</v>
      </c>
      <c r="B65">
        <v>2015</v>
      </c>
      <c r="C65" t="s">
        <v>15</v>
      </c>
      <c r="D65" s="2">
        <v>2218180.6652646335</v>
      </c>
    </row>
    <row r="66" spans="1:4">
      <c r="A66" t="s">
        <v>5</v>
      </c>
      <c r="B66">
        <v>2016</v>
      </c>
      <c r="C66" t="s">
        <v>15</v>
      </c>
      <c r="D66" s="2">
        <v>2299161.302135875</v>
      </c>
    </row>
    <row r="67" spans="1:4">
      <c r="A67" t="s">
        <v>5</v>
      </c>
      <c r="B67">
        <v>2017</v>
      </c>
      <c r="C67" t="s">
        <v>15</v>
      </c>
      <c r="D67" s="2">
        <v>2432734.5916836662</v>
      </c>
    </row>
    <row r="68" spans="1:4">
      <c r="A68" t="s">
        <v>5</v>
      </c>
      <c r="B68">
        <v>2018</v>
      </c>
      <c r="C68" t="s">
        <v>15</v>
      </c>
      <c r="D68" s="2">
        <v>2562323.3505452769</v>
      </c>
    </row>
    <row r="69" spans="1:4">
      <c r="A69" t="s">
        <v>5</v>
      </c>
      <c r="B69">
        <v>2019</v>
      </c>
      <c r="C69" t="s">
        <v>15</v>
      </c>
      <c r="D69" s="2">
        <v>2583908.7129389876</v>
      </c>
    </row>
    <row r="70" spans="1:4">
      <c r="A70" t="s">
        <v>5</v>
      </c>
      <c r="B70">
        <v>2020</v>
      </c>
      <c r="C70" t="s">
        <v>15</v>
      </c>
      <c r="D70" s="2">
        <v>1901498.7570000002</v>
      </c>
    </row>
    <row r="71" spans="1:4">
      <c r="A71" t="s">
        <v>5</v>
      </c>
      <c r="B71">
        <v>2021</v>
      </c>
      <c r="C71" t="s">
        <v>15</v>
      </c>
      <c r="D71" s="2">
        <v>2296216.9350000001</v>
      </c>
    </row>
    <row r="72" spans="1:4">
      <c r="A72" t="s">
        <v>5</v>
      </c>
      <c r="B72" t="s">
        <v>8</v>
      </c>
      <c r="C72" t="s">
        <v>15</v>
      </c>
      <c r="D72" s="2">
        <v>2756781.7550623864</v>
      </c>
    </row>
    <row r="73" spans="1:4">
      <c r="A73" t="s">
        <v>5</v>
      </c>
      <c r="B73" t="s">
        <v>9</v>
      </c>
      <c r="C73" t="s">
        <v>15</v>
      </c>
      <c r="D73" s="2">
        <v>3122936.520375703</v>
      </c>
    </row>
    <row r="74" spans="1:4">
      <c r="A74" t="s">
        <v>5</v>
      </c>
      <c r="B74">
        <v>2000</v>
      </c>
      <c r="C74" t="s">
        <v>7</v>
      </c>
      <c r="D74" s="2">
        <v>30049</v>
      </c>
    </row>
    <row r="75" spans="1:4">
      <c r="A75" t="s">
        <v>5</v>
      </c>
      <c r="B75">
        <v>2001</v>
      </c>
      <c r="C75" t="s">
        <v>7</v>
      </c>
      <c r="D75" s="2">
        <v>32663</v>
      </c>
    </row>
    <row r="76" spans="1:4">
      <c r="A76" t="s">
        <v>5</v>
      </c>
      <c r="B76">
        <v>2002</v>
      </c>
      <c r="C76" t="s">
        <v>7</v>
      </c>
      <c r="D76" s="2">
        <v>34536</v>
      </c>
    </row>
    <row r="77" spans="1:4">
      <c r="A77" t="s">
        <v>5</v>
      </c>
      <c r="B77">
        <v>2003</v>
      </c>
      <c r="C77" t="s">
        <v>7</v>
      </c>
      <c r="D77" s="2">
        <v>37428</v>
      </c>
    </row>
    <row r="78" spans="1:4">
      <c r="A78" t="s">
        <v>5</v>
      </c>
      <c r="B78">
        <v>2004</v>
      </c>
      <c r="C78" t="s">
        <v>7</v>
      </c>
      <c r="D78" s="2">
        <v>42120</v>
      </c>
    </row>
    <row r="79" spans="1:4">
      <c r="A79" t="s">
        <v>5</v>
      </c>
      <c r="B79">
        <v>2005</v>
      </c>
      <c r="C79" t="s">
        <v>7</v>
      </c>
      <c r="D79" s="2">
        <v>43089</v>
      </c>
    </row>
    <row r="80" spans="1:4">
      <c r="A80" t="s">
        <v>5</v>
      </c>
      <c r="B80">
        <v>2006</v>
      </c>
      <c r="C80" t="s">
        <v>7</v>
      </c>
      <c r="D80" s="2">
        <v>45482</v>
      </c>
    </row>
    <row r="81" spans="1:4">
      <c r="A81" t="s">
        <v>5</v>
      </c>
      <c r="B81">
        <v>2007</v>
      </c>
      <c r="C81" t="s">
        <v>7</v>
      </c>
      <c r="D81" s="2">
        <v>47334</v>
      </c>
    </row>
    <row r="82" spans="1:4">
      <c r="A82" t="s">
        <v>5</v>
      </c>
      <c r="B82">
        <v>2008</v>
      </c>
      <c r="C82" t="s">
        <v>7</v>
      </c>
      <c r="D82" s="2">
        <v>46130</v>
      </c>
    </row>
    <row r="83" spans="1:4">
      <c r="A83" t="s">
        <v>5</v>
      </c>
      <c r="B83">
        <v>2009</v>
      </c>
      <c r="C83" t="s">
        <v>7</v>
      </c>
      <c r="D83" s="2">
        <v>41114</v>
      </c>
    </row>
    <row r="84" spans="1:4">
      <c r="A84" t="s">
        <v>5</v>
      </c>
      <c r="B84">
        <v>2010</v>
      </c>
      <c r="C84" t="s">
        <v>7</v>
      </c>
      <c r="D84" s="2">
        <v>40390</v>
      </c>
    </row>
    <row r="85" spans="1:4">
      <c r="A85" t="s">
        <v>5</v>
      </c>
      <c r="B85">
        <v>2011</v>
      </c>
      <c r="C85" t="s">
        <v>7</v>
      </c>
      <c r="D85" s="2">
        <v>40400</v>
      </c>
    </row>
    <row r="86" spans="1:4">
      <c r="A86" t="s">
        <v>5</v>
      </c>
      <c r="B86">
        <v>2012</v>
      </c>
      <c r="C86" t="s">
        <v>7</v>
      </c>
      <c r="D86" s="2">
        <v>38934</v>
      </c>
    </row>
    <row r="87" spans="1:4">
      <c r="A87" t="s">
        <v>5</v>
      </c>
      <c r="B87">
        <v>2013</v>
      </c>
      <c r="C87" t="s">
        <v>7</v>
      </c>
      <c r="D87" s="2">
        <v>39726</v>
      </c>
    </row>
    <row r="88" spans="1:4">
      <c r="A88" t="s">
        <v>5</v>
      </c>
      <c r="B88">
        <v>2014</v>
      </c>
      <c r="C88" t="s">
        <v>7</v>
      </c>
      <c r="D88" s="2">
        <v>40777</v>
      </c>
    </row>
    <row r="89" spans="1:4">
      <c r="A89" t="s">
        <v>5</v>
      </c>
      <c r="B89">
        <v>2015</v>
      </c>
      <c r="C89" t="s">
        <v>7</v>
      </c>
      <c r="D89" s="2">
        <v>43482</v>
      </c>
    </row>
    <row r="90" spans="1:4">
      <c r="A90" t="s">
        <v>5</v>
      </c>
      <c r="B90">
        <v>2016</v>
      </c>
      <c r="C90" t="s">
        <v>7</v>
      </c>
      <c r="D90" s="2">
        <v>43452</v>
      </c>
    </row>
    <row r="91" spans="1:4">
      <c r="A91" t="s">
        <v>5</v>
      </c>
      <c r="B91">
        <v>2017</v>
      </c>
      <c r="C91" t="s">
        <v>7</v>
      </c>
      <c r="D91" s="2">
        <v>45119</v>
      </c>
    </row>
    <row r="92" spans="1:4">
      <c r="A92" t="s">
        <v>5</v>
      </c>
      <c r="B92">
        <v>2018</v>
      </c>
      <c r="C92" t="s">
        <v>7</v>
      </c>
      <c r="D92" s="2">
        <v>46933.45</v>
      </c>
    </row>
    <row r="93" spans="1:4">
      <c r="A93" t="s">
        <v>5</v>
      </c>
      <c r="B93">
        <v>2019</v>
      </c>
      <c r="C93" t="s">
        <v>7</v>
      </c>
      <c r="D93" s="2">
        <v>47782.481024888708</v>
      </c>
    </row>
    <row r="94" spans="1:4">
      <c r="A94" t="s">
        <v>5</v>
      </c>
      <c r="B94">
        <v>2020</v>
      </c>
      <c r="C94" t="s">
        <v>7</v>
      </c>
      <c r="D94" s="2">
        <v>41342.948126899995</v>
      </c>
    </row>
    <row r="95" spans="1:4">
      <c r="A95" t="s">
        <v>5</v>
      </c>
      <c r="B95">
        <v>2021</v>
      </c>
      <c r="C95" t="s">
        <v>7</v>
      </c>
      <c r="D95" s="2">
        <v>44680.4814157</v>
      </c>
    </row>
    <row r="96" spans="1:4">
      <c r="A96" t="s">
        <v>5</v>
      </c>
      <c r="B96" t="s">
        <v>8</v>
      </c>
      <c r="C96" t="s">
        <v>7</v>
      </c>
      <c r="D96" s="2">
        <v>49309.933398958354</v>
      </c>
    </row>
    <row r="97" spans="1:4">
      <c r="A97" t="s">
        <v>5</v>
      </c>
      <c r="B97" t="s">
        <v>9</v>
      </c>
      <c r="C97" t="s">
        <v>7</v>
      </c>
      <c r="D97" s="2">
        <v>55772.462490180071</v>
      </c>
    </row>
    <row r="98" spans="1:4">
      <c r="A98" t="s">
        <v>10</v>
      </c>
      <c r="B98">
        <v>2000</v>
      </c>
      <c r="C98" t="s">
        <v>15</v>
      </c>
      <c r="D98" s="2">
        <v>11075836</v>
      </c>
    </row>
    <row r="99" spans="1:4">
      <c r="A99" t="s">
        <v>10</v>
      </c>
      <c r="B99">
        <v>2001</v>
      </c>
      <c r="C99" t="s">
        <v>15</v>
      </c>
      <c r="D99" s="2">
        <v>11972142</v>
      </c>
    </row>
    <row r="100" spans="1:4">
      <c r="A100" t="s">
        <v>10</v>
      </c>
      <c r="B100">
        <v>2002</v>
      </c>
      <c r="C100" t="s">
        <v>15</v>
      </c>
      <c r="D100" s="2">
        <v>12582226</v>
      </c>
    </row>
    <row r="101" spans="1:4">
      <c r="A101" t="s">
        <v>10</v>
      </c>
      <c r="B101">
        <v>2003</v>
      </c>
      <c r="C101" t="s">
        <v>15</v>
      </c>
      <c r="D101" s="2">
        <v>13310794</v>
      </c>
    </row>
    <row r="102" spans="1:4">
      <c r="A102" t="s">
        <v>10</v>
      </c>
      <c r="B102">
        <v>2004</v>
      </c>
      <c r="C102" t="s">
        <v>15</v>
      </c>
      <c r="D102" s="2">
        <v>13728965</v>
      </c>
    </row>
    <row r="103" spans="1:4">
      <c r="A103" t="s">
        <v>10</v>
      </c>
      <c r="B103">
        <v>2005</v>
      </c>
      <c r="C103" t="s">
        <v>15</v>
      </c>
      <c r="D103" s="2">
        <v>14352980</v>
      </c>
    </row>
    <row r="104" spans="1:4">
      <c r="A104" t="s">
        <v>10</v>
      </c>
      <c r="B104">
        <v>2006</v>
      </c>
      <c r="C104" t="s">
        <v>15</v>
      </c>
      <c r="D104" s="2">
        <v>15346370</v>
      </c>
    </row>
    <row r="105" spans="1:4">
      <c r="A105" t="s">
        <v>10</v>
      </c>
      <c r="B105">
        <v>2007</v>
      </c>
      <c r="C105" t="s">
        <v>15</v>
      </c>
      <c r="D105" s="2">
        <v>16230393</v>
      </c>
    </row>
    <row r="106" spans="1:4">
      <c r="A106" t="s">
        <v>10</v>
      </c>
      <c r="B106">
        <v>2008</v>
      </c>
      <c r="C106" t="s">
        <v>15</v>
      </c>
      <c r="D106" s="2">
        <v>16638103</v>
      </c>
    </row>
    <row r="107" spans="1:4">
      <c r="A107" t="s">
        <v>10</v>
      </c>
      <c r="B107">
        <v>2009</v>
      </c>
      <c r="C107" t="s">
        <v>15</v>
      </c>
      <c r="D107" s="2">
        <v>16016767</v>
      </c>
    </row>
    <row r="108" spans="1:4">
      <c r="A108" t="s">
        <v>10</v>
      </c>
      <c r="B108">
        <v>2010</v>
      </c>
      <c r="C108" t="s">
        <v>15</v>
      </c>
      <c r="D108" s="2">
        <v>15869843</v>
      </c>
    </row>
    <row r="109" spans="1:4">
      <c r="A109" t="s">
        <v>10</v>
      </c>
      <c r="B109">
        <v>2011</v>
      </c>
      <c r="C109" t="s">
        <v>15</v>
      </c>
      <c r="D109" s="2">
        <v>15703927</v>
      </c>
    </row>
    <row r="110" spans="1:4">
      <c r="A110" t="s">
        <v>10</v>
      </c>
      <c r="B110">
        <v>2012</v>
      </c>
      <c r="C110" t="s">
        <v>15</v>
      </c>
      <c r="D110" s="2">
        <v>15076607.431525858</v>
      </c>
    </row>
    <row r="111" spans="1:4">
      <c r="A111" t="s">
        <v>10</v>
      </c>
      <c r="B111">
        <v>2013</v>
      </c>
      <c r="C111" t="s">
        <v>15</v>
      </c>
      <c r="D111" s="2">
        <v>15067792.467306057</v>
      </c>
    </row>
    <row r="112" spans="1:4">
      <c r="A112" t="s">
        <v>10</v>
      </c>
      <c r="B112">
        <v>2014</v>
      </c>
      <c r="C112" t="s">
        <v>15</v>
      </c>
      <c r="D112" s="2">
        <v>15018009.520699646</v>
      </c>
    </row>
    <row r="113" spans="1:4">
      <c r="A113" t="s">
        <v>10</v>
      </c>
      <c r="B113">
        <v>2015</v>
      </c>
      <c r="C113" t="s">
        <v>15</v>
      </c>
      <c r="D113" s="2">
        <v>15293051.754039777</v>
      </c>
    </row>
    <row r="114" spans="1:4">
      <c r="A114" t="s">
        <v>10</v>
      </c>
      <c r="B114">
        <v>2016</v>
      </c>
      <c r="C114" t="s">
        <v>15</v>
      </c>
      <c r="D114" s="2">
        <v>16144775.419953207</v>
      </c>
    </row>
    <row r="115" spans="1:4">
      <c r="A115" t="s">
        <v>10</v>
      </c>
      <c r="B115">
        <v>2017</v>
      </c>
      <c r="C115" t="s">
        <v>15</v>
      </c>
      <c r="D115" s="2">
        <v>16841628.575303432</v>
      </c>
    </row>
    <row r="116" spans="1:4">
      <c r="A116" t="s">
        <v>10</v>
      </c>
      <c r="B116">
        <v>2018</v>
      </c>
      <c r="C116" t="s">
        <v>15</v>
      </c>
      <c r="D116" s="2">
        <v>17470508.960443452</v>
      </c>
    </row>
    <row r="117" spans="1:4">
      <c r="A117" t="s">
        <v>10</v>
      </c>
      <c r="B117">
        <v>2019</v>
      </c>
      <c r="C117" t="s">
        <v>15</v>
      </c>
      <c r="D117" s="2">
        <v>17908947.883190468</v>
      </c>
    </row>
    <row r="118" spans="1:4">
      <c r="A118" t="s">
        <v>10</v>
      </c>
      <c r="B118">
        <v>2020</v>
      </c>
      <c r="C118" t="s">
        <v>15</v>
      </c>
      <c r="D118" s="2">
        <v>15058096.210000001</v>
      </c>
    </row>
    <row r="119" spans="1:4">
      <c r="A119" t="s">
        <v>10</v>
      </c>
      <c r="B119">
        <v>2021</v>
      </c>
      <c r="C119" t="s">
        <v>15</v>
      </c>
      <c r="D119" s="2">
        <v>16561690.359999999</v>
      </c>
    </row>
    <row r="120" spans="1:4">
      <c r="A120" t="s">
        <v>10</v>
      </c>
      <c r="B120" t="s">
        <v>8</v>
      </c>
      <c r="C120" t="s">
        <v>15</v>
      </c>
      <c r="D120" s="2">
        <v>18919947.335726004</v>
      </c>
    </row>
    <row r="121" spans="1:4">
      <c r="A121" t="s">
        <v>10</v>
      </c>
      <c r="B121" t="s">
        <v>9</v>
      </c>
      <c r="C121" t="s">
        <v>15</v>
      </c>
      <c r="D121" s="2">
        <v>20796648.128545664</v>
      </c>
    </row>
    <row r="122" spans="1:4">
      <c r="A122" t="s">
        <v>10</v>
      </c>
      <c r="B122">
        <v>2000</v>
      </c>
      <c r="C122" t="s">
        <v>7</v>
      </c>
      <c r="D122" s="2">
        <v>273796</v>
      </c>
    </row>
    <row r="123" spans="1:4">
      <c r="A123" t="s">
        <v>10</v>
      </c>
      <c r="B123">
        <v>2001</v>
      </c>
      <c r="C123" t="s">
        <v>7</v>
      </c>
      <c r="D123" s="2">
        <v>286910</v>
      </c>
    </row>
    <row r="124" spans="1:4">
      <c r="A124" t="s">
        <v>10</v>
      </c>
      <c r="B124">
        <v>2002</v>
      </c>
      <c r="C124" t="s">
        <v>7</v>
      </c>
      <c r="D124" s="2">
        <v>291677</v>
      </c>
    </row>
    <row r="125" spans="1:4">
      <c r="A125" t="s">
        <v>10</v>
      </c>
      <c r="B125">
        <v>2003</v>
      </c>
      <c r="C125" t="s">
        <v>7</v>
      </c>
      <c r="D125" s="2">
        <v>301021</v>
      </c>
    </row>
    <row r="126" spans="1:4">
      <c r="A126" t="s">
        <v>10</v>
      </c>
      <c r="B126">
        <v>2004</v>
      </c>
      <c r="C126" t="s">
        <v>7</v>
      </c>
      <c r="D126" s="2">
        <v>314717</v>
      </c>
    </row>
    <row r="127" spans="1:4">
      <c r="A127" t="s">
        <v>10</v>
      </c>
      <c r="B127">
        <v>2005</v>
      </c>
      <c r="C127" t="s">
        <v>7</v>
      </c>
      <c r="D127" s="2">
        <v>318853</v>
      </c>
    </row>
    <row r="128" spans="1:4">
      <c r="A128" t="s">
        <v>10</v>
      </c>
      <c r="B128">
        <v>2006</v>
      </c>
      <c r="C128" t="s">
        <v>7</v>
      </c>
      <c r="D128" s="2">
        <v>334107</v>
      </c>
    </row>
    <row r="129" spans="1:4">
      <c r="A129" t="s">
        <v>10</v>
      </c>
      <c r="B129">
        <v>2007</v>
      </c>
      <c r="C129" t="s">
        <v>7</v>
      </c>
      <c r="D129" s="2">
        <v>350104</v>
      </c>
    </row>
    <row r="130" spans="1:4">
      <c r="A130" t="s">
        <v>10</v>
      </c>
      <c r="B130">
        <v>2008</v>
      </c>
      <c r="C130" t="s">
        <v>7</v>
      </c>
      <c r="D130" s="2">
        <v>350399</v>
      </c>
    </row>
    <row r="131" spans="1:4">
      <c r="A131" t="s">
        <v>10</v>
      </c>
      <c r="B131">
        <v>2009</v>
      </c>
      <c r="C131" t="s">
        <v>7</v>
      </c>
      <c r="D131" s="2">
        <v>325989</v>
      </c>
    </row>
    <row r="132" spans="1:4">
      <c r="A132" t="s">
        <v>10</v>
      </c>
      <c r="B132">
        <v>2010</v>
      </c>
      <c r="C132" t="s">
        <v>7</v>
      </c>
      <c r="D132" s="2">
        <v>311524</v>
      </c>
    </row>
    <row r="133" spans="1:4">
      <c r="A133" t="s">
        <v>10</v>
      </c>
      <c r="B133">
        <v>2011</v>
      </c>
      <c r="C133" t="s">
        <v>7</v>
      </c>
      <c r="D133" s="2">
        <v>303507</v>
      </c>
    </row>
    <row r="134" spans="1:4">
      <c r="A134" t="s">
        <v>10</v>
      </c>
      <c r="B134">
        <v>2012</v>
      </c>
      <c r="C134" t="s">
        <v>7</v>
      </c>
      <c r="D134" s="2">
        <v>291885</v>
      </c>
    </row>
    <row r="135" spans="1:4">
      <c r="A135" t="s">
        <v>10</v>
      </c>
      <c r="B135">
        <v>2013</v>
      </c>
      <c r="C135" t="s">
        <v>7</v>
      </c>
      <c r="D135" s="2">
        <v>288420</v>
      </c>
    </row>
    <row r="136" spans="1:4">
      <c r="A136" t="s">
        <v>10</v>
      </c>
      <c r="B136">
        <v>2014</v>
      </c>
      <c r="C136" t="s">
        <v>7</v>
      </c>
      <c r="D136" s="2">
        <v>287824</v>
      </c>
    </row>
    <row r="137" spans="1:4">
      <c r="A137" t="s">
        <v>10</v>
      </c>
      <c r="B137">
        <v>2015</v>
      </c>
      <c r="C137" t="s">
        <v>7</v>
      </c>
      <c r="D137" s="2">
        <v>292310</v>
      </c>
    </row>
    <row r="138" spans="1:4">
      <c r="A138" t="s">
        <v>10</v>
      </c>
      <c r="B138">
        <v>2016</v>
      </c>
      <c r="C138" t="s">
        <v>7</v>
      </c>
      <c r="D138" s="2">
        <v>300669</v>
      </c>
    </row>
    <row r="139" spans="1:4">
      <c r="A139" t="s">
        <v>10</v>
      </c>
      <c r="B139">
        <v>2017</v>
      </c>
      <c r="C139" t="s">
        <v>7</v>
      </c>
      <c r="D139" s="2">
        <v>308842</v>
      </c>
    </row>
    <row r="140" spans="1:4">
      <c r="A140" t="s">
        <v>10</v>
      </c>
      <c r="B140">
        <v>2018</v>
      </c>
      <c r="C140" t="s">
        <v>7</v>
      </c>
      <c r="D140" s="2">
        <v>316536.2</v>
      </c>
    </row>
    <row r="141" spans="1:4">
      <c r="A141" t="s">
        <v>10</v>
      </c>
      <c r="B141">
        <v>2019</v>
      </c>
      <c r="C141" t="s">
        <v>7</v>
      </c>
      <c r="D141" s="2">
        <v>326226.71634212648</v>
      </c>
    </row>
    <row r="142" spans="1:4">
      <c r="A142" t="s">
        <v>10</v>
      </c>
      <c r="B142">
        <v>2020</v>
      </c>
      <c r="C142" t="s">
        <v>7</v>
      </c>
      <c r="D142" s="2">
        <v>311280.88351999997</v>
      </c>
    </row>
    <row r="143" spans="1:4">
      <c r="A143" t="s">
        <v>10</v>
      </c>
      <c r="B143">
        <v>2021</v>
      </c>
      <c r="C143" t="s">
        <v>7</v>
      </c>
      <c r="D143" s="2">
        <v>316308.33413800003</v>
      </c>
    </row>
    <row r="144" spans="1:4">
      <c r="A144" t="s">
        <v>10</v>
      </c>
      <c r="B144" t="s">
        <v>8</v>
      </c>
      <c r="C144" t="s">
        <v>7</v>
      </c>
      <c r="D144" s="2">
        <v>332357.17480172159</v>
      </c>
    </row>
    <row r="145" spans="1:4">
      <c r="A145" t="s">
        <v>10</v>
      </c>
      <c r="B145" t="s">
        <v>9</v>
      </c>
      <c r="C145" t="s">
        <v>7</v>
      </c>
      <c r="D145" s="2">
        <v>363421.65115854034</v>
      </c>
    </row>
    <row r="146" spans="1:4">
      <c r="A146" t="s">
        <v>11</v>
      </c>
      <c r="B146">
        <v>2000</v>
      </c>
      <c r="C146" t="s">
        <v>15</v>
      </c>
      <c r="D146" s="2">
        <v>10755822</v>
      </c>
    </row>
    <row r="147" spans="1:4">
      <c r="A147" t="s">
        <v>11</v>
      </c>
      <c r="B147">
        <v>2001</v>
      </c>
      <c r="C147" t="s">
        <v>15</v>
      </c>
      <c r="D147" s="2">
        <v>11723287</v>
      </c>
    </row>
    <row r="148" spans="1:4">
      <c r="A148" t="s">
        <v>11</v>
      </c>
      <c r="B148">
        <v>2002</v>
      </c>
      <c r="C148" t="s">
        <v>15</v>
      </c>
      <c r="D148" s="2">
        <v>12601912</v>
      </c>
    </row>
    <row r="149" spans="1:4">
      <c r="A149" t="s">
        <v>11</v>
      </c>
      <c r="B149">
        <v>2003</v>
      </c>
      <c r="C149" t="s">
        <v>15</v>
      </c>
      <c r="D149" s="2">
        <v>13559487</v>
      </c>
    </row>
    <row r="150" spans="1:4">
      <c r="A150" t="s">
        <v>11</v>
      </c>
      <c r="B150">
        <v>2004</v>
      </c>
      <c r="C150" t="s">
        <v>15</v>
      </c>
      <c r="D150" s="2">
        <v>14590939</v>
      </c>
    </row>
    <row r="151" spans="1:4">
      <c r="A151" t="s">
        <v>11</v>
      </c>
      <c r="B151">
        <v>2005</v>
      </c>
      <c r="C151" t="s">
        <v>15</v>
      </c>
      <c r="D151" s="2">
        <v>15832506</v>
      </c>
    </row>
    <row r="152" spans="1:4">
      <c r="A152" t="s">
        <v>11</v>
      </c>
      <c r="B152">
        <v>2006</v>
      </c>
      <c r="C152" t="s">
        <v>15</v>
      </c>
      <c r="D152" s="2">
        <v>16828963</v>
      </c>
    </row>
    <row r="153" spans="1:4">
      <c r="A153" t="s">
        <v>11</v>
      </c>
      <c r="B153">
        <v>2007</v>
      </c>
      <c r="C153" t="s">
        <v>15</v>
      </c>
      <c r="D153" s="2">
        <v>18007815</v>
      </c>
    </row>
    <row r="154" spans="1:4">
      <c r="A154" t="s">
        <v>11</v>
      </c>
      <c r="B154">
        <v>2008</v>
      </c>
      <c r="C154" t="s">
        <v>15</v>
      </c>
      <c r="D154" s="2">
        <v>18370162</v>
      </c>
    </row>
    <row r="155" spans="1:4">
      <c r="A155" t="s">
        <v>11</v>
      </c>
      <c r="B155">
        <v>2009</v>
      </c>
      <c r="C155" t="s">
        <v>15</v>
      </c>
      <c r="D155" s="2">
        <v>17294711</v>
      </c>
    </row>
    <row r="156" spans="1:4">
      <c r="A156" t="s">
        <v>11</v>
      </c>
      <c r="B156">
        <v>2010</v>
      </c>
      <c r="C156" t="s">
        <v>15</v>
      </c>
      <c r="D156" s="2">
        <v>17913125</v>
      </c>
    </row>
    <row r="157" spans="1:4">
      <c r="A157" t="s">
        <v>11</v>
      </c>
      <c r="B157">
        <v>2011</v>
      </c>
      <c r="C157" t="s">
        <v>15</v>
      </c>
      <c r="D157" s="2">
        <v>17836532</v>
      </c>
    </row>
    <row r="158" spans="1:4">
      <c r="A158" t="s">
        <v>11</v>
      </c>
      <c r="B158">
        <v>2012</v>
      </c>
      <c r="C158" t="s">
        <v>15</v>
      </c>
      <c r="D158" s="2">
        <v>17284060.24065394</v>
      </c>
    </row>
    <row r="159" spans="1:4">
      <c r="A159" t="s">
        <v>11</v>
      </c>
      <c r="B159">
        <v>2013</v>
      </c>
      <c r="C159" t="s">
        <v>15</v>
      </c>
      <c r="D159" s="2">
        <v>17031898.41675321</v>
      </c>
    </row>
    <row r="160" spans="1:4">
      <c r="A160" t="s">
        <v>11</v>
      </c>
      <c r="B160">
        <v>2014</v>
      </c>
      <c r="C160" t="s">
        <v>15</v>
      </c>
      <c r="D160" s="2">
        <v>17197973.465272248</v>
      </c>
    </row>
    <row r="161" spans="1:4">
      <c r="A161" t="s">
        <v>11</v>
      </c>
      <c r="B161">
        <v>2015</v>
      </c>
      <c r="C161" t="s">
        <v>15</v>
      </c>
      <c r="D161" s="2">
        <v>17951073.361025684</v>
      </c>
    </row>
    <row r="162" spans="1:4">
      <c r="A162" t="s">
        <v>11</v>
      </c>
      <c r="B162">
        <v>2016</v>
      </c>
      <c r="C162" t="s">
        <v>15</v>
      </c>
      <c r="D162" s="2">
        <v>18375422.805275425</v>
      </c>
    </row>
    <row r="163" spans="1:4">
      <c r="A163" t="s">
        <v>11</v>
      </c>
      <c r="B163">
        <v>2017</v>
      </c>
      <c r="C163" t="s">
        <v>15</v>
      </c>
      <c r="D163" s="2">
        <v>19401910.717225634</v>
      </c>
    </row>
    <row r="164" spans="1:4">
      <c r="A164" t="s">
        <v>11</v>
      </c>
      <c r="B164">
        <v>2018</v>
      </c>
      <c r="C164" t="s">
        <v>15</v>
      </c>
      <c r="D164" s="2">
        <v>20058652.287629355</v>
      </c>
    </row>
    <row r="165" spans="1:4">
      <c r="A165" t="s">
        <v>11</v>
      </c>
      <c r="B165">
        <v>2019</v>
      </c>
      <c r="C165" t="s">
        <v>15</v>
      </c>
      <c r="D165" s="2">
        <v>20765267.683704227</v>
      </c>
    </row>
    <row r="166" spans="1:4">
      <c r="A166" t="s">
        <v>11</v>
      </c>
      <c r="B166">
        <v>2020</v>
      </c>
      <c r="C166" t="s">
        <v>15</v>
      </c>
      <c r="D166" s="2">
        <v>16971265.039999999</v>
      </c>
    </row>
    <row r="167" spans="1:4">
      <c r="A167" t="s">
        <v>11</v>
      </c>
      <c r="B167">
        <v>2021</v>
      </c>
      <c r="C167" t="s">
        <v>15</v>
      </c>
      <c r="D167" s="2">
        <v>18680336.289999999</v>
      </c>
    </row>
    <row r="168" spans="1:4">
      <c r="A168" t="s">
        <v>11</v>
      </c>
      <c r="B168" t="s">
        <v>8</v>
      </c>
      <c r="C168" t="s">
        <v>15</v>
      </c>
      <c r="D168" s="2">
        <v>21176249.455722477</v>
      </c>
    </row>
    <row r="169" spans="1:4">
      <c r="A169" t="s">
        <v>11</v>
      </c>
      <c r="B169" t="s">
        <v>9</v>
      </c>
      <c r="C169" t="s">
        <v>15</v>
      </c>
      <c r="D169" s="2">
        <v>23473784.051912472</v>
      </c>
    </row>
    <row r="170" spans="1:4">
      <c r="A170" t="s">
        <v>11</v>
      </c>
      <c r="B170">
        <v>2000</v>
      </c>
      <c r="C170" t="s">
        <v>7</v>
      </c>
      <c r="D170" s="2">
        <v>279513</v>
      </c>
    </row>
    <row r="171" spans="1:4">
      <c r="A171" t="s">
        <v>11</v>
      </c>
      <c r="B171">
        <v>2001</v>
      </c>
      <c r="C171" t="s">
        <v>7</v>
      </c>
      <c r="D171" s="2">
        <v>292590</v>
      </c>
    </row>
    <row r="172" spans="1:4">
      <c r="A172" t="s">
        <v>11</v>
      </c>
      <c r="B172">
        <v>2002</v>
      </c>
      <c r="C172" t="s">
        <v>7</v>
      </c>
      <c r="D172" s="2">
        <v>302975</v>
      </c>
    </row>
    <row r="173" spans="1:4">
      <c r="A173" t="s">
        <v>11</v>
      </c>
      <c r="B173">
        <v>2003</v>
      </c>
      <c r="C173" t="s">
        <v>7</v>
      </c>
      <c r="D173" s="2">
        <v>311442</v>
      </c>
    </row>
    <row r="174" spans="1:4">
      <c r="A174" t="s">
        <v>11</v>
      </c>
      <c r="B174">
        <v>2004</v>
      </c>
      <c r="C174" t="s">
        <v>7</v>
      </c>
      <c r="D174" s="2">
        <v>323690</v>
      </c>
    </row>
    <row r="175" spans="1:4">
      <c r="A175" t="s">
        <v>11</v>
      </c>
      <c r="B175">
        <v>2005</v>
      </c>
      <c r="C175" t="s">
        <v>7</v>
      </c>
      <c r="D175" s="2">
        <v>342277</v>
      </c>
    </row>
    <row r="176" spans="1:4">
      <c r="A176" t="s">
        <v>11</v>
      </c>
      <c r="B176">
        <v>2006</v>
      </c>
      <c r="C176" t="s">
        <v>7</v>
      </c>
      <c r="D176" s="2">
        <v>357592</v>
      </c>
    </row>
    <row r="177" spans="1:4">
      <c r="A177" t="s">
        <v>11</v>
      </c>
      <c r="B177">
        <v>2007</v>
      </c>
      <c r="C177" t="s">
        <v>7</v>
      </c>
      <c r="D177" s="2">
        <v>371390</v>
      </c>
    </row>
    <row r="178" spans="1:4">
      <c r="A178" t="s">
        <v>11</v>
      </c>
      <c r="B178">
        <v>2008</v>
      </c>
      <c r="C178" t="s">
        <v>7</v>
      </c>
      <c r="D178" s="2">
        <v>358140</v>
      </c>
    </row>
    <row r="179" spans="1:4">
      <c r="A179" t="s">
        <v>11</v>
      </c>
      <c r="B179">
        <v>2009</v>
      </c>
      <c r="C179" t="s">
        <v>7</v>
      </c>
      <c r="D179" s="2">
        <v>328256</v>
      </c>
    </row>
    <row r="180" spans="1:4">
      <c r="A180" t="s">
        <v>11</v>
      </c>
      <c r="B180">
        <v>2010</v>
      </c>
      <c r="C180" t="s">
        <v>7</v>
      </c>
      <c r="D180" s="2">
        <v>332709</v>
      </c>
    </row>
    <row r="181" spans="1:4">
      <c r="A181" t="s">
        <v>11</v>
      </c>
      <c r="B181">
        <v>2011</v>
      </c>
      <c r="C181" t="s">
        <v>7</v>
      </c>
      <c r="D181" s="2">
        <v>324886</v>
      </c>
    </row>
    <row r="182" spans="1:4">
      <c r="A182" t="s">
        <v>11</v>
      </c>
      <c r="B182">
        <v>2012</v>
      </c>
      <c r="C182" t="s">
        <v>7</v>
      </c>
      <c r="D182" s="2">
        <v>312295</v>
      </c>
    </row>
    <row r="183" spans="1:4">
      <c r="A183" t="s">
        <v>11</v>
      </c>
      <c r="B183">
        <v>2013</v>
      </c>
      <c r="C183" t="s">
        <v>7</v>
      </c>
      <c r="D183" s="2">
        <v>305948</v>
      </c>
    </row>
    <row r="184" spans="1:4">
      <c r="A184" t="s">
        <v>11</v>
      </c>
      <c r="B184">
        <v>2014</v>
      </c>
      <c r="C184" t="s">
        <v>7</v>
      </c>
      <c r="D184" s="2">
        <v>311356</v>
      </c>
    </row>
    <row r="185" spans="1:4">
      <c r="A185" t="s">
        <v>11</v>
      </c>
      <c r="B185">
        <v>2015</v>
      </c>
      <c r="C185" t="s">
        <v>7</v>
      </c>
      <c r="D185" s="2">
        <v>327058</v>
      </c>
    </row>
    <row r="186" spans="1:4">
      <c r="A186" t="s">
        <v>11</v>
      </c>
      <c r="B186">
        <v>2016</v>
      </c>
      <c r="C186" t="s">
        <v>7</v>
      </c>
      <c r="D186" s="2">
        <v>336399</v>
      </c>
    </row>
    <row r="187" spans="1:4">
      <c r="A187" t="s">
        <v>11</v>
      </c>
      <c r="B187">
        <v>2017</v>
      </c>
      <c r="C187" t="s">
        <v>7</v>
      </c>
      <c r="D187" s="2">
        <v>349714</v>
      </c>
    </row>
    <row r="188" spans="1:4">
      <c r="A188" t="s">
        <v>11</v>
      </c>
      <c r="B188">
        <v>2018</v>
      </c>
      <c r="C188" t="s">
        <v>7</v>
      </c>
      <c r="D188" s="2">
        <v>358073.31</v>
      </c>
    </row>
    <row r="189" spans="1:4">
      <c r="A189" t="s">
        <v>11</v>
      </c>
      <c r="B189">
        <v>2019</v>
      </c>
      <c r="C189" t="s">
        <v>7</v>
      </c>
      <c r="D189" s="2">
        <v>374525.59558320732</v>
      </c>
    </row>
    <row r="190" spans="1:4">
      <c r="A190" t="s">
        <v>11</v>
      </c>
      <c r="B190">
        <v>2020</v>
      </c>
      <c r="C190" t="s">
        <v>7</v>
      </c>
      <c r="D190" s="2">
        <v>341154.48462</v>
      </c>
    </row>
    <row r="191" spans="1:4">
      <c r="A191" t="s">
        <v>11</v>
      </c>
      <c r="B191">
        <v>2021</v>
      </c>
      <c r="C191" t="s">
        <v>7</v>
      </c>
      <c r="D191" s="2">
        <v>346112.49505000003</v>
      </c>
    </row>
    <row r="192" spans="1:4">
      <c r="A192" t="s">
        <v>11</v>
      </c>
      <c r="B192" t="s">
        <v>8</v>
      </c>
      <c r="C192" t="s">
        <v>7</v>
      </c>
      <c r="D192" s="2">
        <v>359437.16350814229</v>
      </c>
    </row>
    <row r="193" spans="1:4">
      <c r="A193" t="s">
        <v>11</v>
      </c>
      <c r="B193" t="s">
        <v>9</v>
      </c>
      <c r="C193" t="s">
        <v>7</v>
      </c>
      <c r="D193" s="2">
        <v>397013.57201158808</v>
      </c>
    </row>
    <row r="194" spans="1:4">
      <c r="A194" t="s">
        <v>12</v>
      </c>
      <c r="B194">
        <v>2000</v>
      </c>
      <c r="C194" t="s">
        <v>15</v>
      </c>
      <c r="D194" s="2">
        <v>217605</v>
      </c>
    </row>
    <row r="195" spans="1:4">
      <c r="A195" t="s">
        <v>12</v>
      </c>
      <c r="B195">
        <v>2001</v>
      </c>
      <c r="C195" t="s">
        <v>15</v>
      </c>
      <c r="D195" s="2">
        <v>235108</v>
      </c>
    </row>
    <row r="196" spans="1:4">
      <c r="A196" t="s">
        <v>12</v>
      </c>
      <c r="B196">
        <v>2002</v>
      </c>
      <c r="C196" t="s">
        <v>15</v>
      </c>
      <c r="D196" s="2">
        <v>268585</v>
      </c>
    </row>
    <row r="197" spans="1:4">
      <c r="A197" t="s">
        <v>12</v>
      </c>
      <c r="B197">
        <v>2003</v>
      </c>
      <c r="C197" t="s">
        <v>15</v>
      </c>
      <c r="D197" s="2">
        <v>289962</v>
      </c>
    </row>
    <row r="198" spans="1:4">
      <c r="A198" t="s">
        <v>12</v>
      </c>
      <c r="B198">
        <v>2004</v>
      </c>
      <c r="C198" t="s">
        <v>15</v>
      </c>
      <c r="D198" s="2">
        <v>308991</v>
      </c>
    </row>
    <row r="199" spans="1:4">
      <c r="A199" t="s">
        <v>12</v>
      </c>
      <c r="B199">
        <v>2005</v>
      </c>
      <c r="C199" t="s">
        <v>15</v>
      </c>
      <c r="D199" s="2">
        <v>361148</v>
      </c>
    </row>
    <row r="200" spans="1:4">
      <c r="A200" t="s">
        <v>12</v>
      </c>
      <c r="B200">
        <v>2006</v>
      </c>
      <c r="C200" t="s">
        <v>15</v>
      </c>
      <c r="D200" s="2">
        <v>387865</v>
      </c>
    </row>
    <row r="201" spans="1:4">
      <c r="A201" t="s">
        <v>12</v>
      </c>
      <c r="B201">
        <v>2007</v>
      </c>
      <c r="C201" t="s">
        <v>15</v>
      </c>
      <c r="D201" s="2">
        <v>404392</v>
      </c>
    </row>
    <row r="202" spans="1:4">
      <c r="A202" t="s">
        <v>12</v>
      </c>
      <c r="B202">
        <v>2008</v>
      </c>
      <c r="C202" t="s">
        <v>15</v>
      </c>
      <c r="D202" s="2">
        <v>428703</v>
      </c>
    </row>
    <row r="203" spans="1:4">
      <c r="A203" t="s">
        <v>12</v>
      </c>
      <c r="B203">
        <v>2009</v>
      </c>
      <c r="C203" t="s">
        <v>15</v>
      </c>
      <c r="D203" s="2">
        <v>422213</v>
      </c>
    </row>
    <row r="204" spans="1:4">
      <c r="A204" t="s">
        <v>12</v>
      </c>
      <c r="B204">
        <v>2010</v>
      </c>
      <c r="C204" t="s">
        <v>15</v>
      </c>
      <c r="D204" s="2">
        <v>419364</v>
      </c>
    </row>
    <row r="205" spans="1:4">
      <c r="A205" t="s">
        <v>12</v>
      </c>
      <c r="B205">
        <v>2011</v>
      </c>
      <c r="C205" t="s">
        <v>15</v>
      </c>
      <c r="D205" s="2">
        <v>408488</v>
      </c>
    </row>
    <row r="206" spans="1:4">
      <c r="A206" t="s">
        <v>12</v>
      </c>
      <c r="B206">
        <v>2012</v>
      </c>
      <c r="C206" t="s">
        <v>15</v>
      </c>
      <c r="D206" s="2">
        <v>415161.56542332983</v>
      </c>
    </row>
    <row r="207" spans="1:4">
      <c r="A207" t="s">
        <v>12</v>
      </c>
      <c r="B207">
        <v>2013</v>
      </c>
      <c r="C207" t="s">
        <v>15</v>
      </c>
      <c r="D207" s="2">
        <v>402385.82470146724</v>
      </c>
    </row>
    <row r="208" spans="1:4">
      <c r="A208" t="s">
        <v>12</v>
      </c>
      <c r="B208">
        <v>2014</v>
      </c>
      <c r="C208" t="s">
        <v>15</v>
      </c>
      <c r="D208" s="2">
        <v>402867.02650319081</v>
      </c>
    </row>
    <row r="209" spans="1:4">
      <c r="A209" t="s">
        <v>12</v>
      </c>
      <c r="B209">
        <v>2015</v>
      </c>
      <c r="C209" t="s">
        <v>15</v>
      </c>
      <c r="D209" s="2">
        <v>402971.62859380728</v>
      </c>
    </row>
    <row r="210" spans="1:4">
      <c r="A210" t="s">
        <v>12</v>
      </c>
      <c r="B210">
        <v>2016</v>
      </c>
      <c r="C210" t="s">
        <v>15</v>
      </c>
      <c r="D210" s="2">
        <v>368796.52691759862</v>
      </c>
    </row>
    <row r="211" spans="1:4">
      <c r="A211" t="s">
        <v>12</v>
      </c>
      <c r="B211">
        <v>2017</v>
      </c>
      <c r="C211" t="s">
        <v>15</v>
      </c>
      <c r="D211" s="2">
        <v>395050.24923008168</v>
      </c>
    </row>
    <row r="212" spans="1:4">
      <c r="A212" t="s">
        <v>12</v>
      </c>
      <c r="B212">
        <v>2018</v>
      </c>
      <c r="C212" t="s">
        <v>15</v>
      </c>
      <c r="D212" s="2">
        <v>402181.82609987812</v>
      </c>
    </row>
    <row r="213" spans="1:4">
      <c r="A213" t="s">
        <v>12</v>
      </c>
      <c r="B213">
        <v>2019</v>
      </c>
      <c r="C213" t="s">
        <v>15</v>
      </c>
      <c r="D213" s="2">
        <v>411770.32920965942</v>
      </c>
    </row>
    <row r="214" spans="1:4">
      <c r="A214" t="s">
        <v>12</v>
      </c>
      <c r="B214">
        <v>2020</v>
      </c>
      <c r="C214" t="s">
        <v>15</v>
      </c>
      <c r="D214" s="2">
        <v>335301.96629999997</v>
      </c>
    </row>
    <row r="215" spans="1:4">
      <c r="A215" t="s">
        <v>12</v>
      </c>
      <c r="B215">
        <v>2021</v>
      </c>
      <c r="C215" t="s">
        <v>15</v>
      </c>
      <c r="D215" s="2">
        <v>380483.61570000002</v>
      </c>
    </row>
    <row r="216" spans="1:4">
      <c r="A216" t="s">
        <v>12</v>
      </c>
      <c r="B216" t="s">
        <v>8</v>
      </c>
      <c r="C216" t="s">
        <v>15</v>
      </c>
      <c r="D216" s="2">
        <v>418518.14699161996</v>
      </c>
    </row>
    <row r="217" spans="1:4">
      <c r="A217" t="s">
        <v>12</v>
      </c>
      <c r="B217" t="s">
        <v>9</v>
      </c>
      <c r="C217" t="s">
        <v>15</v>
      </c>
      <c r="D217" s="2">
        <v>451386.44966799929</v>
      </c>
    </row>
    <row r="218" spans="1:4">
      <c r="A218" t="s">
        <v>12</v>
      </c>
      <c r="B218">
        <v>2000</v>
      </c>
      <c r="C218" t="s">
        <v>7</v>
      </c>
      <c r="D218" s="2">
        <v>5927</v>
      </c>
    </row>
    <row r="219" spans="1:4">
      <c r="A219" t="s">
        <v>12</v>
      </c>
      <c r="B219">
        <v>2001</v>
      </c>
      <c r="C219" t="s">
        <v>7</v>
      </c>
      <c r="D219" s="2">
        <v>6127</v>
      </c>
    </row>
    <row r="220" spans="1:4">
      <c r="A220" t="s">
        <v>12</v>
      </c>
      <c r="B220">
        <v>2002</v>
      </c>
      <c r="C220" t="s">
        <v>7</v>
      </c>
      <c r="D220" s="2">
        <v>6753</v>
      </c>
    </row>
    <row r="221" spans="1:4">
      <c r="A221" t="s">
        <v>12</v>
      </c>
      <c r="B221">
        <v>2003</v>
      </c>
      <c r="C221" t="s">
        <v>7</v>
      </c>
      <c r="D221" s="2">
        <v>6958</v>
      </c>
    </row>
    <row r="222" spans="1:4">
      <c r="A222" t="s">
        <v>12</v>
      </c>
      <c r="B222">
        <v>2004</v>
      </c>
      <c r="C222" t="s">
        <v>7</v>
      </c>
      <c r="D222" s="2">
        <v>7130</v>
      </c>
    </row>
    <row r="223" spans="1:4">
      <c r="A223" t="s">
        <v>12</v>
      </c>
      <c r="B223">
        <v>2005</v>
      </c>
      <c r="C223" t="s">
        <v>7</v>
      </c>
      <c r="D223" s="2">
        <v>8150</v>
      </c>
    </row>
    <row r="224" spans="1:4">
      <c r="A224" t="s">
        <v>12</v>
      </c>
      <c r="B224">
        <v>2006</v>
      </c>
      <c r="C224" t="s">
        <v>7</v>
      </c>
      <c r="D224" s="2">
        <v>8559</v>
      </c>
    </row>
    <row r="225" spans="1:4">
      <c r="A225" t="s">
        <v>12</v>
      </c>
      <c r="B225">
        <v>2007</v>
      </c>
      <c r="C225" t="s">
        <v>7</v>
      </c>
      <c r="D225" s="2">
        <v>8682</v>
      </c>
    </row>
    <row r="226" spans="1:4">
      <c r="A226" t="s">
        <v>12</v>
      </c>
      <c r="B226">
        <v>2008</v>
      </c>
      <c r="C226" t="s">
        <v>7</v>
      </c>
      <c r="D226" s="2">
        <v>8685</v>
      </c>
    </row>
    <row r="227" spans="1:4">
      <c r="A227" t="s">
        <v>12</v>
      </c>
      <c r="B227">
        <v>2009</v>
      </c>
      <c r="C227" t="s">
        <v>7</v>
      </c>
      <c r="D227" s="2">
        <v>8237</v>
      </c>
    </row>
    <row r="228" spans="1:4">
      <c r="A228" t="s">
        <v>12</v>
      </c>
      <c r="B228">
        <v>2010</v>
      </c>
      <c r="C228" t="s">
        <v>7</v>
      </c>
      <c r="D228" s="2">
        <v>8055</v>
      </c>
    </row>
    <row r="229" spans="1:4">
      <c r="A229" t="s">
        <v>12</v>
      </c>
      <c r="B229">
        <v>2011</v>
      </c>
      <c r="C229" t="s">
        <v>7</v>
      </c>
      <c r="D229" s="2">
        <v>7677</v>
      </c>
    </row>
    <row r="230" spans="1:4">
      <c r="A230" t="s">
        <v>12</v>
      </c>
      <c r="B230">
        <v>2012</v>
      </c>
      <c r="C230" t="s">
        <v>7</v>
      </c>
      <c r="D230" s="2">
        <v>7681</v>
      </c>
    </row>
    <row r="231" spans="1:4">
      <c r="A231" t="s">
        <v>12</v>
      </c>
      <c r="B231">
        <v>2013</v>
      </c>
      <c r="C231" t="s">
        <v>7</v>
      </c>
      <c r="D231" s="2">
        <v>7442</v>
      </c>
    </row>
    <row r="232" spans="1:4">
      <c r="A232" t="s">
        <v>12</v>
      </c>
      <c r="B232">
        <v>2014</v>
      </c>
      <c r="C232" t="s">
        <v>7</v>
      </c>
      <c r="D232" s="2">
        <v>7517</v>
      </c>
    </row>
    <row r="233" spans="1:4">
      <c r="A233" t="s">
        <v>12</v>
      </c>
      <c r="B233">
        <v>2015</v>
      </c>
      <c r="C233" t="s">
        <v>7</v>
      </c>
      <c r="D233" s="2">
        <v>7531</v>
      </c>
    </row>
    <row r="234" spans="1:4">
      <c r="A234" t="s">
        <v>12</v>
      </c>
      <c r="B234">
        <v>2016</v>
      </c>
      <c r="C234" t="s">
        <v>7</v>
      </c>
      <c r="D234" s="2">
        <v>6987</v>
      </c>
    </row>
    <row r="235" spans="1:4">
      <c r="A235" t="s">
        <v>12</v>
      </c>
      <c r="B235">
        <v>2017</v>
      </c>
      <c r="C235" t="s">
        <v>7</v>
      </c>
      <c r="D235" s="2">
        <v>7355</v>
      </c>
    </row>
    <row r="236" spans="1:4">
      <c r="A236" t="s">
        <v>12</v>
      </c>
      <c r="B236">
        <v>2018</v>
      </c>
      <c r="C236" t="s">
        <v>7</v>
      </c>
      <c r="D236" s="2">
        <v>7471.29</v>
      </c>
    </row>
    <row r="237" spans="1:4">
      <c r="A237" t="s">
        <v>12</v>
      </c>
      <c r="B237">
        <v>2019</v>
      </c>
      <c r="C237" t="s">
        <v>7</v>
      </c>
      <c r="D237" s="2">
        <v>7696.1970944339</v>
      </c>
    </row>
    <row r="238" spans="1:4">
      <c r="A238" t="s">
        <v>12</v>
      </c>
      <c r="B238">
        <v>2020</v>
      </c>
      <c r="C238" t="s">
        <v>7</v>
      </c>
      <c r="D238" s="2">
        <v>7026.2305075000004</v>
      </c>
    </row>
    <row r="239" spans="1:4">
      <c r="A239" t="s">
        <v>12</v>
      </c>
      <c r="B239">
        <v>2021</v>
      </c>
      <c r="C239" t="s">
        <v>7</v>
      </c>
      <c r="D239" s="2">
        <v>7405.0341901000002</v>
      </c>
    </row>
    <row r="240" spans="1:4">
      <c r="A240" t="s">
        <v>12</v>
      </c>
      <c r="B240" t="s">
        <v>8</v>
      </c>
      <c r="C240" t="s">
        <v>7</v>
      </c>
      <c r="D240" s="2">
        <v>7524.0441570840303</v>
      </c>
    </row>
    <row r="241" spans="1:4">
      <c r="A241" t="s">
        <v>12</v>
      </c>
      <c r="B241" t="s">
        <v>9</v>
      </c>
      <c r="C241" t="s">
        <v>7</v>
      </c>
      <c r="D241" s="2">
        <v>8100.2592106186257</v>
      </c>
    </row>
    <row r="242" spans="1:4">
      <c r="A242" t="s">
        <v>13</v>
      </c>
      <c r="B242">
        <v>2000</v>
      </c>
      <c r="C242" t="s">
        <v>15</v>
      </c>
      <c r="D242" s="2">
        <v>883982</v>
      </c>
    </row>
    <row r="243" spans="1:4">
      <c r="A243" t="s">
        <v>13</v>
      </c>
      <c r="B243">
        <v>2001</v>
      </c>
      <c r="C243" t="s">
        <v>15</v>
      </c>
      <c r="D243" s="2">
        <v>933101</v>
      </c>
    </row>
    <row r="244" spans="1:4">
      <c r="A244" t="s">
        <v>13</v>
      </c>
      <c r="B244">
        <v>2002</v>
      </c>
      <c r="C244" t="s">
        <v>15</v>
      </c>
      <c r="D244" s="2">
        <v>1002802</v>
      </c>
    </row>
    <row r="245" spans="1:4">
      <c r="A245" t="s">
        <v>13</v>
      </c>
      <c r="B245">
        <v>2003</v>
      </c>
      <c r="C245" t="s">
        <v>15</v>
      </c>
      <c r="D245" s="2">
        <v>1104973</v>
      </c>
    </row>
    <row r="246" spans="1:4">
      <c r="A246" t="s">
        <v>13</v>
      </c>
      <c r="B246">
        <v>2004</v>
      </c>
      <c r="C246" t="s">
        <v>15</v>
      </c>
      <c r="D246" s="2">
        <v>1168199</v>
      </c>
    </row>
    <row r="247" spans="1:4">
      <c r="A247" t="s">
        <v>13</v>
      </c>
      <c r="B247">
        <v>2005</v>
      </c>
      <c r="C247" t="s">
        <v>15</v>
      </c>
      <c r="D247" s="2">
        <v>1311188</v>
      </c>
    </row>
    <row r="248" spans="1:4">
      <c r="A248" t="s">
        <v>13</v>
      </c>
      <c r="B248">
        <v>2006</v>
      </c>
      <c r="C248" t="s">
        <v>15</v>
      </c>
      <c r="D248" s="2">
        <v>1412056</v>
      </c>
    </row>
    <row r="249" spans="1:4">
      <c r="A249" t="s">
        <v>13</v>
      </c>
      <c r="B249">
        <v>2007</v>
      </c>
      <c r="C249" t="s">
        <v>15</v>
      </c>
      <c r="D249" s="2">
        <v>1469290</v>
      </c>
    </row>
    <row r="250" spans="1:4">
      <c r="A250" t="s">
        <v>13</v>
      </c>
      <c r="B250">
        <v>2008</v>
      </c>
      <c r="C250" t="s">
        <v>15</v>
      </c>
      <c r="D250" s="2">
        <v>1587815</v>
      </c>
    </row>
    <row r="251" spans="1:4">
      <c r="A251" t="s">
        <v>13</v>
      </c>
      <c r="B251">
        <v>2009</v>
      </c>
      <c r="C251" t="s">
        <v>15</v>
      </c>
      <c r="D251" s="2">
        <v>1568700</v>
      </c>
    </row>
    <row r="252" spans="1:4">
      <c r="A252" t="s">
        <v>13</v>
      </c>
      <c r="B252">
        <v>2010</v>
      </c>
      <c r="C252" t="s">
        <v>15</v>
      </c>
      <c r="D252" s="2">
        <v>1601444</v>
      </c>
    </row>
    <row r="253" spans="1:4">
      <c r="A253" t="s">
        <v>13</v>
      </c>
      <c r="B253">
        <v>2011</v>
      </c>
      <c r="C253" t="s">
        <v>15</v>
      </c>
      <c r="D253" s="2">
        <v>1558596</v>
      </c>
    </row>
    <row r="254" spans="1:4">
      <c r="A254" t="s">
        <v>13</v>
      </c>
      <c r="B254">
        <v>2012</v>
      </c>
      <c r="C254" t="s">
        <v>15</v>
      </c>
      <c r="D254" s="2">
        <v>1478821.5960708065</v>
      </c>
    </row>
    <row r="255" spans="1:4">
      <c r="A255" t="s">
        <v>13</v>
      </c>
      <c r="B255">
        <v>2013</v>
      </c>
      <c r="C255" t="s">
        <v>15</v>
      </c>
      <c r="D255" s="2">
        <v>1417652.4367011297</v>
      </c>
    </row>
    <row r="256" spans="1:4">
      <c r="A256" t="s">
        <v>13</v>
      </c>
      <c r="B256">
        <v>2014</v>
      </c>
      <c r="C256" t="s">
        <v>15</v>
      </c>
      <c r="D256" s="2">
        <v>1426017.4472037088</v>
      </c>
    </row>
    <row r="257" spans="1:4">
      <c r="A257" t="s">
        <v>13</v>
      </c>
      <c r="B257">
        <v>2015</v>
      </c>
      <c r="C257" t="s">
        <v>15</v>
      </c>
      <c r="D257" s="2">
        <v>1453187.2027929004</v>
      </c>
    </row>
    <row r="258" spans="1:4">
      <c r="A258" t="s">
        <v>13</v>
      </c>
      <c r="B258">
        <v>2016</v>
      </c>
      <c r="C258" t="s">
        <v>15</v>
      </c>
      <c r="D258" s="2">
        <v>1427338.6890695973</v>
      </c>
    </row>
    <row r="259" spans="1:4">
      <c r="A259" t="s">
        <v>13</v>
      </c>
      <c r="B259">
        <v>2017</v>
      </c>
      <c r="C259" t="s">
        <v>15</v>
      </c>
      <c r="D259" s="2">
        <v>1524771.4834787399</v>
      </c>
    </row>
    <row r="260" spans="1:4">
      <c r="A260" t="s">
        <v>13</v>
      </c>
      <c r="B260">
        <v>2018</v>
      </c>
      <c r="C260" t="s">
        <v>15</v>
      </c>
      <c r="D260" s="2">
        <v>1572835.5189965591</v>
      </c>
    </row>
    <row r="261" spans="1:4">
      <c r="A261" t="s">
        <v>13</v>
      </c>
      <c r="B261">
        <v>2019</v>
      </c>
      <c r="C261" t="s">
        <v>15</v>
      </c>
      <c r="D261" s="2">
        <v>1643841.403249738</v>
      </c>
    </row>
    <row r="262" spans="1:4">
      <c r="A262" t="s">
        <v>13</v>
      </c>
      <c r="B262">
        <v>2020</v>
      </c>
      <c r="C262" t="s">
        <v>15</v>
      </c>
      <c r="D262" s="2">
        <v>1450001.3289999999</v>
      </c>
    </row>
    <row r="263" spans="1:4">
      <c r="A263" t="s">
        <v>13</v>
      </c>
      <c r="B263">
        <v>2021</v>
      </c>
      <c r="C263" t="s">
        <v>15</v>
      </c>
      <c r="D263" s="2">
        <v>1531509.2579999999</v>
      </c>
    </row>
    <row r="264" spans="1:4">
      <c r="A264" t="s">
        <v>13</v>
      </c>
      <c r="B264" t="s">
        <v>8</v>
      </c>
      <c r="C264" t="s">
        <v>15</v>
      </c>
      <c r="D264" s="2">
        <v>1631697.6706969081</v>
      </c>
    </row>
    <row r="265" spans="1:4">
      <c r="A265" t="s">
        <v>13</v>
      </c>
      <c r="B265" t="s">
        <v>9</v>
      </c>
      <c r="C265" t="s">
        <v>15</v>
      </c>
      <c r="D265" s="2">
        <v>1738284.7638066269</v>
      </c>
    </row>
    <row r="266" spans="1:4">
      <c r="A266" t="s">
        <v>13</v>
      </c>
      <c r="B266">
        <v>2000</v>
      </c>
      <c r="C266" t="s">
        <v>7</v>
      </c>
      <c r="D266" s="2">
        <v>24365</v>
      </c>
    </row>
    <row r="267" spans="1:4">
      <c r="A267" t="s">
        <v>13</v>
      </c>
      <c r="B267">
        <v>2001</v>
      </c>
      <c r="C267" t="s">
        <v>7</v>
      </c>
      <c r="D267" s="2">
        <v>24706</v>
      </c>
    </row>
    <row r="268" spans="1:4">
      <c r="A268" t="s">
        <v>13</v>
      </c>
      <c r="B268">
        <v>2002</v>
      </c>
      <c r="C268" t="s">
        <v>7</v>
      </c>
      <c r="D268" s="2">
        <v>25585</v>
      </c>
    </row>
    <row r="269" spans="1:4">
      <c r="A269" t="s">
        <v>13</v>
      </c>
      <c r="B269">
        <v>2003</v>
      </c>
      <c r="C269" t="s">
        <v>7</v>
      </c>
      <c r="D269" s="2">
        <v>26979</v>
      </c>
    </row>
    <row r="270" spans="1:4">
      <c r="A270" t="s">
        <v>13</v>
      </c>
      <c r="B270">
        <v>2004</v>
      </c>
      <c r="C270" t="s">
        <v>7</v>
      </c>
      <c r="D270" s="2">
        <v>27313</v>
      </c>
    </row>
    <row r="271" spans="1:4">
      <c r="A271" t="s">
        <v>13</v>
      </c>
      <c r="B271">
        <v>2005</v>
      </c>
      <c r="C271" t="s">
        <v>7</v>
      </c>
      <c r="D271" s="2">
        <v>29871</v>
      </c>
    </row>
    <row r="272" spans="1:4">
      <c r="A272" t="s">
        <v>13</v>
      </c>
      <c r="B272">
        <v>2006</v>
      </c>
      <c r="C272" t="s">
        <v>7</v>
      </c>
      <c r="D272" s="2">
        <v>31661</v>
      </c>
    </row>
    <row r="273" spans="1:4">
      <c r="A273" t="s">
        <v>13</v>
      </c>
      <c r="B273">
        <v>2007</v>
      </c>
      <c r="C273" t="s">
        <v>7</v>
      </c>
      <c r="D273" s="2">
        <v>31958</v>
      </c>
    </row>
    <row r="274" spans="1:4">
      <c r="A274" t="s">
        <v>13</v>
      </c>
      <c r="B274">
        <v>2008</v>
      </c>
      <c r="C274" t="s">
        <v>7</v>
      </c>
      <c r="D274" s="2">
        <v>32649</v>
      </c>
    </row>
    <row r="275" spans="1:4">
      <c r="A275" t="s">
        <v>13</v>
      </c>
      <c r="B275">
        <v>2009</v>
      </c>
      <c r="C275" t="s">
        <v>7</v>
      </c>
      <c r="D275" s="2">
        <v>31384</v>
      </c>
    </row>
    <row r="276" spans="1:4">
      <c r="A276" t="s">
        <v>13</v>
      </c>
      <c r="B276">
        <v>2010</v>
      </c>
      <c r="C276" t="s">
        <v>7</v>
      </c>
      <c r="D276" s="2">
        <v>31254</v>
      </c>
    </row>
    <row r="277" spans="1:4">
      <c r="A277" t="s">
        <v>13</v>
      </c>
      <c r="B277">
        <v>2011</v>
      </c>
      <c r="C277" t="s">
        <v>7</v>
      </c>
      <c r="D277" s="2">
        <v>30113</v>
      </c>
    </row>
    <row r="278" spans="1:4">
      <c r="A278" t="s">
        <v>13</v>
      </c>
      <c r="B278">
        <v>2012</v>
      </c>
      <c r="C278" t="s">
        <v>7</v>
      </c>
      <c r="D278" s="2">
        <v>27604</v>
      </c>
    </row>
    <row r="279" spans="1:4">
      <c r="A279" t="s">
        <v>13</v>
      </c>
      <c r="B279">
        <v>2013</v>
      </c>
      <c r="C279" t="s">
        <v>7</v>
      </c>
      <c r="D279" s="2">
        <v>26362</v>
      </c>
    </row>
    <row r="280" spans="1:4">
      <c r="A280" t="s">
        <v>13</v>
      </c>
      <c r="B280">
        <v>2014</v>
      </c>
      <c r="C280" t="s">
        <v>7</v>
      </c>
      <c r="D280" s="2">
        <v>26740</v>
      </c>
    </row>
    <row r="281" spans="1:4">
      <c r="A281" t="s">
        <v>13</v>
      </c>
      <c r="B281">
        <v>2015</v>
      </c>
      <c r="C281" t="s">
        <v>7</v>
      </c>
      <c r="D281" s="2">
        <v>27338</v>
      </c>
    </row>
    <row r="282" spans="1:4">
      <c r="A282" t="s">
        <v>13</v>
      </c>
      <c r="B282">
        <v>2016</v>
      </c>
      <c r="C282" t="s">
        <v>7</v>
      </c>
      <c r="D282" s="2">
        <v>27028</v>
      </c>
    </row>
    <row r="283" spans="1:4">
      <c r="A283" t="s">
        <v>13</v>
      </c>
      <c r="B283">
        <v>2017</v>
      </c>
      <c r="C283" t="s">
        <v>7</v>
      </c>
      <c r="D283" s="2">
        <v>28538</v>
      </c>
    </row>
    <row r="284" spans="1:4">
      <c r="A284" t="s">
        <v>13</v>
      </c>
      <c r="B284">
        <v>2018</v>
      </c>
      <c r="C284" t="s">
        <v>7</v>
      </c>
      <c r="D284" s="2">
        <v>29340.62</v>
      </c>
    </row>
    <row r="285" spans="1:4">
      <c r="A285" t="s">
        <v>13</v>
      </c>
      <c r="B285">
        <v>2019</v>
      </c>
      <c r="C285" t="s">
        <v>7</v>
      </c>
      <c r="D285" s="2">
        <v>30598.151718462999</v>
      </c>
    </row>
    <row r="286" spans="1:4">
      <c r="A286" t="s">
        <v>13</v>
      </c>
      <c r="B286">
        <v>2020</v>
      </c>
      <c r="C286" t="s">
        <v>7</v>
      </c>
      <c r="D286" s="2">
        <v>29774.721043999998</v>
      </c>
    </row>
    <row r="287" spans="1:4">
      <c r="A287" t="s">
        <v>13</v>
      </c>
      <c r="B287">
        <v>2021</v>
      </c>
      <c r="C287" t="s">
        <v>7</v>
      </c>
      <c r="D287" s="2">
        <v>29403.110443999998</v>
      </c>
    </row>
    <row r="288" spans="1:4">
      <c r="A288" t="s">
        <v>13</v>
      </c>
      <c r="B288" t="s">
        <v>8</v>
      </c>
      <c r="C288" t="s">
        <v>7</v>
      </c>
      <c r="D288" s="2">
        <v>28239.98951434885</v>
      </c>
    </row>
    <row r="289" spans="1:4">
      <c r="A289" t="s">
        <v>13</v>
      </c>
      <c r="B289" t="s">
        <v>9</v>
      </c>
      <c r="C289" t="s">
        <v>7</v>
      </c>
      <c r="D289" s="2">
        <v>29758.013165882418</v>
      </c>
    </row>
    <row r="290" spans="1:4">
      <c r="A290" t="s">
        <v>14</v>
      </c>
      <c r="B290">
        <v>2000</v>
      </c>
      <c r="C290" t="s">
        <v>15</v>
      </c>
      <c r="D290" s="2">
        <v>89101</v>
      </c>
    </row>
    <row r="291" spans="1:4">
      <c r="A291" t="s">
        <v>14</v>
      </c>
      <c r="B291">
        <v>2001</v>
      </c>
      <c r="C291" t="s">
        <v>15</v>
      </c>
      <c r="D291" s="2">
        <v>99412</v>
      </c>
    </row>
    <row r="292" spans="1:4">
      <c r="A292" t="s">
        <v>14</v>
      </c>
      <c r="B292">
        <v>2002</v>
      </c>
      <c r="C292" t="s">
        <v>15</v>
      </c>
      <c r="D292" s="2">
        <v>111059</v>
      </c>
    </row>
    <row r="293" spans="1:4">
      <c r="A293" t="s">
        <v>14</v>
      </c>
      <c r="B293">
        <v>2003</v>
      </c>
      <c r="C293" t="s">
        <v>15</v>
      </c>
      <c r="D293" s="2">
        <v>125547</v>
      </c>
    </row>
    <row r="294" spans="1:4">
      <c r="A294" t="s">
        <v>14</v>
      </c>
      <c r="B294">
        <v>2004</v>
      </c>
      <c r="C294" t="s">
        <v>15</v>
      </c>
      <c r="D294" s="2">
        <v>132071</v>
      </c>
    </row>
    <row r="295" spans="1:4">
      <c r="A295" t="s">
        <v>14</v>
      </c>
      <c r="B295">
        <v>2005</v>
      </c>
      <c r="C295" t="s">
        <v>15</v>
      </c>
      <c r="D295" s="2">
        <v>161457</v>
      </c>
    </row>
    <row r="296" spans="1:4">
      <c r="A296" t="s">
        <v>14</v>
      </c>
      <c r="B296">
        <v>2006</v>
      </c>
      <c r="C296" t="s">
        <v>15</v>
      </c>
      <c r="D296" s="2">
        <v>171655</v>
      </c>
    </row>
    <row r="297" spans="1:4">
      <c r="A297" t="s">
        <v>14</v>
      </c>
      <c r="B297">
        <v>2007</v>
      </c>
      <c r="C297" t="s">
        <v>15</v>
      </c>
      <c r="D297" s="2">
        <v>176216</v>
      </c>
    </row>
    <row r="298" spans="1:4">
      <c r="A298" t="s">
        <v>14</v>
      </c>
      <c r="B298">
        <v>2008</v>
      </c>
      <c r="C298" t="s">
        <v>15</v>
      </c>
      <c r="D298" s="2">
        <v>193535</v>
      </c>
    </row>
    <row r="299" spans="1:4">
      <c r="A299" t="s">
        <v>14</v>
      </c>
      <c r="B299">
        <v>2009</v>
      </c>
      <c r="C299" t="s">
        <v>15</v>
      </c>
      <c r="D299" s="2">
        <v>195881</v>
      </c>
    </row>
    <row r="300" spans="1:4">
      <c r="A300" t="s">
        <v>14</v>
      </c>
      <c r="B300">
        <v>2010</v>
      </c>
      <c r="C300" t="s">
        <v>15</v>
      </c>
      <c r="D300" s="2">
        <v>202614</v>
      </c>
    </row>
    <row r="301" spans="1:4">
      <c r="A301" t="s">
        <v>14</v>
      </c>
      <c r="B301">
        <v>2011</v>
      </c>
      <c r="C301" t="s">
        <v>15</v>
      </c>
      <c r="D301" s="2">
        <v>188975</v>
      </c>
    </row>
    <row r="302" spans="1:4">
      <c r="A302" t="s">
        <v>14</v>
      </c>
      <c r="B302">
        <v>2012</v>
      </c>
      <c r="C302" t="s">
        <v>15</v>
      </c>
      <c r="D302" s="2">
        <v>189374.59785192346</v>
      </c>
    </row>
    <row r="303" spans="1:4">
      <c r="A303" t="s">
        <v>14</v>
      </c>
      <c r="B303">
        <v>2013</v>
      </c>
      <c r="C303" t="s">
        <v>15</v>
      </c>
      <c r="D303" s="2">
        <v>179128.3218441908</v>
      </c>
    </row>
    <row r="304" spans="1:4">
      <c r="A304" t="s">
        <v>14</v>
      </c>
      <c r="B304">
        <v>2014</v>
      </c>
      <c r="C304" t="s">
        <v>15</v>
      </c>
      <c r="D304" s="2">
        <v>191530.06102084866</v>
      </c>
    </row>
    <row r="305" spans="1:4">
      <c r="A305" t="s">
        <v>14</v>
      </c>
      <c r="B305">
        <v>2015</v>
      </c>
      <c r="C305" t="s">
        <v>15</v>
      </c>
      <c r="D305" s="2">
        <v>181586.80758760648</v>
      </c>
    </row>
    <row r="306" spans="1:4">
      <c r="A306" t="s">
        <v>14</v>
      </c>
      <c r="B306">
        <v>2016</v>
      </c>
      <c r="C306" t="s">
        <v>15</v>
      </c>
      <c r="D306" s="2">
        <v>164877.97873737599</v>
      </c>
    </row>
    <row r="307" spans="1:4">
      <c r="A307" t="s">
        <v>14</v>
      </c>
      <c r="B307">
        <v>2017</v>
      </c>
      <c r="C307" t="s">
        <v>15</v>
      </c>
      <c r="D307" s="2">
        <v>183674.55006554484</v>
      </c>
    </row>
    <row r="308" spans="1:4">
      <c r="A308" t="s">
        <v>14</v>
      </c>
      <c r="B308">
        <v>2018</v>
      </c>
      <c r="C308" t="s">
        <v>15</v>
      </c>
      <c r="D308" s="2">
        <v>191411.36727421009</v>
      </c>
    </row>
    <row r="309" spans="1:4">
      <c r="A309" t="s">
        <v>14</v>
      </c>
      <c r="B309">
        <v>2019</v>
      </c>
      <c r="C309" t="s">
        <v>15</v>
      </c>
      <c r="D309" s="2">
        <v>205428.58383638109</v>
      </c>
    </row>
    <row r="310" spans="1:4">
      <c r="A310" t="s">
        <v>14</v>
      </c>
      <c r="B310">
        <v>2020</v>
      </c>
      <c r="C310" t="s">
        <v>15</v>
      </c>
      <c r="D310" s="2">
        <v>180876.66130000001</v>
      </c>
    </row>
    <row r="311" spans="1:4">
      <c r="A311" t="s">
        <v>14</v>
      </c>
      <c r="B311">
        <v>2021</v>
      </c>
      <c r="C311" t="s">
        <v>15</v>
      </c>
      <c r="D311" s="2">
        <v>193919.83499999999</v>
      </c>
    </row>
    <row r="312" spans="1:4">
      <c r="A312" t="s">
        <v>14</v>
      </c>
      <c r="B312" t="s">
        <v>8</v>
      </c>
      <c r="C312" t="s">
        <v>15</v>
      </c>
      <c r="D312" s="2">
        <v>207542.32029356042</v>
      </c>
    </row>
    <row r="313" spans="1:4">
      <c r="A313" t="s">
        <v>14</v>
      </c>
      <c r="B313" t="s">
        <v>9</v>
      </c>
      <c r="C313" t="s">
        <v>15</v>
      </c>
      <c r="D313" s="2">
        <v>224281.62438084075</v>
      </c>
    </row>
    <row r="314" spans="1:4">
      <c r="A314" t="s">
        <v>14</v>
      </c>
      <c r="B314">
        <v>2000</v>
      </c>
      <c r="C314" t="s">
        <v>7</v>
      </c>
      <c r="D314" s="2">
        <v>2595</v>
      </c>
    </row>
    <row r="315" spans="1:4">
      <c r="A315" t="s">
        <v>14</v>
      </c>
      <c r="B315">
        <v>2001</v>
      </c>
      <c r="C315" t="s">
        <v>7</v>
      </c>
      <c r="D315" s="2">
        <v>2777</v>
      </c>
    </row>
    <row r="316" spans="1:4">
      <c r="A316" t="s">
        <v>14</v>
      </c>
      <c r="B316">
        <v>2002</v>
      </c>
      <c r="C316" t="s">
        <v>7</v>
      </c>
      <c r="D316" s="2">
        <v>2987</v>
      </c>
    </row>
    <row r="317" spans="1:4">
      <c r="A317" t="s">
        <v>14</v>
      </c>
      <c r="B317">
        <v>2003</v>
      </c>
      <c r="C317" t="s">
        <v>7</v>
      </c>
      <c r="D317" s="2">
        <v>3221</v>
      </c>
    </row>
    <row r="318" spans="1:4">
      <c r="A318" t="s">
        <v>14</v>
      </c>
      <c r="B318">
        <v>2004</v>
      </c>
      <c r="C318" t="s">
        <v>7</v>
      </c>
      <c r="D318" s="2">
        <v>3267</v>
      </c>
    </row>
    <row r="319" spans="1:4">
      <c r="A319" t="s">
        <v>14</v>
      </c>
      <c r="B319">
        <v>2005</v>
      </c>
      <c r="C319" t="s">
        <v>7</v>
      </c>
      <c r="D319" s="2">
        <v>3902</v>
      </c>
    </row>
    <row r="320" spans="1:4">
      <c r="A320" t="s">
        <v>14</v>
      </c>
      <c r="B320">
        <v>2006</v>
      </c>
      <c r="C320" t="s">
        <v>7</v>
      </c>
      <c r="D320" s="2">
        <v>4088</v>
      </c>
    </row>
    <row r="321" spans="1:4">
      <c r="A321" t="s">
        <v>14</v>
      </c>
      <c r="B321">
        <v>2007</v>
      </c>
      <c r="C321" t="s">
        <v>7</v>
      </c>
      <c r="D321" s="2">
        <v>4070</v>
      </c>
    </row>
    <row r="322" spans="1:4">
      <c r="A322" t="s">
        <v>14</v>
      </c>
      <c r="B322">
        <v>2008</v>
      </c>
      <c r="C322" t="s">
        <v>7</v>
      </c>
      <c r="D322" s="2">
        <v>4226</v>
      </c>
    </row>
    <row r="323" spans="1:4">
      <c r="A323" t="s">
        <v>14</v>
      </c>
      <c r="B323">
        <v>2009</v>
      </c>
      <c r="C323" t="s">
        <v>7</v>
      </c>
      <c r="D323" s="2">
        <v>4123</v>
      </c>
    </row>
    <row r="324" spans="1:4">
      <c r="A324" t="s">
        <v>14</v>
      </c>
      <c r="B324">
        <v>2010</v>
      </c>
      <c r="C324" t="s">
        <v>7</v>
      </c>
      <c r="D324" s="2">
        <v>4182</v>
      </c>
    </row>
    <row r="325" spans="1:4">
      <c r="A325" t="s">
        <v>14</v>
      </c>
      <c r="B325">
        <v>2011</v>
      </c>
      <c r="C325" t="s">
        <v>7</v>
      </c>
      <c r="D325" s="2">
        <v>3824</v>
      </c>
    </row>
    <row r="326" spans="1:4">
      <c r="A326" t="s">
        <v>14</v>
      </c>
      <c r="B326">
        <v>2012</v>
      </c>
      <c r="C326" t="s">
        <v>7</v>
      </c>
      <c r="D326" s="2">
        <v>3620</v>
      </c>
    </row>
    <row r="327" spans="1:4">
      <c r="A327" t="s">
        <v>14</v>
      </c>
      <c r="B327">
        <v>2013</v>
      </c>
      <c r="C327" t="s">
        <v>7</v>
      </c>
      <c r="D327" s="2">
        <v>3448</v>
      </c>
    </row>
    <row r="328" spans="1:4">
      <c r="A328" t="s">
        <v>14</v>
      </c>
      <c r="B328">
        <v>2014</v>
      </c>
      <c r="C328" t="s">
        <v>7</v>
      </c>
      <c r="D328" s="2">
        <v>3687</v>
      </c>
    </row>
    <row r="329" spans="1:4">
      <c r="A329" t="s">
        <v>14</v>
      </c>
      <c r="B329">
        <v>2015</v>
      </c>
      <c r="C329" t="s">
        <v>7</v>
      </c>
      <c r="D329" s="2">
        <v>3473</v>
      </c>
    </row>
    <row r="330" spans="1:4">
      <c r="A330" t="s">
        <v>14</v>
      </c>
      <c r="B330">
        <v>2016</v>
      </c>
      <c r="C330" t="s">
        <v>7</v>
      </c>
      <c r="D330" s="2">
        <v>3187</v>
      </c>
    </row>
    <row r="331" spans="1:4">
      <c r="A331" t="s">
        <v>14</v>
      </c>
      <c r="B331">
        <v>2017</v>
      </c>
      <c r="C331" t="s">
        <v>7</v>
      </c>
      <c r="D331" s="2">
        <v>3493</v>
      </c>
    </row>
    <row r="332" spans="1:4">
      <c r="A332" t="s">
        <v>14</v>
      </c>
      <c r="B332">
        <v>2018</v>
      </c>
      <c r="C332" t="s">
        <v>7</v>
      </c>
      <c r="D332" s="2">
        <v>3614.77</v>
      </c>
    </row>
    <row r="333" spans="1:4">
      <c r="A333" t="s">
        <v>14</v>
      </c>
      <c r="B333">
        <v>2019</v>
      </c>
      <c r="C333" t="s">
        <v>7</v>
      </c>
      <c r="D333" s="2">
        <v>3880.0556038957998</v>
      </c>
    </row>
    <row r="334" spans="1:4">
      <c r="A334" t="s">
        <v>14</v>
      </c>
      <c r="B334">
        <v>2020</v>
      </c>
      <c r="C334" t="s">
        <v>7</v>
      </c>
      <c r="D334" s="2">
        <v>3744.5638587000003</v>
      </c>
    </row>
    <row r="335" spans="1:4">
      <c r="A335" t="s">
        <v>14</v>
      </c>
      <c r="B335">
        <v>2021</v>
      </c>
      <c r="C335" t="s">
        <v>7</v>
      </c>
      <c r="D335" s="2">
        <v>3779.3603525999997</v>
      </c>
    </row>
    <row r="336" spans="1:4">
      <c r="A336" t="s">
        <v>14</v>
      </c>
      <c r="B336" t="s">
        <v>8</v>
      </c>
      <c r="C336" t="s">
        <v>7</v>
      </c>
      <c r="D336" s="2">
        <v>3747.2864371621827</v>
      </c>
    </row>
    <row r="337" spans="1:4">
      <c r="A337" t="s">
        <v>14</v>
      </c>
      <c r="B337" t="s">
        <v>9</v>
      </c>
      <c r="C337" t="s">
        <v>7</v>
      </c>
      <c r="D337" s="2">
        <v>4012.7057835274404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8ABD-48E4-4984-ADCC-A15885A9D1AC}">
  <dimension ref="A1:Y44"/>
  <sheetViews>
    <sheetView topLeftCell="P1" workbookViewId="0">
      <selection activeCell="S12" sqref="S12"/>
    </sheetView>
  </sheetViews>
  <sheetFormatPr baseColWidth="10" defaultRowHeight="14.25"/>
  <cols>
    <col min="1" max="1" width="19.25" customWidth="1"/>
  </cols>
  <sheetData>
    <row r="1" spans="1:25">
      <c r="A1" t="s">
        <v>16</v>
      </c>
      <c r="B1" s="1">
        <v>2000</v>
      </c>
      <c r="C1" s="1">
        <v>2001</v>
      </c>
      <c r="D1" s="1">
        <v>2002</v>
      </c>
      <c r="E1" s="1">
        <v>2003</v>
      </c>
      <c r="F1" s="1">
        <v>2004</v>
      </c>
      <c r="G1" s="1">
        <v>2005</v>
      </c>
      <c r="H1" s="1">
        <v>2006</v>
      </c>
      <c r="I1" s="1">
        <v>2007</v>
      </c>
      <c r="J1" s="1">
        <v>2008</v>
      </c>
      <c r="K1" s="1">
        <v>2009</v>
      </c>
      <c r="L1" s="1">
        <v>2010</v>
      </c>
      <c r="M1" s="1">
        <v>2011</v>
      </c>
      <c r="N1" s="1">
        <v>2012</v>
      </c>
      <c r="O1" s="1">
        <v>2013</v>
      </c>
      <c r="P1" s="1">
        <v>2014</v>
      </c>
      <c r="Q1" s="1">
        <v>2015</v>
      </c>
      <c r="R1" s="1">
        <v>2016</v>
      </c>
      <c r="S1" s="1">
        <v>2017</v>
      </c>
      <c r="T1" s="1">
        <v>2018</v>
      </c>
      <c r="U1" s="1">
        <v>2019</v>
      </c>
      <c r="V1" s="1">
        <v>2020</v>
      </c>
      <c r="W1" s="1">
        <v>2021</v>
      </c>
      <c r="X1" s="1" t="s">
        <v>8</v>
      </c>
      <c r="Y1" s="1" t="s">
        <v>9</v>
      </c>
    </row>
    <row r="2" spans="1:25">
      <c r="A2" t="s">
        <v>4</v>
      </c>
      <c r="B2" s="3">
        <v>167474</v>
      </c>
      <c r="C2" s="3">
        <v>182681</v>
      </c>
      <c r="D2" s="3">
        <v>199954</v>
      </c>
      <c r="E2" s="3">
        <v>223537</v>
      </c>
      <c r="F2" s="3">
        <v>247324</v>
      </c>
      <c r="G2" s="3">
        <v>281569</v>
      </c>
      <c r="H2" s="3">
        <v>308172</v>
      </c>
      <c r="I2" s="3">
        <v>300755</v>
      </c>
      <c r="J2" s="3">
        <v>235105</v>
      </c>
      <c r="K2" s="3">
        <v>180336</v>
      </c>
      <c r="L2" s="3">
        <v>231145</v>
      </c>
      <c r="M2" s="3">
        <v>228149</v>
      </c>
      <c r="N2" s="3">
        <v>225254.56266658334</v>
      </c>
      <c r="O2" s="3">
        <v>253846.24858878274</v>
      </c>
      <c r="P2" s="3">
        <v>267555.45214069076</v>
      </c>
      <c r="Q2" s="3">
        <v>284600.81673693471</v>
      </c>
      <c r="R2" s="3">
        <v>298518.94720498892</v>
      </c>
      <c r="S2" s="3">
        <v>320512.76841301098</v>
      </c>
      <c r="T2" s="3">
        <v>339377.32273508515</v>
      </c>
      <c r="U2" s="3">
        <v>332903.56553684158</v>
      </c>
      <c r="V2" s="3">
        <v>239170.88712000009</v>
      </c>
      <c r="W2" s="3">
        <v>304737.70188999968</v>
      </c>
      <c r="X2" s="3">
        <v>345591.58123500494</v>
      </c>
      <c r="Y2" s="3">
        <v>385235.16759121109</v>
      </c>
    </row>
    <row r="3" spans="1:25">
      <c r="A3" t="s">
        <v>5</v>
      </c>
      <c r="B3" s="3">
        <v>107492</v>
      </c>
      <c r="C3" s="3">
        <v>116522</v>
      </c>
      <c r="D3" s="3">
        <v>127718</v>
      </c>
      <c r="E3" s="3">
        <v>147892</v>
      </c>
      <c r="F3" s="3">
        <v>173308</v>
      </c>
      <c r="G3" s="3">
        <v>190654</v>
      </c>
      <c r="H3" s="3">
        <v>213244</v>
      </c>
      <c r="I3" s="3">
        <v>207272</v>
      </c>
      <c r="J3" s="3">
        <v>163986</v>
      </c>
      <c r="K3" s="3">
        <v>121522</v>
      </c>
      <c r="L3" s="3">
        <v>159593</v>
      </c>
      <c r="M3" s="3">
        <v>156493</v>
      </c>
      <c r="N3" s="3">
        <v>156637.98987599625</v>
      </c>
      <c r="O3" s="3">
        <v>174619.11411779211</v>
      </c>
      <c r="P3" s="3">
        <v>185964.47745304578</v>
      </c>
      <c r="Q3" s="3">
        <v>203942.12392450776</v>
      </c>
      <c r="R3" s="3">
        <v>212693.35106490273</v>
      </c>
      <c r="S3" s="3">
        <v>227362.27054808964</v>
      </c>
      <c r="T3" s="3">
        <v>243469.52829327155</v>
      </c>
      <c r="U3" s="3">
        <v>234807.42009182682</v>
      </c>
      <c r="V3" s="3">
        <v>166399.25508000026</v>
      </c>
      <c r="W3" s="3">
        <v>218740.79746000003</v>
      </c>
      <c r="X3" s="3">
        <v>245412.38173934454</v>
      </c>
      <c r="Y3" s="3">
        <v>274738.90828301338</v>
      </c>
    </row>
    <row r="4" spans="1:25">
      <c r="A4" t="s">
        <v>10</v>
      </c>
      <c r="B4" s="3">
        <v>1006338</v>
      </c>
      <c r="C4" s="3">
        <v>1056753</v>
      </c>
      <c r="D4" s="3">
        <v>1112749</v>
      </c>
      <c r="E4" s="3">
        <v>1234125</v>
      </c>
      <c r="F4" s="3">
        <v>1342838</v>
      </c>
      <c r="G4" s="3">
        <v>1469523</v>
      </c>
      <c r="H4" s="3">
        <v>1629173</v>
      </c>
      <c r="I4" s="3">
        <v>1605114</v>
      </c>
      <c r="J4" s="3">
        <v>1304442</v>
      </c>
      <c r="K4" s="3">
        <v>1007717</v>
      </c>
      <c r="L4" s="3">
        <v>1290496</v>
      </c>
      <c r="M4" s="3">
        <v>1233033</v>
      </c>
      <c r="N4" s="3">
        <v>1210100.4474574178</v>
      </c>
      <c r="O4" s="3">
        <v>1297660.6372934245</v>
      </c>
      <c r="P4" s="3">
        <v>1341090.0704062618</v>
      </c>
      <c r="Q4" s="3">
        <v>1406061.0593385547</v>
      </c>
      <c r="R4" s="3">
        <v>1493538.7017301079</v>
      </c>
      <c r="S4" s="3">
        <v>1574010.9610388968</v>
      </c>
      <c r="T4" s="3">
        <v>1660031.1489716433</v>
      </c>
      <c r="U4" s="3">
        <v>1627439.0143713346</v>
      </c>
      <c r="V4" s="3">
        <v>1317726.8573000021</v>
      </c>
      <c r="W4" s="3">
        <v>1577689.5008000005</v>
      </c>
      <c r="X4" s="3">
        <v>1703144.4987622676</v>
      </c>
      <c r="Y4" s="3">
        <v>1885156.6505758502</v>
      </c>
    </row>
    <row r="5" spans="1:25">
      <c r="A5" t="s">
        <v>11</v>
      </c>
      <c r="B5" s="3">
        <v>977261</v>
      </c>
      <c r="C5" s="3">
        <v>1034787</v>
      </c>
      <c r="D5" s="3">
        <v>1114490</v>
      </c>
      <c r="E5" s="3">
        <v>1257184</v>
      </c>
      <c r="F5" s="3">
        <v>1427147</v>
      </c>
      <c r="G5" s="3">
        <v>1621004</v>
      </c>
      <c r="H5" s="3">
        <v>1786565</v>
      </c>
      <c r="I5" s="3">
        <v>1780892</v>
      </c>
      <c r="J5" s="3">
        <v>1440237</v>
      </c>
      <c r="K5" s="3">
        <v>1088122</v>
      </c>
      <c r="L5" s="3">
        <v>1456650</v>
      </c>
      <c r="M5" s="3">
        <v>1400480</v>
      </c>
      <c r="N5" s="3">
        <v>1387279.3880896177</v>
      </c>
      <c r="O5" s="3">
        <v>1466736.6898971964</v>
      </c>
      <c r="P5" s="3">
        <v>1535702.0282517504</v>
      </c>
      <c r="Q5" s="3">
        <v>1650441.4251013454</v>
      </c>
      <c r="R5" s="3">
        <v>1701869.582770247</v>
      </c>
      <c r="S5" s="3">
        <v>1814701.5634031296</v>
      </c>
      <c r="T5" s="3">
        <v>1907653.4612038992</v>
      </c>
      <c r="U5" s="3">
        <v>1979599.9148401651</v>
      </c>
      <c r="V5" s="3">
        <v>1485146.6028999984</v>
      </c>
      <c r="W5" s="3">
        <v>1779513.9295000006</v>
      </c>
      <c r="X5" s="3">
        <v>1894184.8506205897</v>
      </c>
      <c r="Y5" s="3">
        <v>2121790.1982273776</v>
      </c>
    </row>
    <row r="6" spans="1:25">
      <c r="A6" t="s">
        <v>12</v>
      </c>
      <c r="B6" s="3">
        <v>19771</v>
      </c>
      <c r="C6" s="3">
        <v>20752</v>
      </c>
      <c r="D6" s="3">
        <v>23753</v>
      </c>
      <c r="E6" s="3">
        <v>26884</v>
      </c>
      <c r="F6" s="3">
        <v>30223</v>
      </c>
      <c r="G6" s="3">
        <v>36976</v>
      </c>
      <c r="H6" s="3">
        <v>41176</v>
      </c>
      <c r="I6" s="3">
        <v>39993</v>
      </c>
      <c r="J6" s="3">
        <v>33611</v>
      </c>
      <c r="K6" s="3">
        <v>26564</v>
      </c>
      <c r="L6" s="3">
        <v>34102</v>
      </c>
      <c r="M6" s="3">
        <v>32073</v>
      </c>
      <c r="N6" s="3">
        <v>33322.325565848325</v>
      </c>
      <c r="O6" s="3">
        <v>34652.276460482331</v>
      </c>
      <c r="P6" s="3">
        <v>35974.221670129104</v>
      </c>
      <c r="Q6" s="3">
        <v>37049.654669439478</v>
      </c>
      <c r="R6" s="3">
        <v>34156.688422547653</v>
      </c>
      <c r="S6" s="3">
        <v>36949.881655941193</v>
      </c>
      <c r="T6" s="3">
        <v>38249.008038586006</v>
      </c>
      <c r="U6" s="3">
        <v>39254.996422552336</v>
      </c>
      <c r="V6" s="3">
        <v>29342.10129999998</v>
      </c>
      <c r="W6" s="3">
        <v>36245.380310000037</v>
      </c>
      <c r="X6" s="3">
        <v>37951.97987906661</v>
      </c>
      <c r="Y6" s="3">
        <v>41405.470476852126</v>
      </c>
    </row>
    <row r="7" spans="1:25">
      <c r="A7" t="s">
        <v>13</v>
      </c>
      <c r="B7" s="3">
        <v>80318</v>
      </c>
      <c r="C7" s="3">
        <v>82363</v>
      </c>
      <c r="D7" s="3">
        <v>88686</v>
      </c>
      <c r="E7" s="3">
        <v>102449</v>
      </c>
      <c r="F7" s="3">
        <v>114262</v>
      </c>
      <c r="G7" s="3">
        <v>134245</v>
      </c>
      <c r="H7" s="3">
        <v>149904</v>
      </c>
      <c r="I7" s="3">
        <v>145306</v>
      </c>
      <c r="J7" s="3">
        <v>124486</v>
      </c>
      <c r="K7" s="3">
        <v>98697</v>
      </c>
      <c r="L7" s="3">
        <v>130225</v>
      </c>
      <c r="M7" s="3">
        <v>122377</v>
      </c>
      <c r="N7" s="3">
        <v>118695.41591074644</v>
      </c>
      <c r="O7" s="3">
        <v>122084.03265172162</v>
      </c>
      <c r="P7" s="3">
        <v>127336.97318554681</v>
      </c>
      <c r="Q7" s="3">
        <v>133607.62945372518</v>
      </c>
      <c r="R7" s="3">
        <v>132195.28742170334</v>
      </c>
      <c r="S7" s="3">
        <v>142615.08751531085</v>
      </c>
      <c r="T7" s="3">
        <v>149582.5880370161</v>
      </c>
      <c r="U7" s="3">
        <v>156711.11740291474</v>
      </c>
      <c r="V7" s="3">
        <v>126888.86454999971</v>
      </c>
      <c r="W7" s="3">
        <v>145893.62946999981</v>
      </c>
      <c r="X7" s="3">
        <v>151106.07043836301</v>
      </c>
      <c r="Y7" s="3">
        <v>167975.8100441939</v>
      </c>
    </row>
    <row r="8" spans="1:25">
      <c r="A8" t="s">
        <v>14</v>
      </c>
      <c r="B8" s="3">
        <v>8096</v>
      </c>
      <c r="C8" s="3">
        <v>8775</v>
      </c>
      <c r="D8" s="3">
        <v>9822</v>
      </c>
      <c r="E8" s="3">
        <v>11640</v>
      </c>
      <c r="F8" s="3">
        <v>12918</v>
      </c>
      <c r="G8" s="3">
        <v>16531</v>
      </c>
      <c r="H8" s="3">
        <v>18223</v>
      </c>
      <c r="I8" s="3">
        <v>17427</v>
      </c>
      <c r="J8" s="3">
        <v>15173</v>
      </c>
      <c r="K8" s="3">
        <v>12324</v>
      </c>
      <c r="L8" s="3">
        <v>16476</v>
      </c>
      <c r="M8" s="3">
        <v>14838</v>
      </c>
      <c r="N8" s="3">
        <v>15199.870433788485</v>
      </c>
      <c r="O8" s="3">
        <v>15426.000990597269</v>
      </c>
      <c r="P8" s="3">
        <v>17102.776892570575</v>
      </c>
      <c r="Q8" s="3">
        <v>16695.290775490779</v>
      </c>
      <c r="R8" s="3">
        <v>15270.441385502083</v>
      </c>
      <c r="S8" s="3">
        <v>17179.467425617157</v>
      </c>
      <c r="T8" s="3">
        <v>18203.942720499384</v>
      </c>
      <c r="U8" s="3">
        <v>19583.971334372505</v>
      </c>
      <c r="V8" s="3">
        <v>15828.422897000011</v>
      </c>
      <c r="W8" s="3">
        <v>18473.06395999997</v>
      </c>
      <c r="X8" s="3">
        <v>18880.63732536291</v>
      </c>
      <c r="Y8" s="3">
        <v>20997.794801501426</v>
      </c>
    </row>
    <row r="10" spans="1:25">
      <c r="A10" t="s">
        <v>17</v>
      </c>
      <c r="B10" s="1">
        <v>2000</v>
      </c>
      <c r="C10" s="1">
        <v>2001</v>
      </c>
      <c r="D10" s="1">
        <v>2002</v>
      </c>
      <c r="E10" s="1">
        <v>2003</v>
      </c>
      <c r="F10" s="1">
        <v>2004</v>
      </c>
      <c r="G10" s="1">
        <v>2005</v>
      </c>
      <c r="H10" s="1">
        <v>2006</v>
      </c>
      <c r="I10" s="1">
        <v>2007</v>
      </c>
      <c r="J10" s="1">
        <v>2008</v>
      </c>
      <c r="K10" s="1">
        <v>2009</v>
      </c>
      <c r="L10" s="1">
        <v>2010</v>
      </c>
      <c r="M10" s="1">
        <v>2011</v>
      </c>
      <c r="N10" s="1">
        <v>2012</v>
      </c>
      <c r="O10" s="1">
        <v>2013</v>
      </c>
      <c r="P10" s="1">
        <v>2014</v>
      </c>
      <c r="Q10" s="1">
        <v>2015</v>
      </c>
      <c r="R10" s="1">
        <v>2016</v>
      </c>
      <c r="S10" s="1">
        <v>2017</v>
      </c>
      <c r="T10" s="1">
        <v>2018</v>
      </c>
      <c r="U10" s="1">
        <v>2019</v>
      </c>
      <c r="V10" s="1">
        <v>2020</v>
      </c>
      <c r="W10" s="1">
        <v>2021</v>
      </c>
      <c r="X10" s="1" t="s">
        <v>8</v>
      </c>
      <c r="Y10" s="1" t="s">
        <v>9</v>
      </c>
    </row>
    <row r="11" spans="1:25">
      <c r="A11" t="s">
        <v>4</v>
      </c>
      <c r="C11" s="4">
        <f>ROUND((C2-B2)/B2*100,1)</f>
        <v>9.1</v>
      </c>
      <c r="D11" s="4">
        <f t="shared" ref="D11:Y17" si="0">ROUND((D2-C2)/C2*100,1)</f>
        <v>9.5</v>
      </c>
      <c r="E11" s="4">
        <f t="shared" si="0"/>
        <v>11.8</v>
      </c>
      <c r="F11" s="4">
        <f t="shared" si="0"/>
        <v>10.6</v>
      </c>
      <c r="G11" s="4">
        <f t="shared" si="0"/>
        <v>13.8</v>
      </c>
      <c r="H11" s="4">
        <f t="shared" si="0"/>
        <v>9.4</v>
      </c>
      <c r="I11" s="4">
        <f t="shared" si="0"/>
        <v>-2.4</v>
      </c>
      <c r="J11" s="4">
        <f t="shared" si="0"/>
        <v>-21.8</v>
      </c>
      <c r="K11" s="4">
        <f t="shared" si="0"/>
        <v>-23.3</v>
      </c>
      <c r="L11" s="4">
        <f t="shared" si="0"/>
        <v>28.2</v>
      </c>
      <c r="M11" s="4">
        <f t="shared" si="0"/>
        <v>-1.3</v>
      </c>
      <c r="N11" s="4">
        <f t="shared" si="0"/>
        <v>-1.3</v>
      </c>
      <c r="O11" s="4">
        <f t="shared" si="0"/>
        <v>12.7</v>
      </c>
      <c r="P11" s="4">
        <f t="shared" si="0"/>
        <v>5.4</v>
      </c>
      <c r="Q11" s="4">
        <f t="shared" si="0"/>
        <v>6.4</v>
      </c>
      <c r="R11" s="4">
        <f t="shared" si="0"/>
        <v>4.9000000000000004</v>
      </c>
      <c r="S11" s="4">
        <f t="shared" si="0"/>
        <v>7.4</v>
      </c>
      <c r="T11" s="4">
        <f t="shared" si="0"/>
        <v>5.9</v>
      </c>
      <c r="U11" s="4">
        <f t="shared" si="0"/>
        <v>-1.9</v>
      </c>
      <c r="V11" s="4">
        <f t="shared" si="0"/>
        <v>-28.2</v>
      </c>
      <c r="W11" s="4">
        <f t="shared" si="0"/>
        <v>27.4</v>
      </c>
      <c r="X11" s="4">
        <f t="shared" si="0"/>
        <v>13.4</v>
      </c>
      <c r="Y11" s="4">
        <f t="shared" si="0"/>
        <v>11.5</v>
      </c>
    </row>
    <row r="12" spans="1:25">
      <c r="A12" t="s">
        <v>5</v>
      </c>
      <c r="C12" s="4">
        <f t="shared" ref="C12:R17" si="1">ROUND((C3-B3)/B3*100,1)</f>
        <v>8.4</v>
      </c>
      <c r="D12" s="4">
        <f t="shared" si="1"/>
        <v>9.6</v>
      </c>
      <c r="E12" s="4">
        <f t="shared" si="1"/>
        <v>15.8</v>
      </c>
      <c r="F12" s="4">
        <f t="shared" si="1"/>
        <v>17.2</v>
      </c>
      <c r="G12" s="4">
        <f t="shared" si="1"/>
        <v>10</v>
      </c>
      <c r="H12" s="4">
        <f t="shared" si="1"/>
        <v>11.8</v>
      </c>
      <c r="I12" s="4">
        <f t="shared" si="1"/>
        <v>-2.8</v>
      </c>
      <c r="J12" s="4">
        <f t="shared" si="1"/>
        <v>-20.9</v>
      </c>
      <c r="K12" s="4">
        <f t="shared" si="1"/>
        <v>-25.9</v>
      </c>
      <c r="L12" s="4">
        <f t="shared" si="1"/>
        <v>31.3</v>
      </c>
      <c r="M12" s="4">
        <f t="shared" si="1"/>
        <v>-1.9</v>
      </c>
      <c r="N12" s="4">
        <f t="shared" si="1"/>
        <v>0.1</v>
      </c>
      <c r="O12" s="4">
        <f t="shared" si="1"/>
        <v>11.5</v>
      </c>
      <c r="P12" s="4">
        <f t="shared" si="1"/>
        <v>6.5</v>
      </c>
      <c r="Q12" s="4">
        <f t="shared" si="1"/>
        <v>9.6999999999999993</v>
      </c>
      <c r="R12" s="4">
        <f t="shared" si="1"/>
        <v>4.3</v>
      </c>
      <c r="S12" s="4">
        <f t="shared" si="0"/>
        <v>6.9</v>
      </c>
      <c r="T12" s="4">
        <f t="shared" si="0"/>
        <v>7.1</v>
      </c>
      <c r="U12" s="4">
        <f t="shared" si="0"/>
        <v>-3.6</v>
      </c>
      <c r="V12" s="4">
        <f t="shared" si="0"/>
        <v>-29.1</v>
      </c>
      <c r="W12" s="4">
        <f t="shared" si="0"/>
        <v>31.5</v>
      </c>
      <c r="X12" s="4">
        <f t="shared" si="0"/>
        <v>12.2</v>
      </c>
      <c r="Y12" s="4">
        <f t="shared" si="0"/>
        <v>11.9</v>
      </c>
    </row>
    <row r="13" spans="1:25">
      <c r="A13" t="s">
        <v>10</v>
      </c>
      <c r="C13" s="4">
        <f t="shared" si="1"/>
        <v>5</v>
      </c>
      <c r="D13" s="4">
        <f t="shared" si="0"/>
        <v>5.3</v>
      </c>
      <c r="E13" s="4">
        <f t="shared" si="0"/>
        <v>10.9</v>
      </c>
      <c r="F13" s="4">
        <f t="shared" si="0"/>
        <v>8.8000000000000007</v>
      </c>
      <c r="G13" s="4">
        <f t="shared" si="0"/>
        <v>9.4</v>
      </c>
      <c r="H13" s="4">
        <f t="shared" si="0"/>
        <v>10.9</v>
      </c>
      <c r="I13" s="4">
        <f t="shared" si="0"/>
        <v>-1.5</v>
      </c>
      <c r="J13" s="4">
        <f t="shared" si="0"/>
        <v>-18.7</v>
      </c>
      <c r="K13" s="4">
        <f t="shared" si="0"/>
        <v>-22.7</v>
      </c>
      <c r="L13" s="4">
        <f t="shared" si="0"/>
        <v>28.1</v>
      </c>
      <c r="M13" s="4">
        <f t="shared" si="0"/>
        <v>-4.5</v>
      </c>
      <c r="N13" s="4">
        <f t="shared" si="0"/>
        <v>-1.9</v>
      </c>
      <c r="O13" s="4">
        <f t="shared" si="0"/>
        <v>7.2</v>
      </c>
      <c r="P13" s="4">
        <f t="shared" si="0"/>
        <v>3.3</v>
      </c>
      <c r="Q13" s="4">
        <f t="shared" si="0"/>
        <v>4.8</v>
      </c>
      <c r="R13" s="4">
        <f t="shared" si="0"/>
        <v>6.2</v>
      </c>
      <c r="S13" s="4">
        <f t="shared" si="0"/>
        <v>5.4</v>
      </c>
      <c r="T13" s="4">
        <f t="shared" si="0"/>
        <v>5.5</v>
      </c>
      <c r="U13" s="4">
        <f t="shared" si="0"/>
        <v>-2</v>
      </c>
      <c r="V13" s="4">
        <f t="shared" si="0"/>
        <v>-19</v>
      </c>
      <c r="W13" s="4">
        <f t="shared" si="0"/>
        <v>19.7</v>
      </c>
      <c r="X13" s="4">
        <f t="shared" si="0"/>
        <v>8</v>
      </c>
      <c r="Y13" s="4">
        <f t="shared" si="0"/>
        <v>10.7</v>
      </c>
    </row>
    <row r="14" spans="1:25">
      <c r="A14" t="s">
        <v>11</v>
      </c>
      <c r="C14" s="4">
        <f t="shared" si="1"/>
        <v>5.9</v>
      </c>
      <c r="D14" s="4">
        <f t="shared" si="0"/>
        <v>7.7</v>
      </c>
      <c r="E14" s="4">
        <f t="shared" si="0"/>
        <v>12.8</v>
      </c>
      <c r="F14" s="4">
        <f t="shared" si="0"/>
        <v>13.5</v>
      </c>
      <c r="G14" s="4">
        <f t="shared" si="0"/>
        <v>13.6</v>
      </c>
      <c r="H14" s="4">
        <f t="shared" si="0"/>
        <v>10.199999999999999</v>
      </c>
      <c r="I14" s="4">
        <f t="shared" si="0"/>
        <v>-0.3</v>
      </c>
      <c r="J14" s="4">
        <f t="shared" si="0"/>
        <v>-19.100000000000001</v>
      </c>
      <c r="K14" s="4">
        <f t="shared" si="0"/>
        <v>-24.4</v>
      </c>
      <c r="L14" s="4">
        <f t="shared" si="0"/>
        <v>33.9</v>
      </c>
      <c r="M14" s="4">
        <f t="shared" si="0"/>
        <v>-3.9</v>
      </c>
      <c r="N14" s="4">
        <f t="shared" si="0"/>
        <v>-0.9</v>
      </c>
      <c r="O14" s="4">
        <f t="shared" si="0"/>
        <v>5.7</v>
      </c>
      <c r="P14" s="4">
        <f t="shared" si="0"/>
        <v>4.7</v>
      </c>
      <c r="Q14" s="4">
        <f t="shared" si="0"/>
        <v>7.5</v>
      </c>
      <c r="R14" s="4">
        <f t="shared" si="0"/>
        <v>3.1</v>
      </c>
      <c r="S14" s="4">
        <f t="shared" si="0"/>
        <v>6.6</v>
      </c>
      <c r="T14" s="4">
        <f t="shared" si="0"/>
        <v>5.0999999999999996</v>
      </c>
      <c r="U14" s="4">
        <f t="shared" si="0"/>
        <v>3.8</v>
      </c>
      <c r="V14" s="4">
        <f t="shared" si="0"/>
        <v>-25</v>
      </c>
      <c r="W14" s="4">
        <f t="shared" si="0"/>
        <v>19.8</v>
      </c>
      <c r="X14" s="4">
        <f t="shared" si="0"/>
        <v>6.4</v>
      </c>
      <c r="Y14" s="4">
        <f t="shared" si="0"/>
        <v>12</v>
      </c>
    </row>
    <row r="15" spans="1:25">
      <c r="A15" t="s">
        <v>12</v>
      </c>
      <c r="C15" s="4">
        <f t="shared" si="1"/>
        <v>5</v>
      </c>
      <c r="D15" s="4">
        <f t="shared" si="0"/>
        <v>14.5</v>
      </c>
      <c r="E15" s="4">
        <f t="shared" si="0"/>
        <v>13.2</v>
      </c>
      <c r="F15" s="4">
        <f t="shared" si="0"/>
        <v>12.4</v>
      </c>
      <c r="G15" s="4">
        <f t="shared" si="0"/>
        <v>22.3</v>
      </c>
      <c r="H15" s="4">
        <f t="shared" si="0"/>
        <v>11.4</v>
      </c>
      <c r="I15" s="4">
        <f t="shared" si="0"/>
        <v>-2.9</v>
      </c>
      <c r="J15" s="4">
        <f t="shared" si="0"/>
        <v>-16</v>
      </c>
      <c r="K15" s="4">
        <f t="shared" si="0"/>
        <v>-21</v>
      </c>
      <c r="L15" s="4">
        <f t="shared" si="0"/>
        <v>28.4</v>
      </c>
      <c r="M15" s="4">
        <f t="shared" si="0"/>
        <v>-5.9</v>
      </c>
      <c r="N15" s="4">
        <f t="shared" si="0"/>
        <v>3.9</v>
      </c>
      <c r="O15" s="4">
        <f t="shared" si="0"/>
        <v>4</v>
      </c>
      <c r="P15" s="4">
        <f t="shared" si="0"/>
        <v>3.8</v>
      </c>
      <c r="Q15" s="4">
        <f t="shared" si="0"/>
        <v>3</v>
      </c>
      <c r="R15" s="4">
        <f t="shared" si="0"/>
        <v>-7.8</v>
      </c>
      <c r="S15" s="4">
        <f t="shared" si="0"/>
        <v>8.1999999999999993</v>
      </c>
      <c r="T15" s="4">
        <f t="shared" si="0"/>
        <v>3.5</v>
      </c>
      <c r="U15" s="4">
        <f t="shared" si="0"/>
        <v>2.6</v>
      </c>
      <c r="V15" s="4">
        <f t="shared" si="0"/>
        <v>-25.3</v>
      </c>
      <c r="W15" s="4">
        <f t="shared" si="0"/>
        <v>23.5</v>
      </c>
      <c r="X15" s="4">
        <f t="shared" si="0"/>
        <v>4.7</v>
      </c>
      <c r="Y15" s="4">
        <f t="shared" si="0"/>
        <v>9.1</v>
      </c>
    </row>
    <row r="16" spans="1:25">
      <c r="A16" t="s">
        <v>13</v>
      </c>
      <c r="C16" s="4">
        <f t="shared" si="1"/>
        <v>2.5</v>
      </c>
      <c r="D16" s="4">
        <f t="shared" si="0"/>
        <v>7.7</v>
      </c>
      <c r="E16" s="4">
        <f t="shared" si="0"/>
        <v>15.5</v>
      </c>
      <c r="F16" s="4">
        <f t="shared" si="0"/>
        <v>11.5</v>
      </c>
      <c r="G16" s="4">
        <f t="shared" si="0"/>
        <v>17.5</v>
      </c>
      <c r="H16" s="4">
        <f t="shared" si="0"/>
        <v>11.7</v>
      </c>
      <c r="I16" s="4">
        <f t="shared" si="0"/>
        <v>-3.1</v>
      </c>
      <c r="J16" s="4">
        <f t="shared" si="0"/>
        <v>-14.3</v>
      </c>
      <c r="K16" s="4">
        <f t="shared" si="0"/>
        <v>-20.7</v>
      </c>
      <c r="L16" s="4">
        <f t="shared" si="0"/>
        <v>31.9</v>
      </c>
      <c r="M16" s="4">
        <f t="shared" si="0"/>
        <v>-6</v>
      </c>
      <c r="N16" s="4">
        <f t="shared" si="0"/>
        <v>-3</v>
      </c>
      <c r="O16" s="4">
        <f t="shared" si="0"/>
        <v>2.9</v>
      </c>
      <c r="P16" s="4">
        <f t="shared" si="0"/>
        <v>4.3</v>
      </c>
      <c r="Q16" s="4">
        <f t="shared" si="0"/>
        <v>4.9000000000000004</v>
      </c>
      <c r="R16" s="4">
        <f t="shared" si="0"/>
        <v>-1.1000000000000001</v>
      </c>
      <c r="S16" s="4">
        <f t="shared" si="0"/>
        <v>7.9</v>
      </c>
      <c r="T16" s="4">
        <f t="shared" si="0"/>
        <v>4.9000000000000004</v>
      </c>
      <c r="U16" s="4">
        <f t="shared" si="0"/>
        <v>4.8</v>
      </c>
      <c r="V16" s="4">
        <f t="shared" si="0"/>
        <v>-19</v>
      </c>
      <c r="W16" s="4">
        <f t="shared" si="0"/>
        <v>15</v>
      </c>
      <c r="X16" s="4">
        <f t="shared" si="0"/>
        <v>3.6</v>
      </c>
      <c r="Y16" s="4">
        <f t="shared" si="0"/>
        <v>11.2</v>
      </c>
    </row>
    <row r="17" spans="1:25">
      <c r="A17" t="s">
        <v>14</v>
      </c>
      <c r="C17" s="4">
        <f t="shared" si="1"/>
        <v>8.4</v>
      </c>
      <c r="D17" s="4">
        <f t="shared" si="0"/>
        <v>11.9</v>
      </c>
      <c r="E17" s="4">
        <f t="shared" si="0"/>
        <v>18.5</v>
      </c>
      <c r="F17" s="4">
        <f t="shared" si="0"/>
        <v>11</v>
      </c>
      <c r="G17" s="4">
        <f t="shared" si="0"/>
        <v>28</v>
      </c>
      <c r="H17" s="4">
        <f t="shared" si="0"/>
        <v>10.199999999999999</v>
      </c>
      <c r="I17" s="4">
        <f t="shared" si="0"/>
        <v>-4.4000000000000004</v>
      </c>
      <c r="J17" s="4">
        <f t="shared" si="0"/>
        <v>-12.9</v>
      </c>
      <c r="K17" s="4">
        <f t="shared" si="0"/>
        <v>-18.8</v>
      </c>
      <c r="L17" s="4">
        <f t="shared" si="0"/>
        <v>33.700000000000003</v>
      </c>
      <c r="M17" s="4">
        <f t="shared" si="0"/>
        <v>-9.9</v>
      </c>
      <c r="N17" s="4">
        <f t="shared" si="0"/>
        <v>2.4</v>
      </c>
      <c r="O17" s="4">
        <f t="shared" si="0"/>
        <v>1.5</v>
      </c>
      <c r="P17" s="4">
        <f t="shared" si="0"/>
        <v>10.9</v>
      </c>
      <c r="Q17" s="4">
        <f t="shared" si="0"/>
        <v>-2.4</v>
      </c>
      <c r="R17" s="4">
        <f t="shared" si="0"/>
        <v>-8.5</v>
      </c>
      <c r="S17" s="4">
        <f t="shared" si="0"/>
        <v>12.5</v>
      </c>
      <c r="T17" s="4">
        <f t="shared" si="0"/>
        <v>6</v>
      </c>
      <c r="U17" s="4">
        <f t="shared" si="0"/>
        <v>7.6</v>
      </c>
      <c r="V17" s="4">
        <f t="shared" si="0"/>
        <v>-19.2</v>
      </c>
      <c r="W17" s="4">
        <f t="shared" si="0"/>
        <v>16.7</v>
      </c>
      <c r="X17" s="4">
        <f t="shared" si="0"/>
        <v>2.2000000000000002</v>
      </c>
      <c r="Y17" s="4">
        <f t="shared" si="0"/>
        <v>11.2</v>
      </c>
    </row>
    <row r="20" spans="1:25">
      <c r="A20" t="s">
        <v>16</v>
      </c>
      <c r="B20" t="s">
        <v>4</v>
      </c>
      <c r="C20" t="s">
        <v>5</v>
      </c>
      <c r="D20" t="s">
        <v>10</v>
      </c>
      <c r="E20" t="s">
        <v>11</v>
      </c>
      <c r="F20" t="s">
        <v>12</v>
      </c>
      <c r="G20" t="s">
        <v>13</v>
      </c>
      <c r="H20" t="s">
        <v>14</v>
      </c>
    </row>
    <row r="21" spans="1:25">
      <c r="A21" s="1">
        <v>2000</v>
      </c>
      <c r="B21" s="3">
        <v>167474</v>
      </c>
      <c r="C21" s="3">
        <v>107492</v>
      </c>
      <c r="D21" s="3">
        <v>1006338</v>
      </c>
      <c r="E21" s="3">
        <v>977261</v>
      </c>
      <c r="F21" s="3">
        <v>19771</v>
      </c>
      <c r="G21" s="3">
        <v>80318</v>
      </c>
      <c r="H21" s="3">
        <v>8096</v>
      </c>
    </row>
    <row r="22" spans="1:25">
      <c r="A22" s="1">
        <v>2001</v>
      </c>
      <c r="B22" s="3">
        <v>182681</v>
      </c>
      <c r="C22" s="3">
        <v>116522</v>
      </c>
      <c r="D22" s="3">
        <v>1056753</v>
      </c>
      <c r="E22" s="3">
        <v>1034787</v>
      </c>
      <c r="F22" s="3">
        <v>20752</v>
      </c>
      <c r="G22" s="3">
        <v>82363</v>
      </c>
      <c r="H22" s="3">
        <v>8775</v>
      </c>
    </row>
    <row r="23" spans="1:25">
      <c r="A23" s="1">
        <v>2002</v>
      </c>
      <c r="B23" s="3">
        <v>199954</v>
      </c>
      <c r="C23" s="3">
        <v>127718</v>
      </c>
      <c r="D23" s="3">
        <v>1112749</v>
      </c>
      <c r="E23" s="3">
        <v>1114490</v>
      </c>
      <c r="F23" s="3">
        <v>23753</v>
      </c>
      <c r="G23" s="3">
        <v>88686</v>
      </c>
      <c r="H23" s="3">
        <v>9822</v>
      </c>
    </row>
    <row r="24" spans="1:25">
      <c r="A24" s="1">
        <v>2003</v>
      </c>
      <c r="B24" s="3">
        <v>223537</v>
      </c>
      <c r="C24" s="3">
        <v>147892</v>
      </c>
      <c r="D24" s="3">
        <v>1234125</v>
      </c>
      <c r="E24" s="3">
        <v>1257184</v>
      </c>
      <c r="F24" s="3">
        <v>26884</v>
      </c>
      <c r="G24" s="3">
        <v>102449</v>
      </c>
      <c r="H24" s="3">
        <v>11640</v>
      </c>
    </row>
    <row r="25" spans="1:25">
      <c r="A25" s="1">
        <v>2004</v>
      </c>
      <c r="B25" s="3">
        <v>247324</v>
      </c>
      <c r="C25" s="3">
        <v>173308</v>
      </c>
      <c r="D25" s="3">
        <v>1342838</v>
      </c>
      <c r="E25" s="3">
        <v>1427147</v>
      </c>
      <c r="F25" s="3">
        <v>30223</v>
      </c>
      <c r="G25" s="3">
        <v>114262</v>
      </c>
      <c r="H25" s="3">
        <v>12918</v>
      </c>
    </row>
    <row r="26" spans="1:25">
      <c r="A26" s="1">
        <v>2005</v>
      </c>
      <c r="B26" s="3">
        <v>281569</v>
      </c>
      <c r="C26" s="3">
        <v>190654</v>
      </c>
      <c r="D26" s="3">
        <v>1469523</v>
      </c>
      <c r="E26" s="3">
        <v>1621004</v>
      </c>
      <c r="F26" s="3">
        <v>36976</v>
      </c>
      <c r="G26" s="3">
        <v>134245</v>
      </c>
      <c r="H26" s="3">
        <v>16531</v>
      </c>
    </row>
    <row r="27" spans="1:25">
      <c r="A27" s="1">
        <v>2006</v>
      </c>
      <c r="B27" s="3">
        <v>308172</v>
      </c>
      <c r="C27" s="3">
        <v>213244</v>
      </c>
      <c r="D27" s="3">
        <v>1629173</v>
      </c>
      <c r="E27" s="3">
        <v>1786565</v>
      </c>
      <c r="F27" s="3">
        <v>41176</v>
      </c>
      <c r="G27" s="3">
        <v>149904</v>
      </c>
      <c r="H27" s="3">
        <v>18223</v>
      </c>
    </row>
    <row r="28" spans="1:25">
      <c r="A28" s="1">
        <v>2007</v>
      </c>
      <c r="B28" s="3">
        <v>300755</v>
      </c>
      <c r="C28" s="3">
        <v>207272</v>
      </c>
      <c r="D28" s="3">
        <v>1605114</v>
      </c>
      <c r="E28" s="3">
        <v>1780892</v>
      </c>
      <c r="F28" s="3">
        <v>39993</v>
      </c>
      <c r="G28" s="3">
        <v>145306</v>
      </c>
      <c r="H28" s="3">
        <v>17427</v>
      </c>
    </row>
    <row r="29" spans="1:25">
      <c r="A29" s="1">
        <v>2008</v>
      </c>
      <c r="B29" s="3">
        <v>235105</v>
      </c>
      <c r="C29" s="3">
        <v>163986</v>
      </c>
      <c r="D29" s="3">
        <v>1304442</v>
      </c>
      <c r="E29" s="3">
        <v>1440237</v>
      </c>
      <c r="F29" s="3">
        <v>33611</v>
      </c>
      <c r="G29" s="3">
        <v>124486</v>
      </c>
      <c r="H29" s="3">
        <v>15173</v>
      </c>
    </row>
    <row r="30" spans="1:25">
      <c r="A30" s="1">
        <v>2009</v>
      </c>
      <c r="B30" s="3">
        <v>180336</v>
      </c>
      <c r="C30" s="3">
        <v>121522</v>
      </c>
      <c r="D30" s="3">
        <v>1007717</v>
      </c>
      <c r="E30" s="3">
        <v>1088122</v>
      </c>
      <c r="F30" s="3">
        <v>26564</v>
      </c>
      <c r="G30" s="3">
        <v>98697</v>
      </c>
      <c r="H30" s="3">
        <v>12324</v>
      </c>
    </row>
    <row r="31" spans="1:25">
      <c r="A31" s="1">
        <v>2010</v>
      </c>
      <c r="B31" s="3">
        <v>231145</v>
      </c>
      <c r="C31" s="3">
        <v>159593</v>
      </c>
      <c r="D31" s="3">
        <v>1290496</v>
      </c>
      <c r="E31" s="3">
        <v>1456650</v>
      </c>
      <c r="F31" s="3">
        <v>34102</v>
      </c>
      <c r="G31" s="3">
        <v>130225</v>
      </c>
      <c r="H31" s="3">
        <v>16476</v>
      </c>
    </row>
    <row r="32" spans="1:25">
      <c r="A32" s="1">
        <v>2011</v>
      </c>
      <c r="B32" s="3">
        <v>228149</v>
      </c>
      <c r="C32" s="3">
        <v>156493</v>
      </c>
      <c r="D32" s="3">
        <v>1233033</v>
      </c>
      <c r="E32" s="3">
        <v>1400480</v>
      </c>
      <c r="F32" s="3">
        <v>32073</v>
      </c>
      <c r="G32" s="3">
        <v>122377</v>
      </c>
      <c r="H32" s="3">
        <v>14838</v>
      </c>
    </row>
    <row r="33" spans="1:8">
      <c r="A33" s="1">
        <v>2012</v>
      </c>
      <c r="B33" s="3">
        <v>225254.56266658334</v>
      </c>
      <c r="C33" s="3">
        <v>156637.98987599625</v>
      </c>
      <c r="D33" s="3">
        <v>1210100.4474574178</v>
      </c>
      <c r="E33" s="3">
        <v>1387279.3880896177</v>
      </c>
      <c r="F33" s="3">
        <v>33322.325565848325</v>
      </c>
      <c r="G33" s="3">
        <v>118695.41591074644</v>
      </c>
      <c r="H33" s="3">
        <v>15199.870433788485</v>
      </c>
    </row>
    <row r="34" spans="1:8">
      <c r="A34" s="1">
        <v>2013</v>
      </c>
      <c r="B34" s="3">
        <v>253846.24858878274</v>
      </c>
      <c r="C34" s="3">
        <v>174619.11411779211</v>
      </c>
      <c r="D34" s="3">
        <v>1297660.6372934245</v>
      </c>
      <c r="E34" s="3">
        <v>1466736.6898971964</v>
      </c>
      <c r="F34" s="3">
        <v>34652.276460482331</v>
      </c>
      <c r="G34" s="3">
        <v>122084.03265172162</v>
      </c>
      <c r="H34" s="3">
        <v>15426.000990597269</v>
      </c>
    </row>
    <row r="35" spans="1:8">
      <c r="A35" s="1">
        <v>2014</v>
      </c>
      <c r="B35" s="3">
        <v>267555.45214069076</v>
      </c>
      <c r="C35" s="3">
        <v>185964.47745304578</v>
      </c>
      <c r="D35" s="3">
        <v>1341090.0704062618</v>
      </c>
      <c r="E35" s="3">
        <v>1535702.0282517504</v>
      </c>
      <c r="F35" s="3">
        <v>35974.221670129104</v>
      </c>
      <c r="G35" s="3">
        <v>127336.97318554681</v>
      </c>
      <c r="H35" s="3">
        <v>17102.776892570575</v>
      </c>
    </row>
    <row r="36" spans="1:8">
      <c r="A36" s="1">
        <v>2015</v>
      </c>
      <c r="B36" s="3">
        <v>284600.81673693471</v>
      </c>
      <c r="C36" s="3">
        <v>203942.12392450776</v>
      </c>
      <c r="D36" s="3">
        <v>1406061.0593385547</v>
      </c>
      <c r="E36" s="3">
        <v>1650441.4251013454</v>
      </c>
      <c r="F36" s="3">
        <v>37049.654669439478</v>
      </c>
      <c r="G36" s="3">
        <v>133607.62945372518</v>
      </c>
      <c r="H36" s="3">
        <v>16695.290775490779</v>
      </c>
    </row>
    <row r="37" spans="1:8">
      <c r="A37" s="1">
        <v>2016</v>
      </c>
      <c r="B37" s="3">
        <v>298518.94720498892</v>
      </c>
      <c r="C37" s="3">
        <v>212693.35106490273</v>
      </c>
      <c r="D37" s="3">
        <v>1493538.7017301079</v>
      </c>
      <c r="E37" s="3">
        <v>1701869.582770247</v>
      </c>
      <c r="F37" s="3">
        <v>34156.688422547653</v>
      </c>
      <c r="G37" s="3">
        <v>132195.28742170334</v>
      </c>
      <c r="H37" s="3">
        <v>15270.441385502083</v>
      </c>
    </row>
    <row r="38" spans="1:8">
      <c r="A38" s="1">
        <v>2017</v>
      </c>
      <c r="B38" s="3">
        <v>320512.76841301098</v>
      </c>
      <c r="C38" s="3">
        <v>227362.27054808964</v>
      </c>
      <c r="D38" s="3">
        <v>1574010.9610388968</v>
      </c>
      <c r="E38" s="3">
        <v>1814701.5634031296</v>
      </c>
      <c r="F38" s="3">
        <v>36949.881655941193</v>
      </c>
      <c r="G38" s="3">
        <v>142615.08751531085</v>
      </c>
      <c r="H38" s="3">
        <v>17179.467425617157</v>
      </c>
    </row>
    <row r="39" spans="1:8">
      <c r="A39" s="1">
        <v>2018</v>
      </c>
      <c r="B39" s="3">
        <v>339377.32273508515</v>
      </c>
      <c r="C39" s="3">
        <v>243469.52829327155</v>
      </c>
      <c r="D39" s="3">
        <v>1660031.1489716433</v>
      </c>
      <c r="E39" s="3">
        <v>1907653.4612038992</v>
      </c>
      <c r="F39" s="3">
        <v>38249.008038586006</v>
      </c>
      <c r="G39" s="3">
        <v>149582.5880370161</v>
      </c>
      <c r="H39" s="3">
        <v>18203.942720499384</v>
      </c>
    </row>
    <row r="40" spans="1:8">
      <c r="A40" s="1">
        <v>2019</v>
      </c>
      <c r="B40" s="3">
        <v>332903.56553684158</v>
      </c>
      <c r="C40" s="3">
        <v>234807.42009182682</v>
      </c>
      <c r="D40" s="3">
        <v>1627439.0143713346</v>
      </c>
      <c r="E40" s="3">
        <v>1979599.9148401651</v>
      </c>
      <c r="F40" s="3">
        <v>39254.996422552336</v>
      </c>
      <c r="G40" s="3">
        <v>156711.11740291474</v>
      </c>
      <c r="H40" s="3">
        <v>19583.971334372505</v>
      </c>
    </row>
    <row r="41" spans="1:8">
      <c r="A41" s="1">
        <v>2020</v>
      </c>
      <c r="B41" s="3">
        <v>239170.88712000009</v>
      </c>
      <c r="C41" s="3">
        <v>166399.25508000026</v>
      </c>
      <c r="D41" s="3">
        <v>1317726.8573000021</v>
      </c>
      <c r="E41" s="3">
        <v>1485146.6028999984</v>
      </c>
      <c r="F41" s="3">
        <v>29342.10129999998</v>
      </c>
      <c r="G41" s="3">
        <v>126888.86454999971</v>
      </c>
      <c r="H41" s="3">
        <v>15828.422897000011</v>
      </c>
    </row>
    <row r="42" spans="1:8">
      <c r="A42" s="1">
        <v>2021</v>
      </c>
      <c r="B42" s="3">
        <v>304737.70188999968</v>
      </c>
      <c r="C42" s="3">
        <v>218740.79746000003</v>
      </c>
      <c r="D42" s="3">
        <v>1577689.5008000005</v>
      </c>
      <c r="E42" s="3">
        <v>1779513.9295000006</v>
      </c>
      <c r="F42" s="3">
        <v>36245.380310000037</v>
      </c>
      <c r="G42" s="3">
        <v>145893.62946999981</v>
      </c>
      <c r="H42" s="3">
        <v>18473.06395999997</v>
      </c>
    </row>
    <row r="43" spans="1:8">
      <c r="A43" s="1" t="s">
        <v>8</v>
      </c>
      <c r="B43" s="3">
        <v>345591.58123500494</v>
      </c>
      <c r="C43" s="3">
        <v>245412.38173934454</v>
      </c>
      <c r="D43" s="3">
        <v>1703144.4987622676</v>
      </c>
      <c r="E43" s="3">
        <v>1894184.8506205897</v>
      </c>
      <c r="F43" s="3">
        <v>37951.97987906661</v>
      </c>
      <c r="G43" s="3">
        <v>151106.07043836301</v>
      </c>
      <c r="H43" s="3">
        <v>18880.63732536291</v>
      </c>
    </row>
    <row r="44" spans="1:8">
      <c r="A44" s="1" t="s">
        <v>9</v>
      </c>
      <c r="B44" s="3">
        <v>385235.16759121109</v>
      </c>
      <c r="C44" s="3">
        <v>274738.90828301338</v>
      </c>
      <c r="D44" s="3">
        <v>1885156.6505758502</v>
      </c>
      <c r="E44" s="3">
        <v>2121790.1982273776</v>
      </c>
      <c r="F44" s="3">
        <v>41405.470476852126</v>
      </c>
      <c r="G44" s="3">
        <v>167975.8100441939</v>
      </c>
      <c r="H44" s="3">
        <v>20997.794801501426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B26C1-0132-418A-962E-EF5B3602D9A1}">
  <dimension ref="A1:D337"/>
  <sheetViews>
    <sheetView topLeftCell="A103" workbookViewId="0">
      <selection activeCell="D119" sqref="D119"/>
    </sheetView>
  </sheetViews>
  <sheetFormatPr baseColWidth="10" defaultRowHeight="14.2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2000</v>
      </c>
      <c r="C2" t="s">
        <v>6</v>
      </c>
      <c r="D2" s="2">
        <f>SUM(agricultura!D2,industria!D2,construcción!D2,servicios!D2)</f>
        <v>1675760</v>
      </c>
    </row>
    <row r="3" spans="1:4">
      <c r="A3" t="s">
        <v>4</v>
      </c>
      <c r="B3" s="1">
        <v>2001</v>
      </c>
      <c r="C3" t="s">
        <v>6</v>
      </c>
      <c r="D3" s="2">
        <f>SUM(agricultura!D3,industria!D3,construcción!D3,servicios!D3)</f>
        <v>1886949</v>
      </c>
    </row>
    <row r="4" spans="1:4">
      <c r="A4" t="s">
        <v>4</v>
      </c>
      <c r="B4" s="1">
        <v>2002</v>
      </c>
      <c r="C4" t="s">
        <v>6</v>
      </c>
      <c r="D4" s="2">
        <f>SUM(agricultura!D4,industria!D4,construcción!D4,servicios!D4)</f>
        <v>2060992</v>
      </c>
    </row>
    <row r="5" spans="1:4">
      <c r="A5" t="s">
        <v>4</v>
      </c>
      <c r="B5" s="1">
        <v>2003</v>
      </c>
      <c r="C5" t="s">
        <v>6</v>
      </c>
      <c r="D5" s="2">
        <f>SUM(agricultura!D5,industria!D5,construcción!D5,servicios!D5)</f>
        <v>2187447</v>
      </c>
    </row>
    <row r="6" spans="1:4">
      <c r="A6" t="s">
        <v>4</v>
      </c>
      <c r="B6" s="1">
        <v>2004</v>
      </c>
      <c r="C6" t="s">
        <v>6</v>
      </c>
      <c r="D6" s="2">
        <f>SUM(agricultura!D6,industria!D6,construcción!D6,servicios!D6)</f>
        <v>2281279</v>
      </c>
    </row>
    <row r="7" spans="1:4">
      <c r="A7" t="s">
        <v>4</v>
      </c>
      <c r="B7" s="1">
        <v>2005</v>
      </c>
      <c r="C7" t="s">
        <v>6</v>
      </c>
      <c r="D7" s="2">
        <f>SUM(agricultura!D7,industria!D7,construcción!D7,servicios!D7)</f>
        <v>2468544</v>
      </c>
    </row>
    <row r="8" spans="1:4">
      <c r="A8" t="s">
        <v>4</v>
      </c>
      <c r="B8" s="1">
        <v>2006</v>
      </c>
      <c r="C8" t="s">
        <v>6</v>
      </c>
      <c r="D8" s="2">
        <f>SUM(agricultura!D8,industria!D8,construcción!D8,servicios!D8)</f>
        <v>2594725</v>
      </c>
    </row>
    <row r="9" spans="1:4">
      <c r="A9" t="s">
        <v>4</v>
      </c>
      <c r="B9" s="1">
        <v>2007</v>
      </c>
      <c r="C9" t="s">
        <v>6</v>
      </c>
      <c r="D9" s="2">
        <f>SUM(agricultura!D9,industria!D9,construcción!D9,servicios!D9)</f>
        <v>2740383</v>
      </c>
    </row>
    <row r="10" spans="1:4">
      <c r="A10" t="s">
        <v>4</v>
      </c>
      <c r="B10" s="1">
        <v>2008</v>
      </c>
      <c r="C10" t="s">
        <v>6</v>
      </c>
      <c r="D10" s="2">
        <f>SUM(agricultura!D10,industria!D10,construcción!D10,servicios!D10)</f>
        <v>2763652</v>
      </c>
    </row>
    <row r="11" spans="1:4">
      <c r="A11" t="s">
        <v>4</v>
      </c>
      <c r="B11" s="1">
        <v>2009</v>
      </c>
      <c r="C11" t="s">
        <v>6</v>
      </c>
      <c r="D11" s="2">
        <f>SUM(agricultura!D11,industria!D11,construcción!D11,servicios!D11)</f>
        <v>2685936</v>
      </c>
    </row>
    <row r="12" spans="1:4">
      <c r="A12" t="s">
        <v>4</v>
      </c>
      <c r="B12" s="1">
        <v>2010</v>
      </c>
      <c r="C12" t="s">
        <v>6</v>
      </c>
      <c r="D12" s="2">
        <f>SUM(agricultura!D12,industria!D12,construcción!D12,servicios!D12)</f>
        <v>2611351</v>
      </c>
    </row>
    <row r="13" spans="1:4">
      <c r="A13" t="s">
        <v>4</v>
      </c>
      <c r="B13" s="1">
        <v>2011</v>
      </c>
      <c r="C13" t="s">
        <v>6</v>
      </c>
      <c r="D13" s="2">
        <f>SUM(agricultura!D13,industria!D13,construcción!D13,servicios!D13)</f>
        <v>2677562</v>
      </c>
    </row>
    <row r="14" spans="1:4">
      <c r="A14" t="s">
        <v>4</v>
      </c>
      <c r="B14" s="1">
        <v>2012</v>
      </c>
      <c r="C14" t="s">
        <v>6</v>
      </c>
      <c r="D14" s="2">
        <f>SUM(agricultura!D14,industria!D14,construcción!D14,servicios!D14)</f>
        <v>2581185.6965860515</v>
      </c>
    </row>
    <row r="15" spans="1:4">
      <c r="A15" t="s">
        <v>4</v>
      </c>
      <c r="B15" s="1">
        <v>2013</v>
      </c>
      <c r="C15" t="s">
        <v>6</v>
      </c>
      <c r="D15" s="2">
        <f>SUM(agricultura!D15,industria!D15,construcción!D15,servicios!D15)</f>
        <v>2693690.6361838728</v>
      </c>
    </row>
    <row r="16" spans="1:4">
      <c r="A16" t="s">
        <v>4</v>
      </c>
      <c r="B16" s="1">
        <v>2014</v>
      </c>
      <c r="C16" t="s">
        <v>6</v>
      </c>
      <c r="D16" s="2">
        <f>SUM(agricultura!D16,industria!D16,construcción!D16,servicios!D16)</f>
        <v>2728626.8448073054</v>
      </c>
    </row>
    <row r="17" spans="1:4">
      <c r="A17" t="s">
        <v>4</v>
      </c>
      <c r="B17" s="1">
        <v>2015</v>
      </c>
      <c r="C17" t="s">
        <v>6</v>
      </c>
      <c r="D17" s="2">
        <f>SUM(agricultura!D17,industria!D17,construcción!D17,servicios!D17)</f>
        <v>2810865.763958652</v>
      </c>
    </row>
    <row r="18" spans="1:4">
      <c r="A18" t="s">
        <v>4</v>
      </c>
      <c r="B18" s="1">
        <v>2016</v>
      </c>
      <c r="C18" t="s">
        <v>6</v>
      </c>
      <c r="D18" s="2">
        <f>SUM(agricultura!D18,industria!D18,construcción!D18,servicios!D18)</f>
        <v>2928395.3307059268</v>
      </c>
    </row>
    <row r="19" spans="1:4">
      <c r="A19" t="s">
        <v>4</v>
      </c>
      <c r="B19" s="1">
        <v>2017</v>
      </c>
      <c r="C19" t="s">
        <v>6</v>
      </c>
      <c r="D19" s="2">
        <f>SUM(agricultura!D19,industria!D19,construcción!D19,servicios!D19)</f>
        <v>3108915.0645998865</v>
      </c>
    </row>
    <row r="20" spans="1:4">
      <c r="A20" t="s">
        <v>4</v>
      </c>
      <c r="B20" s="1">
        <v>2018</v>
      </c>
      <c r="C20" t="s">
        <v>6</v>
      </c>
      <c r="D20" s="2">
        <f>SUM(agricultura!D20,industria!D20,construcción!D20,servicios!D20)</f>
        <v>3232299.3662761878</v>
      </c>
    </row>
    <row r="21" spans="1:4">
      <c r="A21" t="s">
        <v>4</v>
      </c>
      <c r="B21" s="1">
        <v>2019</v>
      </c>
      <c r="C21" t="s">
        <v>6</v>
      </c>
      <c r="D21" s="2">
        <f>SUM(agricultura!D21,industria!D21,construcción!D21,servicios!D21)</f>
        <v>3330491.8383337115</v>
      </c>
    </row>
    <row r="22" spans="1:4">
      <c r="A22" t="s">
        <v>4</v>
      </c>
      <c r="B22" s="1">
        <v>2020</v>
      </c>
      <c r="C22" t="s">
        <v>6</v>
      </c>
      <c r="D22" s="2">
        <f>SUM(agricultura!D22,industria!D22,construcción!D22,servicios!D22)</f>
        <v>2493913.1428800002</v>
      </c>
    </row>
    <row r="23" spans="1:4">
      <c r="A23" t="s">
        <v>4</v>
      </c>
      <c r="B23" s="1">
        <v>2021</v>
      </c>
      <c r="C23" t="s">
        <v>6</v>
      </c>
      <c r="D23" s="2">
        <f>SUM(agricultura!D23,industria!D23,construcción!D23,servicios!D23)</f>
        <v>2894226.0081100003</v>
      </c>
    </row>
    <row r="24" spans="1:4">
      <c r="A24" t="s">
        <v>4</v>
      </c>
      <c r="B24" s="1" t="s">
        <v>8</v>
      </c>
      <c r="C24" t="s">
        <v>6</v>
      </c>
      <c r="D24" s="2">
        <f>SUM(agricultura!D24,industria!D24,construcción!D24,servicios!D24)</f>
        <v>3564657.7342720372</v>
      </c>
    </row>
    <row r="25" spans="1:4">
      <c r="A25" t="s">
        <v>4</v>
      </c>
      <c r="B25" s="1" t="s">
        <v>9</v>
      </c>
      <c r="C25" t="s">
        <v>6</v>
      </c>
      <c r="D25" s="2">
        <f>SUM(agricultura!D25,industria!D25,construcción!D25,servicios!D25)</f>
        <v>4047883.2937194915</v>
      </c>
    </row>
    <row r="26" spans="1:4">
      <c r="A26" t="s">
        <v>4</v>
      </c>
      <c r="B26" s="1">
        <v>2000</v>
      </c>
      <c r="C26" t="s">
        <v>7</v>
      </c>
      <c r="D26" s="2">
        <f>SUM(agricultura!D26,industria!D26,construcción!D26,servicios!D26)</f>
        <v>45055</v>
      </c>
    </row>
    <row r="27" spans="1:4">
      <c r="A27" t="s">
        <v>4</v>
      </c>
      <c r="B27" s="1">
        <v>2001</v>
      </c>
      <c r="C27" t="s">
        <v>7</v>
      </c>
      <c r="D27" s="2">
        <f>SUM(agricultura!D27,industria!D27,construcción!D27,servicios!D27)</f>
        <v>49027</v>
      </c>
    </row>
    <row r="28" spans="1:4">
      <c r="A28" t="s">
        <v>4</v>
      </c>
      <c r="B28" s="1">
        <v>2002</v>
      </c>
      <c r="C28" t="s">
        <v>7</v>
      </c>
      <c r="D28" s="2">
        <f>SUM(agricultura!D28,industria!D28,construcción!D28,servicios!D28)</f>
        <v>52287</v>
      </c>
    </row>
    <row r="29" spans="1:4">
      <c r="A29" t="s">
        <v>4</v>
      </c>
      <c r="B29" s="1">
        <v>2003</v>
      </c>
      <c r="C29" t="s">
        <v>7</v>
      </c>
      <c r="D29" s="2">
        <f>SUM(agricultura!D29,industria!D29,construcción!D29,servicios!D29)</f>
        <v>54451</v>
      </c>
    </row>
    <row r="30" spans="1:4">
      <c r="A30" t="s">
        <v>4</v>
      </c>
      <c r="B30" s="1">
        <v>2004</v>
      </c>
      <c r="C30" t="s">
        <v>7</v>
      </c>
      <c r="D30" s="2">
        <f>SUM(agricultura!D30,industria!D30,construcción!D30,servicios!D30)</f>
        <v>58063</v>
      </c>
    </row>
    <row r="31" spans="1:4">
      <c r="A31" t="s">
        <v>4</v>
      </c>
      <c r="B31" s="1">
        <v>2005</v>
      </c>
      <c r="C31" t="s">
        <v>7</v>
      </c>
      <c r="D31" s="2">
        <f>SUM(agricultura!D31,industria!D31,construcción!D31,servicios!D31)</f>
        <v>61558</v>
      </c>
    </row>
    <row r="32" spans="1:4">
      <c r="A32" t="s">
        <v>4</v>
      </c>
      <c r="B32" s="1">
        <v>2006</v>
      </c>
      <c r="C32" t="s">
        <v>7</v>
      </c>
      <c r="D32" s="2">
        <f>SUM(agricultura!D32,industria!D32,construcción!D32,servicios!D32)</f>
        <v>63611</v>
      </c>
    </row>
    <row r="33" spans="1:4">
      <c r="A33" t="s">
        <v>4</v>
      </c>
      <c r="B33" s="1">
        <v>2007</v>
      </c>
      <c r="C33" t="s">
        <v>7</v>
      </c>
      <c r="D33" s="2">
        <f>SUM(agricultura!D33,industria!D33,construcción!D33,servicios!D33)</f>
        <v>66262</v>
      </c>
    </row>
    <row r="34" spans="1:4">
      <c r="A34" t="s">
        <v>4</v>
      </c>
      <c r="B34" s="1">
        <v>2008</v>
      </c>
      <c r="C34" t="s">
        <v>7</v>
      </c>
      <c r="D34" s="2">
        <f>SUM(agricultura!D34,industria!D34,construcción!D34,servicios!D34)</f>
        <v>63771</v>
      </c>
    </row>
    <row r="35" spans="1:4">
      <c r="A35" t="s">
        <v>4</v>
      </c>
      <c r="B35" s="1">
        <v>2009</v>
      </c>
      <c r="C35" t="s">
        <v>7</v>
      </c>
      <c r="D35" s="2">
        <f>SUM(agricultura!D35,industria!D35,construcción!D35,servicios!D35)</f>
        <v>58597</v>
      </c>
    </row>
    <row r="36" spans="1:4">
      <c r="A36" t="s">
        <v>4</v>
      </c>
      <c r="B36" s="1">
        <v>2010</v>
      </c>
      <c r="C36" t="s">
        <v>7</v>
      </c>
      <c r="D36" s="2">
        <f>SUM(agricultura!D36,industria!D36,construcción!D36,servicios!D36)</f>
        <v>56186</v>
      </c>
    </row>
    <row r="37" spans="1:4">
      <c r="A37" t="s">
        <v>4</v>
      </c>
      <c r="B37" s="1">
        <v>2011</v>
      </c>
      <c r="C37" t="s">
        <v>7</v>
      </c>
      <c r="D37" s="2">
        <f>SUM(agricultura!D37,industria!D37,construcción!D37,servicios!D37)</f>
        <v>55593</v>
      </c>
    </row>
    <row r="38" spans="1:4">
      <c r="A38" t="s">
        <v>4</v>
      </c>
      <c r="B38" s="1">
        <v>2012</v>
      </c>
      <c r="C38" t="s">
        <v>7</v>
      </c>
      <c r="D38" s="2">
        <f>SUM(agricultura!D38,industria!D38,construcción!D38,servicios!D38)</f>
        <v>54281</v>
      </c>
    </row>
    <row r="39" spans="1:4">
      <c r="A39" t="s">
        <v>4</v>
      </c>
      <c r="B39" s="1">
        <v>2013</v>
      </c>
      <c r="C39" t="s">
        <v>7</v>
      </c>
      <c r="D39" s="2">
        <f>SUM(agricultura!D39,industria!D39,construcción!D39,servicios!D39)</f>
        <v>55954</v>
      </c>
    </row>
    <row r="40" spans="1:4">
      <c r="A40" t="s">
        <v>4</v>
      </c>
      <c r="B40" s="1">
        <v>2014</v>
      </c>
      <c r="C40" t="s">
        <v>7</v>
      </c>
      <c r="D40" s="2">
        <f>SUM(agricultura!D40,industria!D40,construcción!D40,servicios!D40)</f>
        <v>56899</v>
      </c>
    </row>
    <row r="41" spans="1:4">
      <c r="A41" t="s">
        <v>4</v>
      </c>
      <c r="B41" s="1">
        <v>2015</v>
      </c>
      <c r="C41" t="s">
        <v>7</v>
      </c>
      <c r="D41" s="2">
        <f>SUM(agricultura!D41,industria!D41,construcción!D41,servicios!D41)</f>
        <v>58708</v>
      </c>
    </row>
    <row r="42" spans="1:4">
      <c r="A42" t="s">
        <v>4</v>
      </c>
      <c r="B42" s="1">
        <v>2016</v>
      </c>
      <c r="C42" t="s">
        <v>7</v>
      </c>
      <c r="D42" s="2">
        <f>SUM(agricultura!D42,industria!D42,construcción!D42,servicios!D42)</f>
        <v>59779</v>
      </c>
    </row>
    <row r="43" spans="1:4">
      <c r="A43" t="s">
        <v>4</v>
      </c>
      <c r="B43" s="1">
        <v>2017</v>
      </c>
      <c r="C43" t="s">
        <v>7</v>
      </c>
      <c r="D43" s="2">
        <f>SUM(agricultura!D43,industria!D43,construcción!D43,servicios!D43)</f>
        <v>62240</v>
      </c>
    </row>
    <row r="44" spans="1:4">
      <c r="A44" t="s">
        <v>4</v>
      </c>
      <c r="B44" s="1">
        <v>2018</v>
      </c>
      <c r="C44" t="s">
        <v>7</v>
      </c>
      <c r="D44" s="2">
        <f>SUM(agricultura!D44,industria!D44,construcción!D44,servicios!D44)</f>
        <v>64230.350000000006</v>
      </c>
    </row>
    <row r="45" spans="1:4">
      <c r="A45" t="s">
        <v>4</v>
      </c>
      <c r="B45" s="1">
        <v>2019</v>
      </c>
      <c r="C45" t="s">
        <v>7</v>
      </c>
      <c r="D45" s="2">
        <f>SUM(agricultura!D45,industria!D45,construcción!D45,servicios!D45)</f>
        <v>66490.802632984705</v>
      </c>
    </row>
    <row r="46" spans="1:4">
      <c r="A46" t="s">
        <v>4</v>
      </c>
      <c r="B46" s="1">
        <v>2020</v>
      </c>
      <c r="C46" t="s">
        <v>7</v>
      </c>
      <c r="D46" s="2">
        <f>SUM(agricultura!D46,industria!D46,construcción!D46,servicios!D46)</f>
        <v>57976.1683118</v>
      </c>
    </row>
    <row r="47" spans="1:4">
      <c r="A47" t="s">
        <v>4</v>
      </c>
      <c r="B47" s="1">
        <v>2021</v>
      </c>
      <c r="C47" t="s">
        <v>7</v>
      </c>
      <c r="D47" s="2">
        <f>SUM(agricultura!D47,industria!D47,construcción!D47,servicios!D47)</f>
        <v>61211.184467300001</v>
      </c>
    </row>
    <row r="48" spans="1:4">
      <c r="A48" t="s">
        <v>4</v>
      </c>
      <c r="B48" s="1" t="s">
        <v>8</v>
      </c>
      <c r="C48" t="s">
        <v>7</v>
      </c>
      <c r="D48" s="2">
        <f>SUM(agricultura!D48,industria!D48,construcción!D48,servicios!D48)</f>
        <v>69084.408182582731</v>
      </c>
    </row>
    <row r="49" spans="1:4">
      <c r="A49" t="s">
        <v>4</v>
      </c>
      <c r="B49" s="1" t="s">
        <v>9</v>
      </c>
      <c r="C49" t="s">
        <v>7</v>
      </c>
      <c r="D49" s="2">
        <f>SUM(agricultura!D49,industria!D49,construcción!D49,servicios!D49)</f>
        <v>78300.957523810474</v>
      </c>
    </row>
    <row r="50" spans="1:4">
      <c r="A50" t="s">
        <v>5</v>
      </c>
      <c r="B50" s="1">
        <v>2000</v>
      </c>
      <c r="C50" t="s">
        <v>6</v>
      </c>
      <c r="D50" s="2">
        <f>SUM(agricultura!D50,industria!D50,construcción!D50,servicios!D50)</f>
        <v>1075574</v>
      </c>
    </row>
    <row r="51" spans="1:4">
      <c r="A51" t="s">
        <v>5</v>
      </c>
      <c r="B51" s="1">
        <v>2001</v>
      </c>
      <c r="C51" t="s">
        <v>6</v>
      </c>
      <c r="D51" s="2">
        <f>SUM(agricultura!D51,industria!D51,construcción!D51,servicios!D51)</f>
        <v>1203580</v>
      </c>
    </row>
    <row r="52" spans="1:4">
      <c r="A52" t="s">
        <v>5</v>
      </c>
      <c r="B52" s="1">
        <v>2002</v>
      </c>
      <c r="C52" t="s">
        <v>6</v>
      </c>
      <c r="D52" s="2">
        <f>SUM(agricultura!D52,industria!D52,construcción!D52,servicios!D52)</f>
        <v>1316437</v>
      </c>
    </row>
    <row r="53" spans="1:4">
      <c r="A53" t="s">
        <v>5</v>
      </c>
      <c r="B53" s="1">
        <v>2003</v>
      </c>
      <c r="C53" t="s">
        <v>6</v>
      </c>
      <c r="D53" s="2">
        <f>SUM(agricultura!D53,industria!D53,construcción!D53,servicios!D53)</f>
        <v>1447211</v>
      </c>
    </row>
    <row r="54" spans="1:4">
      <c r="A54" t="s">
        <v>5</v>
      </c>
      <c r="B54" s="1">
        <v>2004</v>
      </c>
      <c r="C54" t="s">
        <v>6</v>
      </c>
      <c r="D54" s="2">
        <f>SUM(agricultura!D54,industria!D54,construcción!D54,servicios!D54)</f>
        <v>1598566</v>
      </c>
    </row>
    <row r="55" spans="1:4">
      <c r="A55" t="s">
        <v>5</v>
      </c>
      <c r="B55" s="1">
        <v>2005</v>
      </c>
      <c r="C55" t="s">
        <v>6</v>
      </c>
      <c r="D55" s="2">
        <f>SUM(agricultura!D55,industria!D55,construcción!D55,servicios!D55)</f>
        <v>1671486</v>
      </c>
    </row>
    <row r="56" spans="1:4">
      <c r="A56" t="s">
        <v>5</v>
      </c>
      <c r="B56" s="1">
        <v>2006</v>
      </c>
      <c r="C56" t="s">
        <v>6</v>
      </c>
      <c r="D56" s="2">
        <f>SUM(agricultura!D56,industria!D56,construcción!D56,servicios!D56)</f>
        <v>1795458</v>
      </c>
    </row>
    <row r="57" spans="1:4">
      <c r="A57" t="s">
        <v>5</v>
      </c>
      <c r="B57" s="1">
        <v>2007</v>
      </c>
      <c r="C57" t="s">
        <v>6</v>
      </c>
      <c r="D57" s="2">
        <f>SUM(agricultura!D57,industria!D57,construcción!D57,servicios!D57)</f>
        <v>1888599</v>
      </c>
    </row>
    <row r="58" spans="1:4">
      <c r="A58" t="s">
        <v>5</v>
      </c>
      <c r="B58" s="1">
        <v>2008</v>
      </c>
      <c r="C58" t="s">
        <v>6</v>
      </c>
      <c r="D58" s="2">
        <f>SUM(agricultura!D58,industria!D58,construcción!D58,servicios!D58)</f>
        <v>1927644</v>
      </c>
    </row>
    <row r="59" spans="1:4">
      <c r="A59" t="s">
        <v>5</v>
      </c>
      <c r="B59" s="1">
        <v>2009</v>
      </c>
      <c r="C59" t="s">
        <v>6</v>
      </c>
      <c r="D59" s="2">
        <f>SUM(agricultura!D59,industria!D59,construcción!D59,servicios!D59)</f>
        <v>1809955</v>
      </c>
    </row>
    <row r="60" spans="1:4">
      <c r="A60" t="s">
        <v>5</v>
      </c>
      <c r="B60" s="1">
        <v>2010</v>
      </c>
      <c r="C60" t="s">
        <v>6</v>
      </c>
      <c r="D60" s="2">
        <f>SUM(agricultura!D60,industria!D60,construcción!D60,servicios!D60)</f>
        <v>1803002</v>
      </c>
    </row>
    <row r="61" spans="1:4">
      <c r="A61" t="s">
        <v>5</v>
      </c>
      <c r="B61" s="1">
        <v>2011</v>
      </c>
      <c r="C61" t="s">
        <v>6</v>
      </c>
      <c r="D61" s="2">
        <f>SUM(agricultura!D61,industria!D61,construcción!D61,servicios!D61)</f>
        <v>1836608</v>
      </c>
    </row>
    <row r="62" spans="1:4">
      <c r="A62" t="s">
        <v>5</v>
      </c>
      <c r="B62" s="1">
        <v>2012</v>
      </c>
      <c r="C62" t="s">
        <v>6</v>
      </c>
      <c r="D62" s="2">
        <f>SUM(agricultura!D62,industria!D62,construcción!D62,servicios!D62)</f>
        <v>1794910.3193455108</v>
      </c>
    </row>
    <row r="63" spans="1:4">
      <c r="A63" t="s">
        <v>5</v>
      </c>
      <c r="B63" s="1">
        <v>2013</v>
      </c>
      <c r="C63" t="s">
        <v>6</v>
      </c>
      <c r="D63" s="2">
        <f>SUM(agricultura!D63,industria!D63,construcción!D63,servicios!D63)</f>
        <v>1852971.5338034953</v>
      </c>
    </row>
    <row r="64" spans="1:4">
      <c r="A64" t="s">
        <v>5</v>
      </c>
      <c r="B64" s="1">
        <v>2014</v>
      </c>
      <c r="C64" t="s">
        <v>6</v>
      </c>
      <c r="D64" s="2">
        <f>SUM(agricultura!D64,industria!D64,construcción!D64,servicios!D64)</f>
        <v>1896532.7048993108</v>
      </c>
    </row>
    <row r="65" spans="1:4">
      <c r="A65" t="s">
        <v>5</v>
      </c>
      <c r="B65" s="1">
        <v>2015</v>
      </c>
      <c r="C65" t="s">
        <v>6</v>
      </c>
      <c r="D65" s="2">
        <f>SUM(agricultura!D65,industria!D65,construcción!D65,servicios!D65)</f>
        <v>2014238.5413401255</v>
      </c>
    </row>
    <row r="66" spans="1:4">
      <c r="A66" t="s">
        <v>5</v>
      </c>
      <c r="B66" s="1">
        <v>2016</v>
      </c>
      <c r="C66" t="s">
        <v>6</v>
      </c>
      <c r="D66" s="2">
        <f>SUM(agricultura!D66,industria!D66,construcción!D66,servicios!D66)</f>
        <v>2086467.9510709723</v>
      </c>
    </row>
    <row r="67" spans="1:4">
      <c r="A67" t="s">
        <v>5</v>
      </c>
      <c r="B67" s="1">
        <v>2017</v>
      </c>
      <c r="C67" t="s">
        <v>6</v>
      </c>
      <c r="D67" s="2">
        <f>SUM(agricultura!D67,industria!D67,construcción!D67,servicios!D67)</f>
        <v>2205372.3211355768</v>
      </c>
    </row>
    <row r="68" spans="1:4">
      <c r="A68" t="s">
        <v>5</v>
      </c>
      <c r="B68" s="1">
        <v>2018</v>
      </c>
      <c r="C68" t="s">
        <v>6</v>
      </c>
      <c r="D68" s="2">
        <f>SUM(agricultura!D68,industria!D68,construcción!D68,servicios!D68)</f>
        <v>2318853.8222520053</v>
      </c>
    </row>
    <row r="69" spans="1:4">
      <c r="A69" t="s">
        <v>5</v>
      </c>
      <c r="B69" s="1">
        <v>2019</v>
      </c>
      <c r="C69" t="s">
        <v>6</v>
      </c>
      <c r="D69" s="2">
        <f>SUM(agricultura!D69,industria!D69,construcción!D69,servicios!D69)</f>
        <v>2349101.2928471607</v>
      </c>
    </row>
    <row r="70" spans="1:4">
      <c r="A70" t="s">
        <v>5</v>
      </c>
      <c r="B70" s="1">
        <v>2020</v>
      </c>
      <c r="C70" t="s">
        <v>6</v>
      </c>
      <c r="D70" s="2">
        <f>SUM(agricultura!D70,industria!D70,construcción!D70,servicios!D70)</f>
        <v>1735099.50192</v>
      </c>
    </row>
    <row r="71" spans="1:4">
      <c r="A71" t="s">
        <v>5</v>
      </c>
      <c r="B71" s="1">
        <v>2021</v>
      </c>
      <c r="C71" t="s">
        <v>6</v>
      </c>
      <c r="D71" s="2">
        <f>SUM(agricultura!D71,industria!D71,construcción!D71,servicios!D71)</f>
        <v>2077476.13754</v>
      </c>
    </row>
    <row r="72" spans="1:4">
      <c r="A72" t="s">
        <v>5</v>
      </c>
      <c r="B72" s="1" t="s">
        <v>8</v>
      </c>
      <c r="C72" t="s">
        <v>6</v>
      </c>
      <c r="D72" s="2">
        <f>SUM(agricultura!D72,industria!D72,construcción!D72,servicios!D72)</f>
        <v>2511369.3733230419</v>
      </c>
    </row>
    <row r="73" spans="1:4">
      <c r="A73" t="s">
        <v>5</v>
      </c>
      <c r="B73" s="1" t="s">
        <v>9</v>
      </c>
      <c r="C73" t="s">
        <v>6</v>
      </c>
      <c r="D73" s="2">
        <f>SUM(agricultura!D73,industria!D73,construcción!D73,servicios!D73)</f>
        <v>2848197.6120926896</v>
      </c>
    </row>
    <row r="74" spans="1:4">
      <c r="A74" t="s">
        <v>5</v>
      </c>
      <c r="B74" s="1">
        <v>2000</v>
      </c>
      <c r="C74" t="s">
        <v>7</v>
      </c>
      <c r="D74" s="2">
        <f>SUM(agricultura!D74,industria!D74,construcción!D74,servicios!D74)</f>
        <v>30049</v>
      </c>
    </row>
    <row r="75" spans="1:4">
      <c r="A75" t="s">
        <v>5</v>
      </c>
      <c r="B75" s="1">
        <v>2001</v>
      </c>
      <c r="C75" t="s">
        <v>7</v>
      </c>
      <c r="D75" s="2">
        <f>SUM(agricultura!D75,industria!D75,construcción!D75,servicios!D75)</f>
        <v>32663</v>
      </c>
    </row>
    <row r="76" spans="1:4">
      <c r="A76" t="s">
        <v>5</v>
      </c>
      <c r="B76" s="1">
        <v>2002</v>
      </c>
      <c r="C76" t="s">
        <v>7</v>
      </c>
      <c r="D76" s="2">
        <f>SUM(agricultura!D76,industria!D76,construcción!D76,servicios!D76)</f>
        <v>34536</v>
      </c>
    </row>
    <row r="77" spans="1:4">
      <c r="A77" t="s">
        <v>5</v>
      </c>
      <c r="B77" s="1">
        <v>2003</v>
      </c>
      <c r="C77" t="s">
        <v>7</v>
      </c>
      <c r="D77" s="2">
        <f>SUM(agricultura!D77,industria!D77,construcción!D77,servicios!D77)</f>
        <v>37428</v>
      </c>
    </row>
    <row r="78" spans="1:4">
      <c r="A78" t="s">
        <v>5</v>
      </c>
      <c r="B78" s="1">
        <v>2004</v>
      </c>
      <c r="C78" t="s">
        <v>7</v>
      </c>
      <c r="D78" s="2">
        <f>SUM(agricultura!D78,industria!D78,construcción!D78,servicios!D78)</f>
        <v>42120</v>
      </c>
    </row>
    <row r="79" spans="1:4">
      <c r="A79" t="s">
        <v>5</v>
      </c>
      <c r="B79" s="1">
        <v>2005</v>
      </c>
      <c r="C79" t="s">
        <v>7</v>
      </c>
      <c r="D79" s="2">
        <f>SUM(agricultura!D79,industria!D79,construcción!D79,servicios!D79)</f>
        <v>43089</v>
      </c>
    </row>
    <row r="80" spans="1:4">
      <c r="A80" t="s">
        <v>5</v>
      </c>
      <c r="B80" s="1">
        <v>2006</v>
      </c>
      <c r="C80" t="s">
        <v>7</v>
      </c>
      <c r="D80" s="2">
        <f>SUM(agricultura!D80,industria!D80,construcción!D80,servicios!D80)</f>
        <v>45482</v>
      </c>
    </row>
    <row r="81" spans="1:4">
      <c r="A81" t="s">
        <v>5</v>
      </c>
      <c r="B81" s="1">
        <v>2007</v>
      </c>
      <c r="C81" t="s">
        <v>7</v>
      </c>
      <c r="D81" s="2">
        <f>SUM(agricultura!D81,industria!D81,construcción!D81,servicios!D81)</f>
        <v>47334</v>
      </c>
    </row>
    <row r="82" spans="1:4">
      <c r="A82" t="s">
        <v>5</v>
      </c>
      <c r="B82" s="1">
        <v>2008</v>
      </c>
      <c r="C82" t="s">
        <v>7</v>
      </c>
      <c r="D82" s="2">
        <f>SUM(agricultura!D82,industria!D82,construcción!D82,servicios!D82)</f>
        <v>46130</v>
      </c>
    </row>
    <row r="83" spans="1:4">
      <c r="A83" t="s">
        <v>5</v>
      </c>
      <c r="B83" s="1">
        <v>2009</v>
      </c>
      <c r="C83" t="s">
        <v>7</v>
      </c>
      <c r="D83" s="2">
        <f>SUM(agricultura!D83,industria!D83,construcción!D83,servicios!D83)</f>
        <v>41114</v>
      </c>
    </row>
    <row r="84" spans="1:4">
      <c r="A84" t="s">
        <v>5</v>
      </c>
      <c r="B84" s="1">
        <v>2010</v>
      </c>
      <c r="C84" t="s">
        <v>7</v>
      </c>
      <c r="D84" s="2">
        <f>SUM(agricultura!D84,industria!D84,construcción!D84,servicios!D84)</f>
        <v>40390</v>
      </c>
    </row>
    <row r="85" spans="1:4">
      <c r="A85" t="s">
        <v>5</v>
      </c>
      <c r="B85" s="1">
        <v>2011</v>
      </c>
      <c r="C85" t="s">
        <v>7</v>
      </c>
      <c r="D85" s="2">
        <f>SUM(agricultura!D85,industria!D85,construcción!D85,servicios!D85)</f>
        <v>40400</v>
      </c>
    </row>
    <row r="86" spans="1:4">
      <c r="A86" t="s">
        <v>5</v>
      </c>
      <c r="B86" s="1">
        <v>2012</v>
      </c>
      <c r="C86" t="s">
        <v>7</v>
      </c>
      <c r="D86" s="2">
        <f>SUM(agricultura!D86,industria!D86,construcción!D86,servicios!D86)</f>
        <v>38934</v>
      </c>
    </row>
    <row r="87" spans="1:4">
      <c r="A87" t="s">
        <v>5</v>
      </c>
      <c r="B87" s="1">
        <v>2013</v>
      </c>
      <c r="C87" t="s">
        <v>7</v>
      </c>
      <c r="D87" s="2">
        <f>SUM(agricultura!D87,industria!D87,construcción!D87,servicios!D87)</f>
        <v>39726</v>
      </c>
    </row>
    <row r="88" spans="1:4">
      <c r="A88" t="s">
        <v>5</v>
      </c>
      <c r="B88" s="1">
        <v>2014</v>
      </c>
      <c r="C88" t="s">
        <v>7</v>
      </c>
      <c r="D88" s="2">
        <f>SUM(agricultura!D88,industria!D88,construcción!D88,servicios!D88)</f>
        <v>40777</v>
      </c>
    </row>
    <row r="89" spans="1:4">
      <c r="A89" t="s">
        <v>5</v>
      </c>
      <c r="B89" s="1">
        <v>2015</v>
      </c>
      <c r="C89" t="s">
        <v>7</v>
      </c>
      <c r="D89" s="2">
        <f>SUM(agricultura!D89,industria!D89,construcción!D89,servicios!D89)</f>
        <v>43482</v>
      </c>
    </row>
    <row r="90" spans="1:4">
      <c r="A90" t="s">
        <v>5</v>
      </c>
      <c r="B90" s="1">
        <v>2016</v>
      </c>
      <c r="C90" t="s">
        <v>7</v>
      </c>
      <c r="D90" s="2">
        <f>SUM(agricultura!D90,industria!D90,construcción!D90,servicios!D90)</f>
        <v>43452</v>
      </c>
    </row>
    <row r="91" spans="1:4">
      <c r="A91" t="s">
        <v>5</v>
      </c>
      <c r="B91" s="1">
        <v>2017</v>
      </c>
      <c r="C91" t="s">
        <v>7</v>
      </c>
      <c r="D91" s="2">
        <f>SUM(agricultura!D91,industria!D91,construcción!D91,servicios!D91)</f>
        <v>45119</v>
      </c>
    </row>
    <row r="92" spans="1:4">
      <c r="A92" t="s">
        <v>5</v>
      </c>
      <c r="B92" s="1">
        <v>2018</v>
      </c>
      <c r="C92" t="s">
        <v>7</v>
      </c>
      <c r="D92" s="2">
        <f>SUM(agricultura!D92,industria!D92,construcción!D92,servicios!D92)</f>
        <v>46933.45</v>
      </c>
    </row>
    <row r="93" spans="1:4">
      <c r="A93" t="s">
        <v>5</v>
      </c>
      <c r="B93" s="1">
        <v>2019</v>
      </c>
      <c r="C93" t="s">
        <v>7</v>
      </c>
      <c r="D93" s="2">
        <f>SUM(agricultura!D93,industria!D93,construcción!D93,servicios!D93)</f>
        <v>47782.481024888708</v>
      </c>
    </row>
    <row r="94" spans="1:4">
      <c r="A94" t="s">
        <v>5</v>
      </c>
      <c r="B94" s="1">
        <v>2020</v>
      </c>
      <c r="C94" t="s">
        <v>7</v>
      </c>
      <c r="D94" s="2">
        <f>SUM(agricultura!D94,industria!D94,construcción!D94,servicios!D94)</f>
        <v>41342.948126899995</v>
      </c>
    </row>
    <row r="95" spans="1:4">
      <c r="A95" t="s">
        <v>5</v>
      </c>
      <c r="B95" s="1">
        <v>2021</v>
      </c>
      <c r="C95" t="s">
        <v>7</v>
      </c>
      <c r="D95" s="2">
        <f>SUM(agricultura!D95,industria!D95,construcción!D95,servicios!D95)</f>
        <v>44680.4814157</v>
      </c>
    </row>
    <row r="96" spans="1:4">
      <c r="A96" t="s">
        <v>5</v>
      </c>
      <c r="B96" s="1" t="s">
        <v>8</v>
      </c>
      <c r="C96" t="s">
        <v>7</v>
      </c>
      <c r="D96" s="2">
        <f>SUM(agricultura!D96,industria!D96,construcción!D96,servicios!D96)</f>
        <v>49309.933398958354</v>
      </c>
    </row>
    <row r="97" spans="1:4">
      <c r="A97" t="s">
        <v>5</v>
      </c>
      <c r="B97" s="1" t="s">
        <v>9</v>
      </c>
      <c r="C97" t="s">
        <v>7</v>
      </c>
      <c r="D97" s="2">
        <f>SUM(agricultura!D97,industria!D97,construcción!D97,servicios!D97)</f>
        <v>55772.462490180071</v>
      </c>
    </row>
    <row r="98" spans="1:4">
      <c r="A98" t="s">
        <v>10</v>
      </c>
      <c r="B98" s="1">
        <v>2000</v>
      </c>
      <c r="C98" t="s">
        <v>6</v>
      </c>
      <c r="D98" s="2">
        <f>SUM(agricultura!D98,industria!D98,construcción!D98,servicios!D98)</f>
        <v>10069498</v>
      </c>
    </row>
    <row r="99" spans="1:4">
      <c r="A99" t="s">
        <v>10</v>
      </c>
      <c r="B99" s="1">
        <v>2001</v>
      </c>
      <c r="C99" t="s">
        <v>6</v>
      </c>
      <c r="D99" s="2">
        <f>SUM(agricultura!D99,industria!D99,construcción!D99,servicios!D99)</f>
        <v>10915389</v>
      </c>
    </row>
    <row r="100" spans="1:4">
      <c r="A100" t="s">
        <v>10</v>
      </c>
      <c r="B100" s="1">
        <v>2002</v>
      </c>
      <c r="C100" t="s">
        <v>6</v>
      </c>
      <c r="D100" s="2">
        <f>SUM(agricultura!D100,industria!D100,construcción!D100,servicios!D100)</f>
        <v>11469477</v>
      </c>
    </row>
    <row r="101" spans="1:4">
      <c r="A101" t="s">
        <v>10</v>
      </c>
      <c r="B101" s="1">
        <v>2003</v>
      </c>
      <c r="C101" t="s">
        <v>6</v>
      </c>
      <c r="D101" s="2">
        <f>SUM(agricultura!D101,industria!D101,construcción!D101,servicios!D101)</f>
        <v>12076669</v>
      </c>
    </row>
    <row r="102" spans="1:4">
      <c r="A102" t="s">
        <v>10</v>
      </c>
      <c r="B102" s="1">
        <v>2004</v>
      </c>
      <c r="C102" t="s">
        <v>6</v>
      </c>
      <c r="D102" s="2">
        <f>SUM(agricultura!D102,industria!D102,construcción!D102,servicios!D102)</f>
        <v>12386127</v>
      </c>
    </row>
    <row r="103" spans="1:4">
      <c r="A103" t="s">
        <v>10</v>
      </c>
      <c r="B103" s="1">
        <v>2005</v>
      </c>
      <c r="C103" t="s">
        <v>6</v>
      </c>
      <c r="D103" s="2">
        <f>SUM(agricultura!D103,industria!D103,construcción!D103,servicios!D103)</f>
        <v>12883457</v>
      </c>
    </row>
    <row r="104" spans="1:4">
      <c r="A104" t="s">
        <v>10</v>
      </c>
      <c r="B104" s="1">
        <v>2006</v>
      </c>
      <c r="C104" t="s">
        <v>6</v>
      </c>
      <c r="D104" s="2">
        <f>SUM(agricultura!D104,industria!D104,construcción!D104,servicios!D104)</f>
        <v>13717197</v>
      </c>
    </row>
    <row r="105" spans="1:4">
      <c r="A105" t="s">
        <v>10</v>
      </c>
      <c r="B105" s="1">
        <v>2007</v>
      </c>
      <c r="C105" t="s">
        <v>6</v>
      </c>
      <c r="D105" s="2">
        <f>SUM(agricultura!D105,industria!D105,construcción!D105,servicios!D105)</f>
        <v>14625279</v>
      </c>
    </row>
    <row r="106" spans="1:4">
      <c r="A106" t="s">
        <v>10</v>
      </c>
      <c r="B106" s="1">
        <v>2008</v>
      </c>
      <c r="C106" t="s">
        <v>6</v>
      </c>
      <c r="D106" s="2">
        <f>SUM(agricultura!D106,industria!D106,construcción!D106,servicios!D106)</f>
        <v>15333661</v>
      </c>
    </row>
    <row r="107" spans="1:4">
      <c r="A107" t="s">
        <v>10</v>
      </c>
      <c r="B107" s="1">
        <v>2009</v>
      </c>
      <c r="C107" t="s">
        <v>6</v>
      </c>
      <c r="D107" s="2">
        <f>SUM(agricultura!D107,industria!D107,construcción!D107,servicios!D107)</f>
        <v>15009050</v>
      </c>
    </row>
    <row r="108" spans="1:4">
      <c r="A108" t="s">
        <v>10</v>
      </c>
      <c r="B108" s="1">
        <v>2010</v>
      </c>
      <c r="C108" t="s">
        <v>6</v>
      </c>
      <c r="D108" s="2">
        <f>SUM(agricultura!D108,industria!D108,construcción!D108,servicios!D108)</f>
        <v>14579347</v>
      </c>
    </row>
    <row r="109" spans="1:4">
      <c r="A109" t="s">
        <v>10</v>
      </c>
      <c r="B109" s="1">
        <v>2011</v>
      </c>
      <c r="C109" t="s">
        <v>6</v>
      </c>
      <c r="D109" s="2">
        <f>SUM(agricultura!D109,industria!D109,construcción!D109,servicios!D109)</f>
        <v>14470894</v>
      </c>
    </row>
    <row r="110" spans="1:4">
      <c r="A110" t="s">
        <v>10</v>
      </c>
      <c r="B110" s="1">
        <v>2012</v>
      </c>
      <c r="C110" t="s">
        <v>6</v>
      </c>
      <c r="D110" s="2">
        <f>SUM(agricultura!D110,industria!D110,construcción!D110,servicios!D110)</f>
        <v>13866506.98406844</v>
      </c>
    </row>
    <row r="111" spans="1:4">
      <c r="A111" t="s">
        <v>10</v>
      </c>
      <c r="B111" s="1">
        <v>2013</v>
      </c>
      <c r="C111" t="s">
        <v>6</v>
      </c>
      <c r="D111" s="2">
        <f>SUM(agricultura!D111,industria!D111,construcción!D111,servicios!D111)</f>
        <v>13770131.830012633</v>
      </c>
    </row>
    <row r="112" spans="1:4">
      <c r="A112" t="s">
        <v>10</v>
      </c>
      <c r="B112" s="1">
        <v>2014</v>
      </c>
      <c r="C112" t="s">
        <v>6</v>
      </c>
      <c r="D112" s="2">
        <f>SUM(agricultura!D112,industria!D112,construcción!D112,servicios!D112)</f>
        <v>13676919.450293384</v>
      </c>
    </row>
    <row r="113" spans="1:4">
      <c r="A113" t="s">
        <v>10</v>
      </c>
      <c r="B113" s="1">
        <v>2015</v>
      </c>
      <c r="C113" t="s">
        <v>6</v>
      </c>
      <c r="D113" s="2">
        <f>SUM(agricultura!D113,industria!D113,construcción!D113,servicios!D113)</f>
        <v>13886990.694701223</v>
      </c>
    </row>
    <row r="114" spans="1:4">
      <c r="A114" t="s">
        <v>10</v>
      </c>
      <c r="B114" s="1">
        <v>2016</v>
      </c>
      <c r="C114" t="s">
        <v>6</v>
      </c>
      <c r="D114" s="2">
        <f>SUM(agricultura!D114,industria!D114,construcción!D114,servicios!D114)</f>
        <v>14651236.718223099</v>
      </c>
    </row>
    <row r="115" spans="1:4">
      <c r="A115" t="s">
        <v>10</v>
      </c>
      <c r="B115" s="1">
        <v>2017</v>
      </c>
      <c r="C115" t="s">
        <v>6</v>
      </c>
      <c r="D115" s="2">
        <f>SUM(agricultura!D115,industria!D115,construcción!D115,servicios!D115)</f>
        <v>15267617.614264535</v>
      </c>
    </row>
    <row r="116" spans="1:4">
      <c r="A116" t="s">
        <v>10</v>
      </c>
      <c r="B116" s="1">
        <v>2018</v>
      </c>
      <c r="C116" t="s">
        <v>6</v>
      </c>
      <c r="D116" s="2">
        <f>SUM(agricultura!D116,industria!D116,construcción!D116,servicios!D116)</f>
        <v>15810477.811471809</v>
      </c>
    </row>
    <row r="117" spans="1:4">
      <c r="A117" t="s">
        <v>10</v>
      </c>
      <c r="B117" s="1">
        <v>2019</v>
      </c>
      <c r="C117" t="s">
        <v>6</v>
      </c>
      <c r="D117" s="2">
        <f>SUM(agricultura!D117,industria!D117,construcción!D117,servicios!D117)</f>
        <v>16281508.868819132</v>
      </c>
    </row>
    <row r="118" spans="1:4">
      <c r="A118" t="s">
        <v>10</v>
      </c>
      <c r="B118" s="1">
        <v>2020</v>
      </c>
      <c r="C118" t="s">
        <v>6</v>
      </c>
      <c r="D118" s="2">
        <f>SUM(agricultura!D118,industria!D118,construcción!D118,servicios!D118)</f>
        <v>13740369.352699999</v>
      </c>
    </row>
    <row r="119" spans="1:4">
      <c r="A119" t="s">
        <v>10</v>
      </c>
      <c r="B119" s="1">
        <v>2021</v>
      </c>
      <c r="C119" t="s">
        <v>6</v>
      </c>
      <c r="D119" s="2">
        <f>SUM(agricultura!D119,industria!D119,construcción!D119,servicios!D119)</f>
        <v>14984000.859199999</v>
      </c>
    </row>
    <row r="120" spans="1:4">
      <c r="A120" t="s">
        <v>10</v>
      </c>
      <c r="B120" s="1" t="s">
        <v>8</v>
      </c>
      <c r="C120" t="s">
        <v>6</v>
      </c>
      <c r="D120" s="2">
        <f>SUM(agricultura!D120,industria!D120,construcción!D120,servicios!D120)</f>
        <v>17216802.836963736</v>
      </c>
    </row>
    <row r="121" spans="1:4">
      <c r="A121" t="s">
        <v>10</v>
      </c>
      <c r="B121" s="1" t="s">
        <v>9</v>
      </c>
      <c r="C121" t="s">
        <v>6</v>
      </c>
      <c r="D121" s="2">
        <f>SUM(agricultura!D121,industria!D121,construcción!D121,servicios!D121)</f>
        <v>18911491.477969814</v>
      </c>
    </row>
    <row r="122" spans="1:4">
      <c r="A122" t="s">
        <v>10</v>
      </c>
      <c r="B122" s="1">
        <v>2000</v>
      </c>
      <c r="C122" t="s">
        <v>7</v>
      </c>
      <c r="D122" s="2">
        <f>SUM(agricultura!D122,industria!D122,construcción!D122,servicios!D122)</f>
        <v>273796</v>
      </c>
    </row>
    <row r="123" spans="1:4">
      <c r="A123" t="s">
        <v>10</v>
      </c>
      <c r="B123" s="1">
        <v>2001</v>
      </c>
      <c r="C123" t="s">
        <v>7</v>
      </c>
      <c r="D123" s="2">
        <f>SUM(agricultura!D123,industria!D123,construcción!D123,servicios!D123)</f>
        <v>286910</v>
      </c>
    </row>
    <row r="124" spans="1:4">
      <c r="A124" t="s">
        <v>10</v>
      </c>
      <c r="B124" s="1">
        <v>2002</v>
      </c>
      <c r="C124" t="s">
        <v>7</v>
      </c>
      <c r="D124" s="2">
        <f>SUM(agricultura!D124,industria!D124,construcción!D124,servicios!D124)</f>
        <v>291677</v>
      </c>
    </row>
    <row r="125" spans="1:4">
      <c r="A125" t="s">
        <v>10</v>
      </c>
      <c r="B125" s="1">
        <v>2003</v>
      </c>
      <c r="C125" t="s">
        <v>7</v>
      </c>
      <c r="D125" s="2">
        <f>SUM(agricultura!D125,industria!D125,construcción!D125,servicios!D125)</f>
        <v>301021</v>
      </c>
    </row>
    <row r="126" spans="1:4">
      <c r="A126" t="s">
        <v>10</v>
      </c>
      <c r="B126" s="1">
        <v>2004</v>
      </c>
      <c r="C126" t="s">
        <v>7</v>
      </c>
      <c r="D126" s="2">
        <f>SUM(agricultura!D126,industria!D126,construcción!D126,servicios!D126)</f>
        <v>314717</v>
      </c>
    </row>
    <row r="127" spans="1:4">
      <c r="A127" t="s">
        <v>10</v>
      </c>
      <c r="B127" s="1">
        <v>2005</v>
      </c>
      <c r="C127" t="s">
        <v>7</v>
      </c>
      <c r="D127" s="2">
        <f>SUM(agricultura!D127,industria!D127,construcción!D127,servicios!D127)</f>
        <v>318853</v>
      </c>
    </row>
    <row r="128" spans="1:4">
      <c r="A128" t="s">
        <v>10</v>
      </c>
      <c r="B128" s="1">
        <v>2006</v>
      </c>
      <c r="C128" t="s">
        <v>7</v>
      </c>
      <c r="D128" s="2">
        <f>SUM(agricultura!D128,industria!D128,construcción!D128,servicios!D128)</f>
        <v>334107</v>
      </c>
    </row>
    <row r="129" spans="1:4">
      <c r="A129" t="s">
        <v>10</v>
      </c>
      <c r="B129" s="1">
        <v>2007</v>
      </c>
      <c r="C129" t="s">
        <v>7</v>
      </c>
      <c r="D129" s="2">
        <f>SUM(agricultura!D129,industria!D129,construcción!D129,servicios!D129)</f>
        <v>350104</v>
      </c>
    </row>
    <row r="130" spans="1:4">
      <c r="A130" t="s">
        <v>10</v>
      </c>
      <c r="B130" s="1">
        <v>2008</v>
      </c>
      <c r="C130" t="s">
        <v>7</v>
      </c>
      <c r="D130" s="2">
        <f>SUM(agricultura!D130,industria!D130,construcción!D130,servicios!D130)</f>
        <v>350399</v>
      </c>
    </row>
    <row r="131" spans="1:4">
      <c r="A131" t="s">
        <v>10</v>
      </c>
      <c r="B131" s="1">
        <v>2009</v>
      </c>
      <c r="C131" t="s">
        <v>7</v>
      </c>
      <c r="D131" s="2">
        <f>SUM(agricultura!D131,industria!D131,construcción!D131,servicios!D131)</f>
        <v>325989</v>
      </c>
    </row>
    <row r="132" spans="1:4">
      <c r="A132" t="s">
        <v>10</v>
      </c>
      <c r="B132" s="1">
        <v>2010</v>
      </c>
      <c r="C132" t="s">
        <v>7</v>
      </c>
      <c r="D132" s="2">
        <f>SUM(agricultura!D132,industria!D132,construcción!D132,servicios!D132)</f>
        <v>311524</v>
      </c>
    </row>
    <row r="133" spans="1:4">
      <c r="A133" t="s">
        <v>10</v>
      </c>
      <c r="B133" s="1">
        <v>2011</v>
      </c>
      <c r="C133" t="s">
        <v>7</v>
      </c>
      <c r="D133" s="2">
        <f>SUM(agricultura!D133,industria!D133,construcción!D133,servicios!D133)</f>
        <v>303507</v>
      </c>
    </row>
    <row r="134" spans="1:4">
      <c r="A134" t="s">
        <v>10</v>
      </c>
      <c r="B134" s="1">
        <v>2012</v>
      </c>
      <c r="C134" t="s">
        <v>7</v>
      </c>
      <c r="D134" s="2">
        <f>SUM(agricultura!D134,industria!D134,construcción!D134,servicios!D134)</f>
        <v>291885</v>
      </c>
    </row>
    <row r="135" spans="1:4">
      <c r="A135" t="s">
        <v>10</v>
      </c>
      <c r="B135" s="1">
        <v>2013</v>
      </c>
      <c r="C135" t="s">
        <v>7</v>
      </c>
      <c r="D135" s="2">
        <f>SUM(agricultura!D135,industria!D135,construcción!D135,servicios!D135)</f>
        <v>288420</v>
      </c>
    </row>
    <row r="136" spans="1:4">
      <c r="A136" t="s">
        <v>10</v>
      </c>
      <c r="B136" s="1">
        <v>2014</v>
      </c>
      <c r="C136" t="s">
        <v>7</v>
      </c>
      <c r="D136" s="2">
        <f>SUM(agricultura!D136,industria!D136,construcción!D136,servicios!D136)</f>
        <v>287824</v>
      </c>
    </row>
    <row r="137" spans="1:4">
      <c r="A137" t="s">
        <v>10</v>
      </c>
      <c r="B137" s="1">
        <v>2015</v>
      </c>
      <c r="C137" t="s">
        <v>7</v>
      </c>
      <c r="D137" s="2">
        <f>SUM(agricultura!D137,industria!D137,construcción!D137,servicios!D137)</f>
        <v>292310</v>
      </c>
    </row>
    <row r="138" spans="1:4">
      <c r="A138" t="s">
        <v>10</v>
      </c>
      <c r="B138" s="1">
        <v>2016</v>
      </c>
      <c r="C138" t="s">
        <v>7</v>
      </c>
      <c r="D138" s="2">
        <f>SUM(agricultura!D138,industria!D138,construcción!D138,servicios!D138)</f>
        <v>300669</v>
      </c>
    </row>
    <row r="139" spans="1:4">
      <c r="A139" t="s">
        <v>10</v>
      </c>
      <c r="B139" s="1">
        <v>2017</v>
      </c>
      <c r="C139" t="s">
        <v>7</v>
      </c>
      <c r="D139" s="2">
        <f>SUM(agricultura!D139,industria!D139,construcción!D139,servicios!D139)</f>
        <v>308842</v>
      </c>
    </row>
    <row r="140" spans="1:4">
      <c r="A140" t="s">
        <v>10</v>
      </c>
      <c r="B140" s="1">
        <v>2018</v>
      </c>
      <c r="C140" t="s">
        <v>7</v>
      </c>
      <c r="D140" s="2">
        <f>SUM(agricultura!D140,industria!D140,construcción!D140,servicios!D140)</f>
        <v>316536.2</v>
      </c>
    </row>
    <row r="141" spans="1:4">
      <c r="A141" t="s">
        <v>10</v>
      </c>
      <c r="B141" s="1">
        <v>2019</v>
      </c>
      <c r="C141" t="s">
        <v>7</v>
      </c>
      <c r="D141" s="2">
        <f>SUM(agricultura!D141,industria!D141,construcción!D141,servicios!D141)</f>
        <v>326226.71634212648</v>
      </c>
    </row>
    <row r="142" spans="1:4">
      <c r="A142" t="s">
        <v>10</v>
      </c>
      <c r="B142" s="1">
        <v>2020</v>
      </c>
      <c r="C142" t="s">
        <v>7</v>
      </c>
      <c r="D142" s="2">
        <f>SUM(agricultura!D142,industria!D142,construcción!D142,servicios!D142)</f>
        <v>311280.88351999997</v>
      </c>
    </row>
    <row r="143" spans="1:4">
      <c r="A143" t="s">
        <v>10</v>
      </c>
      <c r="B143" s="1">
        <v>2021</v>
      </c>
      <c r="C143" t="s">
        <v>7</v>
      </c>
      <c r="D143" s="2">
        <f>SUM(agricultura!D143,industria!D143,construcción!D143,servicios!D143)</f>
        <v>316308.33413800003</v>
      </c>
    </row>
    <row r="144" spans="1:4">
      <c r="A144" t="s">
        <v>10</v>
      </c>
      <c r="B144" s="1" t="s">
        <v>8</v>
      </c>
      <c r="C144" t="s">
        <v>7</v>
      </c>
      <c r="D144" s="2">
        <f>SUM(agricultura!D144,industria!D144,construcción!D144,servicios!D144)</f>
        <v>332357.17480172159</v>
      </c>
    </row>
    <row r="145" spans="1:4">
      <c r="A145" t="s">
        <v>10</v>
      </c>
      <c r="B145" s="1" t="s">
        <v>9</v>
      </c>
      <c r="C145" t="s">
        <v>7</v>
      </c>
      <c r="D145" s="2">
        <f>SUM(agricultura!D145,industria!D145,construcción!D145,servicios!D145)</f>
        <v>363421.65115854034</v>
      </c>
    </row>
    <row r="146" spans="1:4">
      <c r="A146" t="s">
        <v>11</v>
      </c>
      <c r="B146" s="1">
        <v>2000</v>
      </c>
      <c r="C146" t="s">
        <v>6</v>
      </c>
      <c r="D146" s="2">
        <f>SUM(agricultura!D146,industria!D146,construcción!D146,servicios!D146)</f>
        <v>9778561</v>
      </c>
    </row>
    <row r="147" spans="1:4">
      <c r="A147" t="s">
        <v>11</v>
      </c>
      <c r="B147" s="1">
        <v>2001</v>
      </c>
      <c r="C147" t="s">
        <v>6</v>
      </c>
      <c r="D147" s="2">
        <f>SUM(agricultura!D147,industria!D147,construcción!D147,servicios!D147)</f>
        <v>10688500</v>
      </c>
    </row>
    <row r="148" spans="1:4">
      <c r="A148" t="s">
        <v>11</v>
      </c>
      <c r="B148" s="1">
        <v>2002</v>
      </c>
      <c r="C148" t="s">
        <v>6</v>
      </c>
      <c r="D148" s="2">
        <f>SUM(agricultura!D148,industria!D148,construcción!D148,servicios!D148)</f>
        <v>11487422</v>
      </c>
    </row>
    <row r="149" spans="1:4">
      <c r="A149" t="s">
        <v>11</v>
      </c>
      <c r="B149" s="1">
        <v>2003</v>
      </c>
      <c r="C149" t="s">
        <v>6</v>
      </c>
      <c r="D149" s="2">
        <f>SUM(agricultura!D149,industria!D149,construcción!D149,servicios!D149)</f>
        <v>12302303</v>
      </c>
    </row>
    <row r="150" spans="1:4">
      <c r="A150" t="s">
        <v>11</v>
      </c>
      <c r="B150" s="1">
        <v>2004</v>
      </c>
      <c r="C150" t="s">
        <v>6</v>
      </c>
      <c r="D150" s="2">
        <f>SUM(agricultura!D150,industria!D150,construcción!D150,servicios!D150)</f>
        <v>13163792</v>
      </c>
    </row>
    <row r="151" spans="1:4">
      <c r="A151" t="s">
        <v>11</v>
      </c>
      <c r="B151" s="1">
        <v>2005</v>
      </c>
      <c r="C151" t="s">
        <v>6</v>
      </c>
      <c r="D151" s="2">
        <f>SUM(agricultura!D151,industria!D151,construcción!D151,servicios!D151)</f>
        <v>14211502</v>
      </c>
    </row>
    <row r="152" spans="1:4">
      <c r="A152" t="s">
        <v>11</v>
      </c>
      <c r="B152" s="1">
        <v>2006</v>
      </c>
      <c r="C152" t="s">
        <v>6</v>
      </c>
      <c r="D152" s="2">
        <f>SUM(agricultura!D152,industria!D152,construcción!D152,servicios!D152)</f>
        <v>15042398</v>
      </c>
    </row>
    <row r="153" spans="1:4">
      <c r="A153" t="s">
        <v>11</v>
      </c>
      <c r="B153" s="1">
        <v>2007</v>
      </c>
      <c r="C153" t="s">
        <v>6</v>
      </c>
      <c r="D153" s="2">
        <f>SUM(agricultura!D153,industria!D153,construcción!D153,servicios!D153)</f>
        <v>16226923</v>
      </c>
    </row>
    <row r="154" spans="1:4">
      <c r="A154" t="s">
        <v>11</v>
      </c>
      <c r="B154" s="1">
        <v>2008</v>
      </c>
      <c r="C154" t="s">
        <v>6</v>
      </c>
      <c r="D154" s="2">
        <f>SUM(agricultura!D154,industria!D154,construcción!D154,servicios!D154)</f>
        <v>16929925</v>
      </c>
    </row>
    <row r="155" spans="1:4">
      <c r="A155" t="s">
        <v>11</v>
      </c>
      <c r="B155" s="1">
        <v>2009</v>
      </c>
      <c r="C155" t="s">
        <v>6</v>
      </c>
      <c r="D155" s="2">
        <f>SUM(agricultura!D155,industria!D155,construcción!D155,servicios!D155)</f>
        <v>16206589</v>
      </c>
    </row>
    <row r="156" spans="1:4">
      <c r="A156" t="s">
        <v>11</v>
      </c>
      <c r="B156" s="1">
        <v>2010</v>
      </c>
      <c r="C156" t="s">
        <v>6</v>
      </c>
      <c r="D156" s="2">
        <f>SUM(agricultura!D156,industria!D156,construcción!D156,servicios!D156)</f>
        <v>16456475</v>
      </c>
    </row>
    <row r="157" spans="1:4">
      <c r="A157" t="s">
        <v>11</v>
      </c>
      <c r="B157" s="1">
        <v>2011</v>
      </c>
      <c r="C157" t="s">
        <v>6</v>
      </c>
      <c r="D157" s="2">
        <f>SUM(agricultura!D157,industria!D157,construcción!D157,servicios!D157)</f>
        <v>16436052</v>
      </c>
    </row>
    <row r="158" spans="1:4">
      <c r="A158" t="s">
        <v>11</v>
      </c>
      <c r="B158" s="1">
        <v>2012</v>
      </c>
      <c r="C158" t="s">
        <v>6</v>
      </c>
      <c r="D158" s="2">
        <f>SUM(agricultura!D158,industria!D158,construcción!D158,servicios!D158)</f>
        <v>15896780.852564324</v>
      </c>
    </row>
    <row r="159" spans="1:4">
      <c r="A159" t="s">
        <v>11</v>
      </c>
      <c r="B159" s="1">
        <v>2013</v>
      </c>
      <c r="C159" t="s">
        <v>6</v>
      </c>
      <c r="D159" s="2">
        <f>SUM(agricultura!D159,industria!D159,construcción!D159,servicios!D159)</f>
        <v>15565161.726856012</v>
      </c>
    </row>
    <row r="160" spans="1:4">
      <c r="A160" t="s">
        <v>11</v>
      </c>
      <c r="B160" s="1">
        <v>2014</v>
      </c>
      <c r="C160" t="s">
        <v>6</v>
      </c>
      <c r="D160" s="2">
        <f>SUM(agricultura!D160,industria!D160,construcción!D160,servicios!D160)</f>
        <v>15662271.437020499</v>
      </c>
    </row>
    <row r="161" spans="1:4">
      <c r="A161" t="s">
        <v>11</v>
      </c>
      <c r="B161" s="1">
        <v>2015</v>
      </c>
      <c r="C161" t="s">
        <v>6</v>
      </c>
      <c r="D161" s="2">
        <f>SUM(agricultura!D161,industria!D161,construcción!D161,servicios!D161)</f>
        <v>16300631.93592434</v>
      </c>
    </row>
    <row r="162" spans="1:4">
      <c r="A162" t="s">
        <v>11</v>
      </c>
      <c r="B162" s="1">
        <v>2016</v>
      </c>
      <c r="C162" t="s">
        <v>6</v>
      </c>
      <c r="D162" s="2">
        <f>SUM(agricultura!D162,industria!D162,construcción!D162,servicios!D162)</f>
        <v>16673553.222505178</v>
      </c>
    </row>
    <row r="163" spans="1:4">
      <c r="A163" t="s">
        <v>11</v>
      </c>
      <c r="B163" s="1">
        <v>2017</v>
      </c>
      <c r="C163" t="s">
        <v>6</v>
      </c>
      <c r="D163" s="2">
        <f>SUM(agricultura!D163,industria!D163,construcción!D163,servicios!D163)</f>
        <v>17587209.153822504</v>
      </c>
    </row>
    <row r="164" spans="1:4">
      <c r="A164" t="s">
        <v>11</v>
      </c>
      <c r="B164" s="1">
        <v>2018</v>
      </c>
      <c r="C164" t="s">
        <v>6</v>
      </c>
      <c r="D164" s="2">
        <f>SUM(agricultura!D164,industria!D164,construcción!D164,servicios!D164)</f>
        <v>18150998.826425456</v>
      </c>
    </row>
    <row r="165" spans="1:4">
      <c r="A165" t="s">
        <v>11</v>
      </c>
      <c r="B165" s="1">
        <v>2019</v>
      </c>
      <c r="C165" t="s">
        <v>6</v>
      </c>
      <c r="D165" s="2">
        <f>SUM(agricultura!D165,industria!D165,construcción!D165,servicios!D165)</f>
        <v>18785667.768864062</v>
      </c>
    </row>
    <row r="166" spans="1:4">
      <c r="A166" t="s">
        <v>11</v>
      </c>
      <c r="B166" s="1">
        <v>2020</v>
      </c>
      <c r="C166" t="s">
        <v>6</v>
      </c>
      <c r="D166" s="2">
        <f>SUM(agricultura!D166,industria!D166,construcción!D166,servicios!D166)</f>
        <v>15486118.437100001</v>
      </c>
    </row>
    <row r="167" spans="1:4">
      <c r="A167" t="s">
        <v>11</v>
      </c>
      <c r="B167" s="1">
        <v>2021</v>
      </c>
      <c r="C167" t="s">
        <v>6</v>
      </c>
      <c r="D167" s="2">
        <f>SUM(agricultura!D167,industria!D167,construcción!D167,servicios!D167)</f>
        <v>16900822.3605</v>
      </c>
    </row>
    <row r="168" spans="1:4">
      <c r="A168" t="s">
        <v>11</v>
      </c>
      <c r="B168" s="1" t="s">
        <v>8</v>
      </c>
      <c r="C168" t="s">
        <v>6</v>
      </c>
      <c r="D168" s="2">
        <f>SUM(agricultura!D168,industria!D168,construcción!D168,servicios!D168)</f>
        <v>19282064.605101887</v>
      </c>
    </row>
    <row r="169" spans="1:4">
      <c r="A169" t="s">
        <v>11</v>
      </c>
      <c r="B169" s="1" t="s">
        <v>9</v>
      </c>
      <c r="C169" t="s">
        <v>6</v>
      </c>
      <c r="D169" s="2">
        <f>SUM(agricultura!D169,industria!D169,construcción!D169,servicios!D169)</f>
        <v>21351993.853685092</v>
      </c>
    </row>
    <row r="170" spans="1:4">
      <c r="A170" t="s">
        <v>11</v>
      </c>
      <c r="B170" s="1">
        <v>2000</v>
      </c>
      <c r="C170" t="s">
        <v>7</v>
      </c>
      <c r="D170" s="2">
        <f>SUM(agricultura!D170,industria!D170,construcción!D170,servicios!D170)</f>
        <v>279513</v>
      </c>
    </row>
    <row r="171" spans="1:4">
      <c r="A171" t="s">
        <v>11</v>
      </c>
      <c r="B171" s="1">
        <v>2001</v>
      </c>
      <c r="C171" t="s">
        <v>7</v>
      </c>
      <c r="D171" s="2">
        <f>SUM(agricultura!D171,industria!D171,construcción!D171,servicios!D171)</f>
        <v>292590</v>
      </c>
    </row>
    <row r="172" spans="1:4">
      <c r="A172" t="s">
        <v>11</v>
      </c>
      <c r="B172" s="1">
        <v>2002</v>
      </c>
      <c r="C172" t="s">
        <v>7</v>
      </c>
      <c r="D172" s="2">
        <f>SUM(agricultura!D172,industria!D172,construcción!D172,servicios!D172)</f>
        <v>302975</v>
      </c>
    </row>
    <row r="173" spans="1:4">
      <c r="A173" t="s">
        <v>11</v>
      </c>
      <c r="B173" s="1">
        <v>2003</v>
      </c>
      <c r="C173" t="s">
        <v>7</v>
      </c>
      <c r="D173" s="2">
        <f>SUM(agricultura!D173,industria!D173,construcción!D173,servicios!D173)</f>
        <v>311442</v>
      </c>
    </row>
    <row r="174" spans="1:4">
      <c r="A174" t="s">
        <v>11</v>
      </c>
      <c r="B174" s="1">
        <v>2004</v>
      </c>
      <c r="C174" t="s">
        <v>7</v>
      </c>
      <c r="D174" s="2">
        <f>SUM(agricultura!D174,industria!D174,construcción!D174,servicios!D174)</f>
        <v>323690</v>
      </c>
    </row>
    <row r="175" spans="1:4">
      <c r="A175" t="s">
        <v>11</v>
      </c>
      <c r="B175" s="1">
        <v>2005</v>
      </c>
      <c r="C175" t="s">
        <v>7</v>
      </c>
      <c r="D175" s="2">
        <f>SUM(agricultura!D175,industria!D175,construcción!D175,servicios!D175)</f>
        <v>342277</v>
      </c>
    </row>
    <row r="176" spans="1:4">
      <c r="A176" t="s">
        <v>11</v>
      </c>
      <c r="B176" s="1">
        <v>2006</v>
      </c>
      <c r="C176" t="s">
        <v>7</v>
      </c>
      <c r="D176" s="2">
        <f>SUM(agricultura!D176,industria!D176,construcción!D176,servicios!D176)</f>
        <v>357592</v>
      </c>
    </row>
    <row r="177" spans="1:4">
      <c r="A177" t="s">
        <v>11</v>
      </c>
      <c r="B177" s="1">
        <v>2007</v>
      </c>
      <c r="C177" t="s">
        <v>7</v>
      </c>
      <c r="D177" s="2">
        <f>SUM(agricultura!D177,industria!D177,construcción!D177,servicios!D177)</f>
        <v>371390</v>
      </c>
    </row>
    <row r="178" spans="1:4">
      <c r="A178" t="s">
        <v>11</v>
      </c>
      <c r="B178" s="1">
        <v>2008</v>
      </c>
      <c r="C178" t="s">
        <v>7</v>
      </c>
      <c r="D178" s="2">
        <f>SUM(agricultura!D178,industria!D178,construcción!D178,servicios!D178)</f>
        <v>358140</v>
      </c>
    </row>
    <row r="179" spans="1:4">
      <c r="A179" t="s">
        <v>11</v>
      </c>
      <c r="B179" s="1">
        <v>2009</v>
      </c>
      <c r="C179" t="s">
        <v>7</v>
      </c>
      <c r="D179" s="2">
        <f>SUM(agricultura!D179,industria!D179,construcción!D179,servicios!D179)</f>
        <v>328256</v>
      </c>
    </row>
    <row r="180" spans="1:4">
      <c r="A180" t="s">
        <v>11</v>
      </c>
      <c r="B180" s="1">
        <v>2010</v>
      </c>
      <c r="C180" t="s">
        <v>7</v>
      </c>
      <c r="D180" s="2">
        <f>SUM(agricultura!D180,industria!D180,construcción!D180,servicios!D180)</f>
        <v>332709</v>
      </c>
    </row>
    <row r="181" spans="1:4">
      <c r="A181" t="s">
        <v>11</v>
      </c>
      <c r="B181" s="1">
        <v>2011</v>
      </c>
      <c r="C181" t="s">
        <v>7</v>
      </c>
      <c r="D181" s="2">
        <f>SUM(agricultura!D181,industria!D181,construcción!D181,servicios!D181)</f>
        <v>324886</v>
      </c>
    </row>
    <row r="182" spans="1:4">
      <c r="A182" t="s">
        <v>11</v>
      </c>
      <c r="B182" s="1">
        <v>2012</v>
      </c>
      <c r="C182" t="s">
        <v>7</v>
      </c>
      <c r="D182" s="2">
        <f>SUM(agricultura!D182,industria!D182,construcción!D182,servicios!D182)</f>
        <v>312295</v>
      </c>
    </row>
    <row r="183" spans="1:4">
      <c r="A183" t="s">
        <v>11</v>
      </c>
      <c r="B183" s="1">
        <v>2013</v>
      </c>
      <c r="C183" t="s">
        <v>7</v>
      </c>
      <c r="D183" s="2">
        <f>SUM(agricultura!D183,industria!D183,construcción!D183,servicios!D183)</f>
        <v>305948</v>
      </c>
    </row>
    <row r="184" spans="1:4">
      <c r="A184" t="s">
        <v>11</v>
      </c>
      <c r="B184" s="1">
        <v>2014</v>
      </c>
      <c r="C184" t="s">
        <v>7</v>
      </c>
      <c r="D184" s="2">
        <f>SUM(agricultura!D184,industria!D184,construcción!D184,servicios!D184)</f>
        <v>311356</v>
      </c>
    </row>
    <row r="185" spans="1:4">
      <c r="A185" t="s">
        <v>11</v>
      </c>
      <c r="B185" s="1">
        <v>2015</v>
      </c>
      <c r="C185" t="s">
        <v>7</v>
      </c>
      <c r="D185" s="2">
        <f>SUM(agricultura!D185,industria!D185,construcción!D185,servicios!D185)</f>
        <v>327058</v>
      </c>
    </row>
    <row r="186" spans="1:4">
      <c r="A186" t="s">
        <v>11</v>
      </c>
      <c r="B186" s="1">
        <v>2016</v>
      </c>
      <c r="C186" t="s">
        <v>7</v>
      </c>
      <c r="D186" s="2">
        <f>SUM(agricultura!D186,industria!D186,construcción!D186,servicios!D186)</f>
        <v>336399</v>
      </c>
    </row>
    <row r="187" spans="1:4">
      <c r="A187" t="s">
        <v>11</v>
      </c>
      <c r="B187" s="1">
        <v>2017</v>
      </c>
      <c r="C187" t="s">
        <v>7</v>
      </c>
      <c r="D187" s="2">
        <f>SUM(agricultura!D187,industria!D187,construcción!D187,servicios!D187)</f>
        <v>349714</v>
      </c>
    </row>
    <row r="188" spans="1:4">
      <c r="A188" t="s">
        <v>11</v>
      </c>
      <c r="B188" s="1">
        <v>2018</v>
      </c>
      <c r="C188" t="s">
        <v>7</v>
      </c>
      <c r="D188" s="2">
        <f>SUM(agricultura!D188,industria!D188,construcción!D188,servicios!D188)</f>
        <v>358073.31</v>
      </c>
    </row>
    <row r="189" spans="1:4">
      <c r="A189" t="s">
        <v>11</v>
      </c>
      <c r="B189" s="1">
        <v>2019</v>
      </c>
      <c r="C189" t="s">
        <v>7</v>
      </c>
      <c r="D189" s="2">
        <f>SUM(agricultura!D189,industria!D189,construcción!D189,servicios!D189)</f>
        <v>374525.59558320732</v>
      </c>
    </row>
    <row r="190" spans="1:4">
      <c r="A190" t="s">
        <v>11</v>
      </c>
      <c r="B190" s="1">
        <v>2020</v>
      </c>
      <c r="C190" t="s">
        <v>7</v>
      </c>
      <c r="D190" s="2">
        <f>SUM(agricultura!D190,industria!D190,construcción!D190,servicios!D190)</f>
        <v>341154.48462</v>
      </c>
    </row>
    <row r="191" spans="1:4">
      <c r="A191" t="s">
        <v>11</v>
      </c>
      <c r="B191" s="1">
        <v>2021</v>
      </c>
      <c r="C191" t="s">
        <v>7</v>
      </c>
      <c r="D191" s="2">
        <f>SUM(agricultura!D191,industria!D191,construcción!D191,servicios!D191)</f>
        <v>346112.49505000003</v>
      </c>
    </row>
    <row r="192" spans="1:4">
      <c r="A192" t="s">
        <v>11</v>
      </c>
      <c r="B192" s="1" t="s">
        <v>8</v>
      </c>
      <c r="C192" t="s">
        <v>7</v>
      </c>
      <c r="D192" s="2">
        <f>SUM(agricultura!D192,industria!D192,construcción!D192,servicios!D192)</f>
        <v>359437.16350814229</v>
      </c>
    </row>
    <row r="193" spans="1:4">
      <c r="A193" t="s">
        <v>11</v>
      </c>
      <c r="B193" s="1" t="s">
        <v>9</v>
      </c>
      <c r="C193" t="s">
        <v>7</v>
      </c>
      <c r="D193" s="2">
        <f>SUM(agricultura!D193,industria!D193,construcción!D193,servicios!D193)</f>
        <v>397013.57201158808</v>
      </c>
    </row>
    <row r="194" spans="1:4">
      <c r="A194" t="s">
        <v>12</v>
      </c>
      <c r="B194" s="1">
        <v>2000</v>
      </c>
      <c r="C194" t="s">
        <v>6</v>
      </c>
      <c r="D194" s="2">
        <f>SUM(agricultura!D194,industria!D194,construcción!D194,servicios!D194)</f>
        <v>197834</v>
      </c>
    </row>
    <row r="195" spans="1:4">
      <c r="A195" t="s">
        <v>12</v>
      </c>
      <c r="B195" s="1">
        <v>2001</v>
      </c>
      <c r="C195" t="s">
        <v>6</v>
      </c>
      <c r="D195" s="2">
        <f>SUM(agricultura!D195,industria!D195,construcción!D195,servicios!D195)</f>
        <v>214356</v>
      </c>
    </row>
    <row r="196" spans="1:4">
      <c r="A196" t="s">
        <v>12</v>
      </c>
      <c r="B196" s="1">
        <v>2002</v>
      </c>
      <c r="C196" t="s">
        <v>6</v>
      </c>
      <c r="D196" s="2">
        <f>SUM(agricultura!D196,industria!D196,construcción!D196,servicios!D196)</f>
        <v>244832</v>
      </c>
    </row>
    <row r="197" spans="1:4">
      <c r="A197" t="s">
        <v>12</v>
      </c>
      <c r="B197" s="1">
        <v>2003</v>
      </c>
      <c r="C197" t="s">
        <v>6</v>
      </c>
      <c r="D197" s="2">
        <f>SUM(agricultura!D197,industria!D197,construcción!D197,servicios!D197)</f>
        <v>263078</v>
      </c>
    </row>
    <row r="198" spans="1:4">
      <c r="A198" t="s">
        <v>12</v>
      </c>
      <c r="B198" s="1">
        <v>2004</v>
      </c>
      <c r="C198" t="s">
        <v>6</v>
      </c>
      <c r="D198" s="2">
        <f>SUM(agricultura!D198,industria!D198,construcción!D198,servicios!D198)</f>
        <v>278768</v>
      </c>
    </row>
    <row r="199" spans="1:4">
      <c r="A199" t="s">
        <v>12</v>
      </c>
      <c r="B199" s="1">
        <v>2005</v>
      </c>
      <c r="C199" t="s">
        <v>6</v>
      </c>
      <c r="D199" s="2">
        <f>SUM(agricultura!D199,industria!D199,construcción!D199,servicios!D199)</f>
        <v>324172</v>
      </c>
    </row>
    <row r="200" spans="1:4">
      <c r="A200" t="s">
        <v>12</v>
      </c>
      <c r="B200" s="1">
        <v>2006</v>
      </c>
      <c r="C200" t="s">
        <v>6</v>
      </c>
      <c r="D200" s="2">
        <f>SUM(agricultura!D200,industria!D200,construcción!D200,servicios!D200)</f>
        <v>346689</v>
      </c>
    </row>
    <row r="201" spans="1:4">
      <c r="A201" t="s">
        <v>12</v>
      </c>
      <c r="B201" s="1">
        <v>2007</v>
      </c>
      <c r="C201" t="s">
        <v>6</v>
      </c>
      <c r="D201" s="2">
        <f>SUM(agricultura!D201,industria!D201,construcción!D201,servicios!D201)</f>
        <v>364399</v>
      </c>
    </row>
    <row r="202" spans="1:4">
      <c r="A202" t="s">
        <v>12</v>
      </c>
      <c r="B202" s="1">
        <v>2008</v>
      </c>
      <c r="C202" t="s">
        <v>6</v>
      </c>
      <c r="D202" s="2">
        <f>SUM(agricultura!D202,industria!D202,construcción!D202,servicios!D202)</f>
        <v>395092</v>
      </c>
    </row>
    <row r="203" spans="1:4">
      <c r="A203" t="s">
        <v>12</v>
      </c>
      <c r="B203" s="1">
        <v>2009</v>
      </c>
      <c r="C203" t="s">
        <v>6</v>
      </c>
      <c r="D203" s="2">
        <f>SUM(agricultura!D203,industria!D203,construcción!D203,servicios!D203)</f>
        <v>395649</v>
      </c>
    </row>
    <row r="204" spans="1:4">
      <c r="A204" t="s">
        <v>12</v>
      </c>
      <c r="B204" s="1">
        <v>2010</v>
      </c>
      <c r="C204" t="s">
        <v>6</v>
      </c>
      <c r="D204" s="2">
        <f>SUM(agricultura!D204,industria!D204,construcción!D204,servicios!D204)</f>
        <v>385262</v>
      </c>
    </row>
    <row r="205" spans="1:4">
      <c r="A205" t="s">
        <v>12</v>
      </c>
      <c r="B205" s="1">
        <v>2011</v>
      </c>
      <c r="C205" t="s">
        <v>6</v>
      </c>
      <c r="D205" s="2">
        <f>SUM(agricultura!D205,industria!D205,construcción!D205,servicios!D205)</f>
        <v>376415</v>
      </c>
    </row>
    <row r="206" spans="1:4">
      <c r="A206" t="s">
        <v>12</v>
      </c>
      <c r="B206" s="1">
        <v>2012</v>
      </c>
      <c r="C206" t="s">
        <v>6</v>
      </c>
      <c r="D206" s="2">
        <f>SUM(agricultura!D206,industria!D206,construcción!D206,servicios!D206)</f>
        <v>381839.2398574815</v>
      </c>
    </row>
    <row r="207" spans="1:4">
      <c r="A207" t="s">
        <v>12</v>
      </c>
      <c r="B207" s="1">
        <v>2013</v>
      </c>
      <c r="C207" t="s">
        <v>6</v>
      </c>
      <c r="D207" s="2">
        <f>SUM(agricultura!D207,industria!D207,construcción!D207,servicios!D207)</f>
        <v>367733.54824098491</v>
      </c>
    </row>
    <row r="208" spans="1:4">
      <c r="A208" t="s">
        <v>12</v>
      </c>
      <c r="B208" s="1">
        <v>2014</v>
      </c>
      <c r="C208" t="s">
        <v>6</v>
      </c>
      <c r="D208" s="2">
        <f>SUM(agricultura!D208,industria!D208,construcción!D208,servicios!D208)</f>
        <v>366892.8048330617</v>
      </c>
    </row>
    <row r="209" spans="1:4">
      <c r="A209" t="s">
        <v>12</v>
      </c>
      <c r="B209" s="1">
        <v>2015</v>
      </c>
      <c r="C209" t="s">
        <v>6</v>
      </c>
      <c r="D209" s="2">
        <f>SUM(agricultura!D209,industria!D209,construcción!D209,servicios!D209)</f>
        <v>365921.97392436781</v>
      </c>
    </row>
    <row r="210" spans="1:4">
      <c r="A210" t="s">
        <v>12</v>
      </c>
      <c r="B210" s="1">
        <v>2016</v>
      </c>
      <c r="C210" t="s">
        <v>6</v>
      </c>
      <c r="D210" s="2">
        <f>SUM(agricultura!D210,industria!D210,construcción!D210,servicios!D210)</f>
        <v>334639.83849505096</v>
      </c>
    </row>
    <row r="211" spans="1:4">
      <c r="A211" t="s">
        <v>12</v>
      </c>
      <c r="B211" s="1">
        <v>2017</v>
      </c>
      <c r="C211" t="s">
        <v>6</v>
      </c>
      <c r="D211" s="2">
        <f>SUM(agricultura!D211,industria!D211,construcción!D211,servicios!D211)</f>
        <v>358100.36757414049</v>
      </c>
    </row>
    <row r="212" spans="1:4">
      <c r="A212" t="s">
        <v>12</v>
      </c>
      <c r="B212" s="1">
        <v>2018</v>
      </c>
      <c r="C212" t="s">
        <v>6</v>
      </c>
      <c r="D212" s="2">
        <f>SUM(agricultura!D212,industria!D212,construcción!D212,servicios!D212)</f>
        <v>363932.81806129211</v>
      </c>
    </row>
    <row r="213" spans="1:4">
      <c r="A213" t="s">
        <v>12</v>
      </c>
      <c r="B213" s="1">
        <v>2019</v>
      </c>
      <c r="C213" t="s">
        <v>6</v>
      </c>
      <c r="D213" s="2">
        <f>SUM(agricultura!D213,industria!D213,construcción!D213,servicios!D213)</f>
        <v>372515.33278710709</v>
      </c>
    </row>
    <row r="214" spans="1:4">
      <c r="A214" t="s">
        <v>12</v>
      </c>
      <c r="B214" s="1">
        <v>2020</v>
      </c>
      <c r="C214" t="s">
        <v>6</v>
      </c>
      <c r="D214" s="2">
        <f>SUM(agricultura!D214,industria!D214,construcción!D214,servicios!D214)</f>
        <v>305959.86499999999</v>
      </c>
    </row>
    <row r="215" spans="1:4">
      <c r="A215" t="s">
        <v>12</v>
      </c>
      <c r="B215" s="1">
        <v>2021</v>
      </c>
      <c r="C215" t="s">
        <v>6</v>
      </c>
      <c r="D215" s="2">
        <f>SUM(agricultura!D215,industria!D215,construcción!D215,servicios!D215)</f>
        <v>344238.23538999999</v>
      </c>
    </row>
    <row r="216" spans="1:4">
      <c r="A216" t="s">
        <v>12</v>
      </c>
      <c r="B216" s="1" t="s">
        <v>8</v>
      </c>
      <c r="C216" t="s">
        <v>6</v>
      </c>
      <c r="D216" s="2">
        <f>SUM(agricultura!D216,industria!D216,construcción!D216,servicios!D216)</f>
        <v>380566.16711255338</v>
      </c>
    </row>
    <row r="217" spans="1:4">
      <c r="A217" t="s">
        <v>12</v>
      </c>
      <c r="B217" s="1" t="s">
        <v>9</v>
      </c>
      <c r="C217" t="s">
        <v>6</v>
      </c>
      <c r="D217" s="2">
        <f>SUM(agricultura!D217,industria!D217,construcción!D217,servicios!D217)</f>
        <v>409980.97919114714</v>
      </c>
    </row>
    <row r="218" spans="1:4">
      <c r="A218" t="s">
        <v>12</v>
      </c>
      <c r="B218" s="1">
        <v>2000</v>
      </c>
      <c r="C218" t="s">
        <v>7</v>
      </c>
      <c r="D218" s="2">
        <f>SUM(agricultura!D218,industria!D218,construcción!D218,servicios!D218)</f>
        <v>5927</v>
      </c>
    </row>
    <row r="219" spans="1:4">
      <c r="A219" t="s">
        <v>12</v>
      </c>
      <c r="B219" s="1">
        <v>2001</v>
      </c>
      <c r="C219" t="s">
        <v>7</v>
      </c>
      <c r="D219" s="2">
        <f>SUM(agricultura!D219,industria!D219,construcción!D219,servicios!D219)</f>
        <v>6127</v>
      </c>
    </row>
    <row r="220" spans="1:4">
      <c r="A220" t="s">
        <v>12</v>
      </c>
      <c r="B220" s="1">
        <v>2002</v>
      </c>
      <c r="C220" t="s">
        <v>7</v>
      </c>
      <c r="D220" s="2">
        <f>SUM(agricultura!D220,industria!D220,construcción!D220,servicios!D220)</f>
        <v>6753</v>
      </c>
    </row>
    <row r="221" spans="1:4">
      <c r="A221" t="s">
        <v>12</v>
      </c>
      <c r="B221" s="1">
        <v>2003</v>
      </c>
      <c r="C221" t="s">
        <v>7</v>
      </c>
      <c r="D221" s="2">
        <f>SUM(agricultura!D221,industria!D221,construcción!D221,servicios!D221)</f>
        <v>6958</v>
      </c>
    </row>
    <row r="222" spans="1:4">
      <c r="A222" t="s">
        <v>12</v>
      </c>
      <c r="B222" s="1">
        <v>2004</v>
      </c>
      <c r="C222" t="s">
        <v>7</v>
      </c>
      <c r="D222" s="2">
        <f>SUM(agricultura!D222,industria!D222,construcción!D222,servicios!D222)</f>
        <v>7130</v>
      </c>
    </row>
    <row r="223" spans="1:4">
      <c r="A223" t="s">
        <v>12</v>
      </c>
      <c r="B223" s="1">
        <v>2005</v>
      </c>
      <c r="C223" t="s">
        <v>7</v>
      </c>
      <c r="D223" s="2">
        <f>SUM(agricultura!D223,industria!D223,construcción!D223,servicios!D223)</f>
        <v>8150</v>
      </c>
    </row>
    <row r="224" spans="1:4">
      <c r="A224" t="s">
        <v>12</v>
      </c>
      <c r="B224" s="1">
        <v>2006</v>
      </c>
      <c r="C224" t="s">
        <v>7</v>
      </c>
      <c r="D224" s="2">
        <f>SUM(agricultura!D224,industria!D224,construcción!D224,servicios!D224)</f>
        <v>8559</v>
      </c>
    </row>
    <row r="225" spans="1:4">
      <c r="A225" t="s">
        <v>12</v>
      </c>
      <c r="B225" s="1">
        <v>2007</v>
      </c>
      <c r="C225" t="s">
        <v>7</v>
      </c>
      <c r="D225" s="2">
        <f>SUM(agricultura!D225,industria!D225,construcción!D225,servicios!D225)</f>
        <v>8682</v>
      </c>
    </row>
    <row r="226" spans="1:4">
      <c r="A226" t="s">
        <v>12</v>
      </c>
      <c r="B226" s="1">
        <v>2008</v>
      </c>
      <c r="C226" t="s">
        <v>7</v>
      </c>
      <c r="D226" s="2">
        <f>SUM(agricultura!D226,industria!D226,construcción!D226,servicios!D226)</f>
        <v>8685</v>
      </c>
    </row>
    <row r="227" spans="1:4">
      <c r="A227" t="s">
        <v>12</v>
      </c>
      <c r="B227" s="1">
        <v>2009</v>
      </c>
      <c r="C227" t="s">
        <v>7</v>
      </c>
      <c r="D227" s="2">
        <f>SUM(agricultura!D227,industria!D227,construcción!D227,servicios!D227)</f>
        <v>8237</v>
      </c>
    </row>
    <row r="228" spans="1:4">
      <c r="A228" t="s">
        <v>12</v>
      </c>
      <c r="B228" s="1">
        <v>2010</v>
      </c>
      <c r="C228" t="s">
        <v>7</v>
      </c>
      <c r="D228" s="2">
        <f>SUM(agricultura!D228,industria!D228,construcción!D228,servicios!D228)</f>
        <v>8055</v>
      </c>
    </row>
    <row r="229" spans="1:4">
      <c r="A229" t="s">
        <v>12</v>
      </c>
      <c r="B229" s="1">
        <v>2011</v>
      </c>
      <c r="C229" t="s">
        <v>7</v>
      </c>
      <c r="D229" s="2">
        <f>SUM(agricultura!D229,industria!D229,construcción!D229,servicios!D229)</f>
        <v>7677</v>
      </c>
    </row>
    <row r="230" spans="1:4">
      <c r="A230" t="s">
        <v>12</v>
      </c>
      <c r="B230" s="1">
        <v>2012</v>
      </c>
      <c r="C230" t="s">
        <v>7</v>
      </c>
      <c r="D230" s="2">
        <f>SUM(agricultura!D230,industria!D230,construcción!D230,servicios!D230)</f>
        <v>7681</v>
      </c>
    </row>
    <row r="231" spans="1:4">
      <c r="A231" t="s">
        <v>12</v>
      </c>
      <c r="B231" s="1">
        <v>2013</v>
      </c>
      <c r="C231" t="s">
        <v>7</v>
      </c>
      <c r="D231" s="2">
        <f>SUM(agricultura!D231,industria!D231,construcción!D231,servicios!D231)</f>
        <v>7442</v>
      </c>
    </row>
    <row r="232" spans="1:4">
      <c r="A232" t="s">
        <v>12</v>
      </c>
      <c r="B232" s="1">
        <v>2014</v>
      </c>
      <c r="C232" t="s">
        <v>7</v>
      </c>
      <c r="D232" s="2">
        <f>SUM(agricultura!D232,industria!D232,construcción!D232,servicios!D232)</f>
        <v>7517</v>
      </c>
    </row>
    <row r="233" spans="1:4">
      <c r="A233" t="s">
        <v>12</v>
      </c>
      <c r="B233" s="1">
        <v>2015</v>
      </c>
      <c r="C233" t="s">
        <v>7</v>
      </c>
      <c r="D233" s="2">
        <f>SUM(agricultura!D233,industria!D233,construcción!D233,servicios!D233)</f>
        <v>7531</v>
      </c>
    </row>
    <row r="234" spans="1:4">
      <c r="A234" t="s">
        <v>12</v>
      </c>
      <c r="B234" s="1">
        <v>2016</v>
      </c>
      <c r="C234" t="s">
        <v>7</v>
      </c>
      <c r="D234" s="2">
        <f>SUM(agricultura!D234,industria!D234,construcción!D234,servicios!D234)</f>
        <v>6987</v>
      </c>
    </row>
    <row r="235" spans="1:4">
      <c r="A235" t="s">
        <v>12</v>
      </c>
      <c r="B235" s="1">
        <v>2017</v>
      </c>
      <c r="C235" t="s">
        <v>7</v>
      </c>
      <c r="D235" s="2">
        <f>SUM(agricultura!D235,industria!D235,construcción!D235,servicios!D235)</f>
        <v>7355</v>
      </c>
    </row>
    <row r="236" spans="1:4">
      <c r="A236" t="s">
        <v>12</v>
      </c>
      <c r="B236" s="1">
        <v>2018</v>
      </c>
      <c r="C236" t="s">
        <v>7</v>
      </c>
      <c r="D236" s="2">
        <f>SUM(agricultura!D236,industria!D236,construcción!D236,servicios!D236)</f>
        <v>7471.29</v>
      </c>
    </row>
    <row r="237" spans="1:4">
      <c r="A237" t="s">
        <v>12</v>
      </c>
      <c r="B237" s="1">
        <v>2019</v>
      </c>
      <c r="C237" t="s">
        <v>7</v>
      </c>
      <c r="D237" s="2">
        <f>SUM(agricultura!D237,industria!D237,construcción!D237,servicios!D237)</f>
        <v>7696.1970944339</v>
      </c>
    </row>
    <row r="238" spans="1:4">
      <c r="A238" t="s">
        <v>12</v>
      </c>
      <c r="B238" s="1">
        <v>2020</v>
      </c>
      <c r="C238" t="s">
        <v>7</v>
      </c>
      <c r="D238" s="2">
        <f>SUM(agricultura!D238,industria!D238,construcción!D238,servicios!D238)</f>
        <v>7026.2305075000004</v>
      </c>
    </row>
    <row r="239" spans="1:4">
      <c r="A239" t="s">
        <v>12</v>
      </c>
      <c r="B239" s="1">
        <v>2021</v>
      </c>
      <c r="C239" t="s">
        <v>7</v>
      </c>
      <c r="D239" s="2">
        <f>SUM(agricultura!D239,industria!D239,construcción!D239,servicios!D239)</f>
        <v>7405.0341901000002</v>
      </c>
    </row>
    <row r="240" spans="1:4">
      <c r="A240" t="s">
        <v>12</v>
      </c>
      <c r="B240" s="1" t="s">
        <v>8</v>
      </c>
      <c r="C240" t="s">
        <v>7</v>
      </c>
      <c r="D240" s="2">
        <f>SUM(agricultura!D240,industria!D240,construcción!D240,servicios!D240)</f>
        <v>7524.0441570840303</v>
      </c>
    </row>
    <row r="241" spans="1:4">
      <c r="A241" t="s">
        <v>12</v>
      </c>
      <c r="B241" s="1" t="s">
        <v>9</v>
      </c>
      <c r="C241" t="s">
        <v>7</v>
      </c>
      <c r="D241" s="2">
        <f>SUM(agricultura!D241,industria!D241,construcción!D241,servicios!D241)</f>
        <v>8100.2592106186257</v>
      </c>
    </row>
    <row r="242" spans="1:4">
      <c r="A242" t="s">
        <v>13</v>
      </c>
      <c r="B242" s="1">
        <v>2000</v>
      </c>
      <c r="C242" t="s">
        <v>6</v>
      </c>
      <c r="D242" s="2">
        <f>SUM(agricultura!D242,industria!D242,construcción!D242,servicios!D242)</f>
        <v>803664</v>
      </c>
    </row>
    <row r="243" spans="1:4">
      <c r="A243" t="s">
        <v>13</v>
      </c>
      <c r="B243" s="1">
        <v>2001</v>
      </c>
      <c r="C243" t="s">
        <v>6</v>
      </c>
      <c r="D243" s="2">
        <f>SUM(agricultura!D243,industria!D243,construcción!D243,servicios!D243)</f>
        <v>850738</v>
      </c>
    </row>
    <row r="244" spans="1:4">
      <c r="A244" t="s">
        <v>13</v>
      </c>
      <c r="B244" s="1">
        <v>2002</v>
      </c>
      <c r="C244" t="s">
        <v>6</v>
      </c>
      <c r="D244" s="2">
        <f>SUM(agricultura!D244,industria!D244,construcción!D244,servicios!D244)</f>
        <v>914116</v>
      </c>
    </row>
    <row r="245" spans="1:4">
      <c r="A245" t="s">
        <v>13</v>
      </c>
      <c r="B245" s="1">
        <v>2003</v>
      </c>
      <c r="C245" t="s">
        <v>6</v>
      </c>
      <c r="D245" s="2">
        <f>SUM(agricultura!D245,industria!D245,construcción!D245,servicios!D245)</f>
        <v>1002524</v>
      </c>
    </row>
    <row r="246" spans="1:4">
      <c r="A246" t="s">
        <v>13</v>
      </c>
      <c r="B246" s="1">
        <v>2004</v>
      </c>
      <c r="C246" t="s">
        <v>6</v>
      </c>
      <c r="D246" s="2">
        <f>SUM(agricultura!D246,industria!D246,construcción!D246,servicios!D246)</f>
        <v>1053937</v>
      </c>
    </row>
    <row r="247" spans="1:4">
      <c r="A247" t="s">
        <v>13</v>
      </c>
      <c r="B247" s="1">
        <v>2005</v>
      </c>
      <c r="C247" t="s">
        <v>6</v>
      </c>
      <c r="D247" s="2">
        <f>SUM(agricultura!D247,industria!D247,construcción!D247,servicios!D247)</f>
        <v>1176943</v>
      </c>
    </row>
    <row r="248" spans="1:4">
      <c r="A248" t="s">
        <v>13</v>
      </c>
      <c r="B248" s="1">
        <v>2006</v>
      </c>
      <c r="C248" t="s">
        <v>6</v>
      </c>
      <c r="D248" s="2">
        <f>SUM(agricultura!D248,industria!D248,construcción!D248,servicios!D248)</f>
        <v>1262152</v>
      </c>
    </row>
    <row r="249" spans="1:4">
      <c r="A249" t="s">
        <v>13</v>
      </c>
      <c r="B249" s="1">
        <v>2007</v>
      </c>
      <c r="C249" t="s">
        <v>6</v>
      </c>
      <c r="D249" s="2">
        <f>SUM(agricultura!D249,industria!D249,construcción!D249,servicios!D249)</f>
        <v>1323984</v>
      </c>
    </row>
    <row r="250" spans="1:4">
      <c r="A250" t="s">
        <v>13</v>
      </c>
      <c r="B250" s="1">
        <v>2008</v>
      </c>
      <c r="C250" t="s">
        <v>6</v>
      </c>
      <c r="D250" s="2">
        <f>SUM(agricultura!D250,industria!D250,construcción!D250,servicios!D250)</f>
        <v>1463329</v>
      </c>
    </row>
    <row r="251" spans="1:4">
      <c r="A251" t="s">
        <v>13</v>
      </c>
      <c r="B251" s="1">
        <v>2009</v>
      </c>
      <c r="C251" t="s">
        <v>6</v>
      </c>
      <c r="D251" s="2">
        <f>SUM(agricultura!D251,industria!D251,construcción!D251,servicios!D251)</f>
        <v>1470003</v>
      </c>
    </row>
    <row r="252" spans="1:4">
      <c r="A252" t="s">
        <v>13</v>
      </c>
      <c r="B252" s="1">
        <v>2010</v>
      </c>
      <c r="C252" t="s">
        <v>6</v>
      </c>
      <c r="D252" s="2">
        <f>SUM(agricultura!D252,industria!D252,construcción!D252,servicios!D252)</f>
        <v>1471219</v>
      </c>
    </row>
    <row r="253" spans="1:4">
      <c r="A253" t="s">
        <v>13</v>
      </c>
      <c r="B253" s="1">
        <v>2011</v>
      </c>
      <c r="C253" t="s">
        <v>6</v>
      </c>
      <c r="D253" s="2">
        <f>SUM(agricultura!D253,industria!D253,construcción!D253,servicios!D253)</f>
        <v>1436219</v>
      </c>
    </row>
    <row r="254" spans="1:4">
      <c r="A254" t="s">
        <v>13</v>
      </c>
      <c r="B254" s="1">
        <v>2012</v>
      </c>
      <c r="C254" t="s">
        <v>6</v>
      </c>
      <c r="D254" s="2">
        <f>SUM(agricultura!D254,industria!D254,construcción!D254,servicios!D254)</f>
        <v>1360126.1801600601</v>
      </c>
    </row>
    <row r="255" spans="1:4">
      <c r="A255" t="s">
        <v>13</v>
      </c>
      <c r="B255" s="1">
        <v>2013</v>
      </c>
      <c r="C255" t="s">
        <v>6</v>
      </c>
      <c r="D255" s="2">
        <f>SUM(agricultura!D255,industria!D255,construcción!D255,servicios!D255)</f>
        <v>1295568.4040494082</v>
      </c>
    </row>
    <row r="256" spans="1:4">
      <c r="A256" t="s">
        <v>13</v>
      </c>
      <c r="B256" s="1">
        <v>2014</v>
      </c>
      <c r="C256" t="s">
        <v>6</v>
      </c>
      <c r="D256" s="2">
        <f>SUM(agricultura!D256,industria!D256,construcción!D256,servicios!D256)</f>
        <v>1298680.4740181621</v>
      </c>
    </row>
    <row r="257" spans="1:4">
      <c r="A257" t="s">
        <v>13</v>
      </c>
      <c r="B257" s="1">
        <v>2015</v>
      </c>
      <c r="C257" t="s">
        <v>6</v>
      </c>
      <c r="D257" s="2">
        <f>SUM(agricultura!D257,industria!D257,construcción!D257,servicios!D257)</f>
        <v>1319579.5733391752</v>
      </c>
    </row>
    <row r="258" spans="1:4">
      <c r="A258" t="s">
        <v>13</v>
      </c>
      <c r="B258" s="1">
        <v>2016</v>
      </c>
      <c r="C258" t="s">
        <v>6</v>
      </c>
      <c r="D258" s="2">
        <f>SUM(agricultura!D258,industria!D258,construcción!D258,servicios!D258)</f>
        <v>1295143.4016478939</v>
      </c>
    </row>
    <row r="259" spans="1:4">
      <c r="A259" t="s">
        <v>13</v>
      </c>
      <c r="B259" s="1">
        <v>2017</v>
      </c>
      <c r="C259" t="s">
        <v>6</v>
      </c>
      <c r="D259" s="2">
        <f>SUM(agricultura!D259,industria!D259,construcción!D259,servicios!D259)</f>
        <v>1382156.395963429</v>
      </c>
    </row>
    <row r="260" spans="1:4">
      <c r="A260" t="s">
        <v>13</v>
      </c>
      <c r="B260" s="1">
        <v>2018</v>
      </c>
      <c r="C260" t="s">
        <v>6</v>
      </c>
      <c r="D260" s="2">
        <f>SUM(agricultura!D260,industria!D260,construcción!D260,servicios!D260)</f>
        <v>1423252.930959543</v>
      </c>
    </row>
    <row r="261" spans="1:4">
      <c r="A261" t="s">
        <v>13</v>
      </c>
      <c r="B261" s="1">
        <v>2019</v>
      </c>
      <c r="C261" t="s">
        <v>6</v>
      </c>
      <c r="D261" s="2">
        <f>SUM(agricultura!D261,industria!D261,construcción!D261,servicios!D261)</f>
        <v>1487130.2858468234</v>
      </c>
    </row>
    <row r="262" spans="1:4">
      <c r="A262" t="s">
        <v>13</v>
      </c>
      <c r="B262" s="1">
        <v>2020</v>
      </c>
      <c r="C262" t="s">
        <v>6</v>
      </c>
      <c r="D262" s="2">
        <f>SUM(agricultura!D262,industria!D262,construcción!D262,servicios!D262)</f>
        <v>1323112.4644500001</v>
      </c>
    </row>
    <row r="263" spans="1:4">
      <c r="A263" t="s">
        <v>13</v>
      </c>
      <c r="B263" s="1">
        <v>2021</v>
      </c>
      <c r="C263" t="s">
        <v>6</v>
      </c>
      <c r="D263" s="2">
        <f>SUM(agricultura!D263,industria!D263,construcción!D263,servicios!D263)</f>
        <v>1385615.6285300001</v>
      </c>
    </row>
    <row r="264" spans="1:4">
      <c r="A264" t="s">
        <v>13</v>
      </c>
      <c r="B264" s="1" t="s">
        <v>8</v>
      </c>
      <c r="C264" t="s">
        <v>6</v>
      </c>
      <c r="D264" s="2">
        <f>SUM(agricultura!D264,industria!D264,construcción!D264,servicios!D264)</f>
        <v>1480591.600258545</v>
      </c>
    </row>
    <row r="265" spans="1:4">
      <c r="A265" t="s">
        <v>13</v>
      </c>
      <c r="B265" s="1" t="s">
        <v>9</v>
      </c>
      <c r="C265" t="s">
        <v>6</v>
      </c>
      <c r="D265" s="2">
        <f>SUM(agricultura!D265,industria!D265,construcción!D265,servicios!D265)</f>
        <v>1570308.953762433</v>
      </c>
    </row>
    <row r="266" spans="1:4">
      <c r="A266" t="s">
        <v>13</v>
      </c>
      <c r="B266" s="1">
        <v>2000</v>
      </c>
      <c r="C266" t="s">
        <v>7</v>
      </c>
      <c r="D266" s="2">
        <f>SUM(agricultura!D266,industria!D266,construcción!D266,servicios!D266)</f>
        <v>24365</v>
      </c>
    </row>
    <row r="267" spans="1:4">
      <c r="A267" t="s">
        <v>13</v>
      </c>
      <c r="B267" s="1">
        <v>2001</v>
      </c>
      <c r="C267" t="s">
        <v>7</v>
      </c>
      <c r="D267" s="2">
        <f>SUM(agricultura!D267,industria!D267,construcción!D267,servicios!D267)</f>
        <v>24706</v>
      </c>
    </row>
    <row r="268" spans="1:4">
      <c r="A268" t="s">
        <v>13</v>
      </c>
      <c r="B268" s="1">
        <v>2002</v>
      </c>
      <c r="C268" t="s">
        <v>7</v>
      </c>
      <c r="D268" s="2">
        <f>SUM(agricultura!D268,industria!D268,construcción!D268,servicios!D268)</f>
        <v>25585</v>
      </c>
    </row>
    <row r="269" spans="1:4">
      <c r="A269" t="s">
        <v>13</v>
      </c>
      <c r="B269" s="1">
        <v>2003</v>
      </c>
      <c r="C269" t="s">
        <v>7</v>
      </c>
      <c r="D269" s="2">
        <f>SUM(agricultura!D269,industria!D269,construcción!D269,servicios!D269)</f>
        <v>26979</v>
      </c>
    </row>
    <row r="270" spans="1:4">
      <c r="A270" t="s">
        <v>13</v>
      </c>
      <c r="B270" s="1">
        <v>2004</v>
      </c>
      <c r="C270" t="s">
        <v>7</v>
      </c>
      <c r="D270" s="2">
        <f>SUM(agricultura!D270,industria!D270,construcción!D270,servicios!D270)</f>
        <v>27313</v>
      </c>
    </row>
    <row r="271" spans="1:4">
      <c r="A271" t="s">
        <v>13</v>
      </c>
      <c r="B271" s="1">
        <v>2005</v>
      </c>
      <c r="C271" t="s">
        <v>7</v>
      </c>
      <c r="D271" s="2">
        <f>SUM(agricultura!D271,industria!D271,construcción!D271,servicios!D271)</f>
        <v>29871</v>
      </c>
    </row>
    <row r="272" spans="1:4">
      <c r="A272" t="s">
        <v>13</v>
      </c>
      <c r="B272" s="1">
        <v>2006</v>
      </c>
      <c r="C272" t="s">
        <v>7</v>
      </c>
      <c r="D272" s="2">
        <f>SUM(agricultura!D272,industria!D272,construcción!D272,servicios!D272)</f>
        <v>31661</v>
      </c>
    </row>
    <row r="273" spans="1:4">
      <c r="A273" t="s">
        <v>13</v>
      </c>
      <c r="B273" s="1">
        <v>2007</v>
      </c>
      <c r="C273" t="s">
        <v>7</v>
      </c>
      <c r="D273" s="2">
        <f>SUM(agricultura!D273,industria!D273,construcción!D273,servicios!D273)</f>
        <v>31958</v>
      </c>
    </row>
    <row r="274" spans="1:4">
      <c r="A274" t="s">
        <v>13</v>
      </c>
      <c r="B274" s="1">
        <v>2008</v>
      </c>
      <c r="C274" t="s">
        <v>7</v>
      </c>
      <c r="D274" s="2">
        <f>SUM(agricultura!D274,industria!D274,construcción!D274,servicios!D274)</f>
        <v>32649</v>
      </c>
    </row>
    <row r="275" spans="1:4">
      <c r="A275" t="s">
        <v>13</v>
      </c>
      <c r="B275" s="1">
        <v>2009</v>
      </c>
      <c r="C275" t="s">
        <v>7</v>
      </c>
      <c r="D275" s="2">
        <f>SUM(agricultura!D275,industria!D275,construcción!D275,servicios!D275)</f>
        <v>31384</v>
      </c>
    </row>
    <row r="276" spans="1:4">
      <c r="A276" t="s">
        <v>13</v>
      </c>
      <c r="B276" s="1">
        <v>2010</v>
      </c>
      <c r="C276" t="s">
        <v>7</v>
      </c>
      <c r="D276" s="2">
        <f>SUM(agricultura!D276,industria!D276,construcción!D276,servicios!D276)</f>
        <v>31254</v>
      </c>
    </row>
    <row r="277" spans="1:4">
      <c r="A277" t="s">
        <v>13</v>
      </c>
      <c r="B277" s="1">
        <v>2011</v>
      </c>
      <c r="C277" t="s">
        <v>7</v>
      </c>
      <c r="D277" s="2">
        <f>SUM(agricultura!D277,industria!D277,construcción!D277,servicios!D277)</f>
        <v>30113</v>
      </c>
    </row>
    <row r="278" spans="1:4">
      <c r="A278" t="s">
        <v>13</v>
      </c>
      <c r="B278" s="1">
        <v>2012</v>
      </c>
      <c r="C278" t="s">
        <v>7</v>
      </c>
      <c r="D278" s="2">
        <f>SUM(agricultura!D278,industria!D278,construcción!D278,servicios!D278)</f>
        <v>27604</v>
      </c>
    </row>
    <row r="279" spans="1:4">
      <c r="A279" t="s">
        <v>13</v>
      </c>
      <c r="B279" s="1">
        <v>2013</v>
      </c>
      <c r="C279" t="s">
        <v>7</v>
      </c>
      <c r="D279" s="2">
        <f>SUM(agricultura!D279,industria!D279,construcción!D279,servicios!D279)</f>
        <v>26362</v>
      </c>
    </row>
    <row r="280" spans="1:4">
      <c r="A280" t="s">
        <v>13</v>
      </c>
      <c r="B280" s="1">
        <v>2014</v>
      </c>
      <c r="C280" t="s">
        <v>7</v>
      </c>
      <c r="D280" s="2">
        <f>SUM(agricultura!D280,industria!D280,construcción!D280,servicios!D280)</f>
        <v>26740</v>
      </c>
    </row>
    <row r="281" spans="1:4">
      <c r="A281" t="s">
        <v>13</v>
      </c>
      <c r="B281" s="1">
        <v>2015</v>
      </c>
      <c r="C281" t="s">
        <v>7</v>
      </c>
      <c r="D281" s="2">
        <f>SUM(agricultura!D281,industria!D281,construcción!D281,servicios!D281)</f>
        <v>27338</v>
      </c>
    </row>
    <row r="282" spans="1:4">
      <c r="A282" t="s">
        <v>13</v>
      </c>
      <c r="B282" s="1">
        <v>2016</v>
      </c>
      <c r="C282" t="s">
        <v>7</v>
      </c>
      <c r="D282" s="2">
        <f>SUM(agricultura!D282,industria!D282,construcción!D282,servicios!D282)</f>
        <v>27028</v>
      </c>
    </row>
    <row r="283" spans="1:4">
      <c r="A283" t="s">
        <v>13</v>
      </c>
      <c r="B283" s="1">
        <v>2017</v>
      </c>
      <c r="C283" t="s">
        <v>7</v>
      </c>
      <c r="D283" s="2">
        <f>SUM(agricultura!D283,industria!D283,construcción!D283,servicios!D283)</f>
        <v>28538</v>
      </c>
    </row>
    <row r="284" spans="1:4">
      <c r="A284" t="s">
        <v>13</v>
      </c>
      <c r="B284" s="1">
        <v>2018</v>
      </c>
      <c r="C284" t="s">
        <v>7</v>
      </c>
      <c r="D284" s="2">
        <f>SUM(agricultura!D284,industria!D284,construcción!D284,servicios!D284)</f>
        <v>29340.62</v>
      </c>
    </row>
    <row r="285" spans="1:4">
      <c r="A285" t="s">
        <v>13</v>
      </c>
      <c r="B285" s="1">
        <v>2019</v>
      </c>
      <c r="C285" t="s">
        <v>7</v>
      </c>
      <c r="D285" s="2">
        <f>SUM(agricultura!D285,industria!D285,construcción!D285,servicios!D285)</f>
        <v>30598.151718462999</v>
      </c>
    </row>
    <row r="286" spans="1:4">
      <c r="A286" t="s">
        <v>13</v>
      </c>
      <c r="B286" s="1">
        <v>2020</v>
      </c>
      <c r="C286" t="s">
        <v>7</v>
      </c>
      <c r="D286" s="2">
        <f>SUM(agricultura!D286,industria!D286,construcción!D286,servicios!D286)</f>
        <v>29774.721043999998</v>
      </c>
    </row>
    <row r="287" spans="1:4">
      <c r="A287" t="s">
        <v>13</v>
      </c>
      <c r="B287" s="1">
        <v>2021</v>
      </c>
      <c r="C287" t="s">
        <v>7</v>
      </c>
      <c r="D287" s="2">
        <f>SUM(agricultura!D287,industria!D287,construcción!D287,servicios!D287)</f>
        <v>29403.110443999998</v>
      </c>
    </row>
    <row r="288" spans="1:4">
      <c r="A288" t="s">
        <v>13</v>
      </c>
      <c r="B288" s="1" t="s">
        <v>8</v>
      </c>
      <c r="C288" t="s">
        <v>7</v>
      </c>
      <c r="D288" s="2">
        <f>SUM(agricultura!D288,industria!D288,construcción!D288,servicios!D288)</f>
        <v>28239.98951434885</v>
      </c>
    </row>
    <row r="289" spans="1:4">
      <c r="A289" t="s">
        <v>13</v>
      </c>
      <c r="B289" s="1" t="s">
        <v>9</v>
      </c>
      <c r="C289" t="s">
        <v>7</v>
      </c>
      <c r="D289" s="2">
        <f>SUM(agricultura!D289,industria!D289,construcción!D289,servicios!D289)</f>
        <v>29758.013165882418</v>
      </c>
    </row>
    <row r="290" spans="1:4">
      <c r="A290" t="s">
        <v>14</v>
      </c>
      <c r="B290" s="1">
        <v>2000</v>
      </c>
      <c r="C290" t="s">
        <v>6</v>
      </c>
      <c r="D290" s="2">
        <f>SUM(agricultura!D290,industria!D290,construcción!D290,servicios!D290)</f>
        <v>81005</v>
      </c>
    </row>
    <row r="291" spans="1:4">
      <c r="A291" t="s">
        <v>14</v>
      </c>
      <c r="B291" s="1">
        <v>2001</v>
      </c>
      <c r="C291" t="s">
        <v>6</v>
      </c>
      <c r="D291" s="2">
        <f>SUM(agricultura!D291,industria!D291,construcción!D291,servicios!D291)</f>
        <v>90637</v>
      </c>
    </row>
    <row r="292" spans="1:4">
      <c r="A292" t="s">
        <v>14</v>
      </c>
      <c r="B292" s="1">
        <v>2002</v>
      </c>
      <c r="C292" t="s">
        <v>6</v>
      </c>
      <c r="D292" s="2">
        <f>SUM(agricultura!D292,industria!D292,construcción!D292,servicios!D292)</f>
        <v>101237</v>
      </c>
    </row>
    <row r="293" spans="1:4">
      <c r="A293" t="s">
        <v>14</v>
      </c>
      <c r="B293" s="1">
        <v>2003</v>
      </c>
      <c r="C293" t="s">
        <v>6</v>
      </c>
      <c r="D293" s="2">
        <f>SUM(agricultura!D293,industria!D293,construcción!D293,servicios!D293)</f>
        <v>113907</v>
      </c>
    </row>
    <row r="294" spans="1:4">
      <c r="A294" t="s">
        <v>14</v>
      </c>
      <c r="B294" s="1">
        <v>2004</v>
      </c>
      <c r="C294" t="s">
        <v>6</v>
      </c>
      <c r="D294" s="2">
        <f>SUM(agricultura!D294,industria!D294,construcción!D294,servicios!D294)</f>
        <v>119153</v>
      </c>
    </row>
    <row r="295" spans="1:4">
      <c r="A295" t="s">
        <v>14</v>
      </c>
      <c r="B295" s="1">
        <v>2005</v>
      </c>
      <c r="C295" t="s">
        <v>6</v>
      </c>
      <c r="D295" s="2">
        <f>SUM(agricultura!D295,industria!D295,construcción!D295,servicios!D295)</f>
        <v>144926</v>
      </c>
    </row>
    <row r="296" spans="1:4">
      <c r="A296" t="s">
        <v>14</v>
      </c>
      <c r="B296" s="1">
        <v>2006</v>
      </c>
      <c r="C296" t="s">
        <v>6</v>
      </c>
      <c r="D296" s="2">
        <f>SUM(agricultura!D296,industria!D296,construcción!D296,servicios!D296)</f>
        <v>153432</v>
      </c>
    </row>
    <row r="297" spans="1:4">
      <c r="A297" t="s">
        <v>14</v>
      </c>
      <c r="B297" s="1">
        <v>2007</v>
      </c>
      <c r="C297" t="s">
        <v>6</v>
      </c>
      <c r="D297" s="2">
        <f>SUM(agricultura!D297,industria!D297,construcción!D297,servicios!D297)</f>
        <v>158789</v>
      </c>
    </row>
    <row r="298" spans="1:4">
      <c r="A298" t="s">
        <v>14</v>
      </c>
      <c r="B298" s="1">
        <v>2008</v>
      </c>
      <c r="C298" t="s">
        <v>6</v>
      </c>
      <c r="D298" s="2">
        <f>SUM(agricultura!D298,industria!D298,construcción!D298,servicios!D298)</f>
        <v>178362</v>
      </c>
    </row>
    <row r="299" spans="1:4">
      <c r="A299" t="s">
        <v>14</v>
      </c>
      <c r="B299" s="1">
        <v>2009</v>
      </c>
      <c r="C299" t="s">
        <v>6</v>
      </c>
      <c r="D299" s="2">
        <f>SUM(agricultura!D299,industria!D299,construcción!D299,servicios!D299)</f>
        <v>183557</v>
      </c>
    </row>
    <row r="300" spans="1:4">
      <c r="A300" t="s">
        <v>14</v>
      </c>
      <c r="B300" s="1">
        <v>2010</v>
      </c>
      <c r="C300" t="s">
        <v>6</v>
      </c>
      <c r="D300" s="2">
        <f>SUM(agricultura!D300,industria!D300,construcción!D300,servicios!D300)</f>
        <v>186138</v>
      </c>
    </row>
    <row r="301" spans="1:4">
      <c r="A301" t="s">
        <v>14</v>
      </c>
      <c r="B301" s="1">
        <v>2011</v>
      </c>
      <c r="C301" t="s">
        <v>6</v>
      </c>
      <c r="D301" s="2">
        <f>SUM(agricultura!D301,industria!D301,construcción!D301,servicios!D301)</f>
        <v>174137</v>
      </c>
    </row>
    <row r="302" spans="1:4">
      <c r="A302" t="s">
        <v>14</v>
      </c>
      <c r="B302" s="1">
        <v>2012</v>
      </c>
      <c r="C302" t="s">
        <v>6</v>
      </c>
      <c r="D302" s="2">
        <f>SUM(agricultura!D302,industria!D302,construcción!D302,servicios!D302)</f>
        <v>174174.72741813498</v>
      </c>
    </row>
    <row r="303" spans="1:4">
      <c r="A303" t="s">
        <v>14</v>
      </c>
      <c r="B303" s="1">
        <v>2013</v>
      </c>
      <c r="C303" t="s">
        <v>6</v>
      </c>
      <c r="D303" s="2">
        <f>SUM(agricultura!D303,industria!D303,construcción!D303,servicios!D303)</f>
        <v>163702.32085359353</v>
      </c>
    </row>
    <row r="304" spans="1:4">
      <c r="A304" t="s">
        <v>14</v>
      </c>
      <c r="B304" s="1">
        <v>2014</v>
      </c>
      <c r="C304" t="s">
        <v>6</v>
      </c>
      <c r="D304" s="2">
        <f>SUM(agricultura!D304,industria!D304,construcción!D304,servicios!D304)</f>
        <v>174427.28412827809</v>
      </c>
    </row>
    <row r="305" spans="1:4">
      <c r="A305" t="s">
        <v>14</v>
      </c>
      <c r="B305" s="1">
        <v>2015</v>
      </c>
      <c r="C305" t="s">
        <v>6</v>
      </c>
      <c r="D305" s="2">
        <f>SUM(agricultura!D305,industria!D305,construcción!D305,servicios!D305)</f>
        <v>164891.5168121157</v>
      </c>
    </row>
    <row r="306" spans="1:4">
      <c r="A306" t="s">
        <v>14</v>
      </c>
      <c r="B306" s="1">
        <v>2016</v>
      </c>
      <c r="C306" t="s">
        <v>6</v>
      </c>
      <c r="D306" s="2">
        <f>SUM(agricultura!D306,industria!D306,construcción!D306,servicios!D306)</f>
        <v>149607.53735187391</v>
      </c>
    </row>
    <row r="307" spans="1:4">
      <c r="A307" t="s">
        <v>14</v>
      </c>
      <c r="B307" s="1">
        <v>2017</v>
      </c>
      <c r="C307" t="s">
        <v>6</v>
      </c>
      <c r="D307" s="2">
        <f>SUM(agricultura!D307,industria!D307,construcción!D307,servicios!D307)</f>
        <v>166495.08263992768</v>
      </c>
    </row>
    <row r="308" spans="1:4">
      <c r="A308" t="s">
        <v>14</v>
      </c>
      <c r="B308" s="1">
        <v>2018</v>
      </c>
      <c r="C308" t="s">
        <v>6</v>
      </c>
      <c r="D308" s="2">
        <f>SUM(agricultura!D308,industria!D308,construcción!D308,servicios!D308)</f>
        <v>173207.42455371071</v>
      </c>
    </row>
    <row r="309" spans="1:4">
      <c r="A309" t="s">
        <v>14</v>
      </c>
      <c r="B309" s="1">
        <v>2019</v>
      </c>
      <c r="C309" t="s">
        <v>6</v>
      </c>
      <c r="D309" s="2">
        <f>SUM(agricultura!D309,industria!D309,construcción!D309,servicios!D309)</f>
        <v>185844.61250200859</v>
      </c>
    </row>
    <row r="310" spans="1:4">
      <c r="A310" t="s">
        <v>14</v>
      </c>
      <c r="B310" s="1">
        <v>2020</v>
      </c>
      <c r="C310" t="s">
        <v>6</v>
      </c>
      <c r="D310" s="2">
        <f>SUM(agricultura!D310,industria!D310,construcción!D310,servicios!D310)</f>
        <v>165048.238403</v>
      </c>
    </row>
    <row r="311" spans="1:4">
      <c r="A311" t="s">
        <v>14</v>
      </c>
      <c r="B311" s="1">
        <v>2021</v>
      </c>
      <c r="C311" t="s">
        <v>6</v>
      </c>
      <c r="D311" s="2">
        <f>SUM(agricultura!D311,industria!D311,construcción!D311,servicios!D311)</f>
        <v>175446.77104000002</v>
      </c>
    </row>
    <row r="312" spans="1:4">
      <c r="A312" t="s">
        <v>14</v>
      </c>
      <c r="B312" s="1" t="s">
        <v>8</v>
      </c>
      <c r="C312" t="s">
        <v>6</v>
      </c>
      <c r="D312" s="2">
        <f>SUM(agricultura!D312,industria!D312,construcción!D312,servicios!D312)</f>
        <v>188661.68296819751</v>
      </c>
    </row>
    <row r="313" spans="1:4">
      <c r="A313" t="s">
        <v>14</v>
      </c>
      <c r="B313" s="1" t="s">
        <v>9</v>
      </c>
      <c r="C313" t="s">
        <v>6</v>
      </c>
      <c r="D313" s="2">
        <f>SUM(agricultura!D313,industria!D313,construcción!D313,servicios!D313)</f>
        <v>203283.82957933933</v>
      </c>
    </row>
    <row r="314" spans="1:4">
      <c r="A314" t="s">
        <v>14</v>
      </c>
      <c r="B314" s="1">
        <v>2000</v>
      </c>
      <c r="C314" t="s">
        <v>7</v>
      </c>
      <c r="D314" s="2">
        <f>SUM(agricultura!D314,industria!D314,construcción!D314,servicios!D314)</f>
        <v>2595</v>
      </c>
    </row>
    <row r="315" spans="1:4">
      <c r="A315" t="s">
        <v>14</v>
      </c>
      <c r="B315" s="1">
        <v>2001</v>
      </c>
      <c r="C315" t="s">
        <v>7</v>
      </c>
      <c r="D315" s="2">
        <f>SUM(agricultura!D315,industria!D315,construcción!D315,servicios!D315)</f>
        <v>2777</v>
      </c>
    </row>
    <row r="316" spans="1:4">
      <c r="A316" t="s">
        <v>14</v>
      </c>
      <c r="B316" s="1">
        <v>2002</v>
      </c>
      <c r="C316" t="s">
        <v>7</v>
      </c>
      <c r="D316" s="2">
        <f>SUM(agricultura!D316,industria!D316,construcción!D316,servicios!D316)</f>
        <v>2987</v>
      </c>
    </row>
    <row r="317" spans="1:4">
      <c r="A317" t="s">
        <v>14</v>
      </c>
      <c r="B317" s="1">
        <v>2003</v>
      </c>
      <c r="C317" t="s">
        <v>7</v>
      </c>
      <c r="D317" s="2">
        <f>SUM(agricultura!D317,industria!D317,construcción!D317,servicios!D317)</f>
        <v>3221</v>
      </c>
    </row>
    <row r="318" spans="1:4">
      <c r="A318" t="s">
        <v>14</v>
      </c>
      <c r="B318" s="1">
        <v>2004</v>
      </c>
      <c r="C318" t="s">
        <v>7</v>
      </c>
      <c r="D318" s="2">
        <f>SUM(agricultura!D318,industria!D318,construcción!D318,servicios!D318)</f>
        <v>3267</v>
      </c>
    </row>
    <row r="319" spans="1:4">
      <c r="A319" t="s">
        <v>14</v>
      </c>
      <c r="B319" s="1">
        <v>2005</v>
      </c>
      <c r="C319" t="s">
        <v>7</v>
      </c>
      <c r="D319" s="2">
        <f>SUM(agricultura!D319,industria!D319,construcción!D319,servicios!D319)</f>
        <v>3902</v>
      </c>
    </row>
    <row r="320" spans="1:4">
      <c r="A320" t="s">
        <v>14</v>
      </c>
      <c r="B320" s="1">
        <v>2006</v>
      </c>
      <c r="C320" t="s">
        <v>7</v>
      </c>
      <c r="D320" s="2">
        <f>SUM(agricultura!D320,industria!D320,construcción!D320,servicios!D320)</f>
        <v>4088</v>
      </c>
    </row>
    <row r="321" spans="1:4">
      <c r="A321" t="s">
        <v>14</v>
      </c>
      <c r="B321" s="1">
        <v>2007</v>
      </c>
      <c r="C321" t="s">
        <v>7</v>
      </c>
      <c r="D321" s="2">
        <f>SUM(agricultura!D321,industria!D321,construcción!D321,servicios!D321)</f>
        <v>4070</v>
      </c>
    </row>
    <row r="322" spans="1:4">
      <c r="A322" t="s">
        <v>14</v>
      </c>
      <c r="B322" s="1">
        <v>2008</v>
      </c>
      <c r="C322" t="s">
        <v>7</v>
      </c>
      <c r="D322" s="2">
        <f>SUM(agricultura!D322,industria!D322,construcción!D322,servicios!D322)</f>
        <v>4226</v>
      </c>
    </row>
    <row r="323" spans="1:4">
      <c r="A323" t="s">
        <v>14</v>
      </c>
      <c r="B323" s="1">
        <v>2009</v>
      </c>
      <c r="C323" t="s">
        <v>7</v>
      </c>
      <c r="D323" s="2">
        <f>SUM(agricultura!D323,industria!D323,construcción!D323,servicios!D323)</f>
        <v>4123</v>
      </c>
    </row>
    <row r="324" spans="1:4">
      <c r="A324" t="s">
        <v>14</v>
      </c>
      <c r="B324" s="1">
        <v>2010</v>
      </c>
      <c r="C324" t="s">
        <v>7</v>
      </c>
      <c r="D324" s="2">
        <f>SUM(agricultura!D324,industria!D324,construcción!D324,servicios!D324)</f>
        <v>4182</v>
      </c>
    </row>
    <row r="325" spans="1:4">
      <c r="A325" t="s">
        <v>14</v>
      </c>
      <c r="B325" s="1">
        <v>2011</v>
      </c>
      <c r="C325" t="s">
        <v>7</v>
      </c>
      <c r="D325" s="2">
        <f>SUM(agricultura!D325,industria!D325,construcción!D325,servicios!D325)</f>
        <v>3824</v>
      </c>
    </row>
    <row r="326" spans="1:4">
      <c r="A326" t="s">
        <v>14</v>
      </c>
      <c r="B326" s="1">
        <v>2012</v>
      </c>
      <c r="C326" t="s">
        <v>7</v>
      </c>
      <c r="D326" s="2">
        <f>SUM(agricultura!D326,industria!D326,construcción!D326,servicios!D326)</f>
        <v>3620</v>
      </c>
    </row>
    <row r="327" spans="1:4">
      <c r="A327" t="s">
        <v>14</v>
      </c>
      <c r="B327" s="1">
        <v>2013</v>
      </c>
      <c r="C327" t="s">
        <v>7</v>
      </c>
      <c r="D327" s="2">
        <f>SUM(agricultura!D327,industria!D327,construcción!D327,servicios!D327)</f>
        <v>3448</v>
      </c>
    </row>
    <row r="328" spans="1:4">
      <c r="A328" t="s">
        <v>14</v>
      </c>
      <c r="B328" s="1">
        <v>2014</v>
      </c>
      <c r="C328" t="s">
        <v>7</v>
      </c>
      <c r="D328" s="2">
        <f>SUM(agricultura!D328,industria!D328,construcción!D328,servicios!D328)</f>
        <v>3687</v>
      </c>
    </row>
    <row r="329" spans="1:4">
      <c r="A329" t="s">
        <v>14</v>
      </c>
      <c r="B329" s="1">
        <v>2015</v>
      </c>
      <c r="C329" t="s">
        <v>7</v>
      </c>
      <c r="D329" s="2">
        <f>SUM(agricultura!D329,industria!D329,construcción!D329,servicios!D329)</f>
        <v>3473</v>
      </c>
    </row>
    <row r="330" spans="1:4">
      <c r="A330" t="s">
        <v>14</v>
      </c>
      <c r="B330" s="1">
        <v>2016</v>
      </c>
      <c r="C330" t="s">
        <v>7</v>
      </c>
      <c r="D330" s="2">
        <f>SUM(agricultura!D330,industria!D330,construcción!D330,servicios!D330)</f>
        <v>3187</v>
      </c>
    </row>
    <row r="331" spans="1:4">
      <c r="A331" t="s">
        <v>14</v>
      </c>
      <c r="B331" s="1">
        <v>2017</v>
      </c>
      <c r="C331" t="s">
        <v>7</v>
      </c>
      <c r="D331" s="2">
        <f>SUM(agricultura!D331,industria!D331,construcción!D331,servicios!D331)</f>
        <v>3493</v>
      </c>
    </row>
    <row r="332" spans="1:4">
      <c r="A332" t="s">
        <v>14</v>
      </c>
      <c r="B332" s="1">
        <v>2018</v>
      </c>
      <c r="C332" t="s">
        <v>7</v>
      </c>
      <c r="D332" s="2">
        <f>SUM(agricultura!D332,industria!D332,construcción!D332,servicios!D332)</f>
        <v>3614.77</v>
      </c>
    </row>
    <row r="333" spans="1:4">
      <c r="A333" t="s">
        <v>14</v>
      </c>
      <c r="B333" s="1">
        <v>2019</v>
      </c>
      <c r="C333" t="s">
        <v>7</v>
      </c>
      <c r="D333" s="2">
        <f>SUM(agricultura!D333,industria!D333,construcción!D333,servicios!D333)</f>
        <v>3880.0556038957998</v>
      </c>
    </row>
    <row r="334" spans="1:4">
      <c r="A334" t="s">
        <v>14</v>
      </c>
      <c r="B334" s="1">
        <v>2020</v>
      </c>
      <c r="C334" t="s">
        <v>7</v>
      </c>
      <c r="D334" s="2">
        <f>SUM(agricultura!D334,industria!D334,construcción!D334,servicios!D334)</f>
        <v>3744.5638587000003</v>
      </c>
    </row>
    <row r="335" spans="1:4">
      <c r="A335" t="s">
        <v>14</v>
      </c>
      <c r="B335" s="1">
        <v>2021</v>
      </c>
      <c r="C335" t="s">
        <v>7</v>
      </c>
      <c r="D335" s="2">
        <f>SUM(agricultura!D335,industria!D335,construcción!D335,servicios!D335)</f>
        <v>3779.3603525999997</v>
      </c>
    </row>
    <row r="336" spans="1:4">
      <c r="A336" t="s">
        <v>14</v>
      </c>
      <c r="B336" s="1" t="s">
        <v>8</v>
      </c>
      <c r="C336" t="s">
        <v>7</v>
      </c>
      <c r="D336" s="2">
        <f>SUM(agricultura!D336,industria!D336,construcción!D336,servicios!D336)</f>
        <v>3747.2864371621827</v>
      </c>
    </row>
    <row r="337" spans="1:4">
      <c r="A337" t="s">
        <v>14</v>
      </c>
      <c r="B337" s="1" t="s">
        <v>9</v>
      </c>
      <c r="C337" t="s">
        <v>7</v>
      </c>
      <c r="D337" s="2">
        <f>SUM(agricultura!D337,industria!D337,construcción!D337,servicios!D337)</f>
        <v>4012.7057835274404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C787-9895-44CB-8094-80DFBFDA750A}">
  <dimension ref="A1:D49"/>
  <sheetViews>
    <sheetView tabSelected="1" workbookViewId="0">
      <selection activeCell="C3" sqref="C3:C25"/>
    </sheetView>
  </sheetViews>
  <sheetFormatPr baseColWidth="10" defaultRowHeight="14.2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18</v>
      </c>
      <c r="B2" s="1">
        <v>2000</v>
      </c>
      <c r="C2" t="s">
        <v>15</v>
      </c>
      <c r="D2" s="2">
        <f>pib!D2+pib!D50+pib!D98</f>
        <v>14102136</v>
      </c>
    </row>
    <row r="3" spans="1:4">
      <c r="A3" t="s">
        <v>18</v>
      </c>
      <c r="B3" s="1">
        <v>2001</v>
      </c>
      <c r="C3" t="s">
        <v>15</v>
      </c>
      <c r="D3" s="2">
        <f>pib!D3+pib!D51+pib!D99</f>
        <v>15361874</v>
      </c>
    </row>
    <row r="4" spans="1:4">
      <c r="A4" t="s">
        <v>18</v>
      </c>
      <c r="B4" s="1">
        <v>2002</v>
      </c>
      <c r="C4" t="s">
        <v>15</v>
      </c>
      <c r="D4" s="2">
        <f>pib!D4+pib!D52+pib!D100</f>
        <v>16287327</v>
      </c>
    </row>
    <row r="5" spans="1:4">
      <c r="A5" t="s">
        <v>18</v>
      </c>
      <c r="B5" s="1">
        <v>2003</v>
      </c>
      <c r="C5" t="s">
        <v>15</v>
      </c>
      <c r="D5" s="2">
        <f>pib!D5+pib!D53+pib!D101</f>
        <v>17316881</v>
      </c>
    </row>
    <row r="6" spans="1:4">
      <c r="A6" t="s">
        <v>18</v>
      </c>
      <c r="B6" s="1">
        <v>2004</v>
      </c>
      <c r="C6" t="s">
        <v>15</v>
      </c>
      <c r="D6" s="2">
        <f>pib!D6+pib!D54+pib!D102</f>
        <v>18029442</v>
      </c>
    </row>
    <row r="7" spans="1:4">
      <c r="A7" t="s">
        <v>18</v>
      </c>
      <c r="B7" s="1">
        <v>2005</v>
      </c>
      <c r="C7" t="s">
        <v>15</v>
      </c>
      <c r="D7" s="2">
        <f>pib!D7+pib!D55+pib!D103</f>
        <v>18965233</v>
      </c>
    </row>
    <row r="8" spans="1:4">
      <c r="A8" t="s">
        <v>18</v>
      </c>
      <c r="B8" s="1">
        <v>2006</v>
      </c>
      <c r="C8" t="s">
        <v>15</v>
      </c>
      <c r="D8" s="2">
        <f>pib!D8+pib!D56+pib!D104</f>
        <v>20257969</v>
      </c>
    </row>
    <row r="9" spans="1:4">
      <c r="A9" t="s">
        <v>18</v>
      </c>
      <c r="B9" s="1">
        <v>2007</v>
      </c>
      <c r="C9" t="s">
        <v>15</v>
      </c>
      <c r="D9" s="2">
        <f>pib!D9+pib!D57+pib!D105</f>
        <v>21367402</v>
      </c>
    </row>
    <row r="10" spans="1:4">
      <c r="A10" t="s">
        <v>18</v>
      </c>
      <c r="B10" s="1">
        <v>2008</v>
      </c>
      <c r="C10" t="s">
        <v>15</v>
      </c>
      <c r="D10" s="2">
        <f>pib!D10+pib!D58+pib!D106</f>
        <v>21728490</v>
      </c>
    </row>
    <row r="11" spans="1:4">
      <c r="A11" t="s">
        <v>18</v>
      </c>
      <c r="B11" s="1">
        <v>2009</v>
      </c>
      <c r="C11" t="s">
        <v>15</v>
      </c>
      <c r="D11" s="2">
        <f>pib!D11+pib!D59+pib!D107</f>
        <v>20814516</v>
      </c>
    </row>
    <row r="12" spans="1:4">
      <c r="A12" t="s">
        <v>18</v>
      </c>
      <c r="B12" s="1">
        <v>2010</v>
      </c>
      <c r="C12" t="s">
        <v>15</v>
      </c>
      <c r="D12" s="2">
        <f>pib!D12+pib!D60+pib!D108</f>
        <v>20674934</v>
      </c>
    </row>
    <row r="13" spans="1:4">
      <c r="A13" t="s">
        <v>18</v>
      </c>
      <c r="B13" s="1">
        <v>2011</v>
      </c>
      <c r="C13" t="s">
        <v>15</v>
      </c>
      <c r="D13" s="2">
        <f>pib!D13+pib!D61+pib!D109</f>
        <v>20602739</v>
      </c>
    </row>
    <row r="14" spans="1:4">
      <c r="A14" t="s">
        <v>18</v>
      </c>
      <c r="B14" s="1">
        <v>2012</v>
      </c>
      <c r="C14" t="s">
        <v>15</v>
      </c>
      <c r="D14" s="2">
        <f>pib!D14+pib!D62+pib!D110</f>
        <v>19834596</v>
      </c>
    </row>
    <row r="15" spans="1:4">
      <c r="A15" t="s">
        <v>18</v>
      </c>
      <c r="B15" s="1">
        <v>2013</v>
      </c>
      <c r="C15" t="s">
        <v>15</v>
      </c>
      <c r="D15" s="2">
        <f>pib!D15+pib!D63+pib!D111</f>
        <v>20042920</v>
      </c>
    </row>
    <row r="16" spans="1:4">
      <c r="A16" t="s">
        <v>18</v>
      </c>
      <c r="B16" s="1">
        <v>2014</v>
      </c>
      <c r="C16" t="s">
        <v>15</v>
      </c>
      <c r="D16" s="2">
        <f>pib!D16+pib!D64+pib!D112</f>
        <v>20096689</v>
      </c>
    </row>
    <row r="17" spans="1:4">
      <c r="A17" t="s">
        <v>18</v>
      </c>
      <c r="B17" s="1">
        <v>2015</v>
      </c>
      <c r="C17" t="s">
        <v>15</v>
      </c>
      <c r="D17" s="2">
        <f>pib!D17+pib!D65+pib!D113</f>
        <v>20606699</v>
      </c>
    </row>
    <row r="18" spans="1:4">
      <c r="A18" t="s">
        <v>18</v>
      </c>
      <c r="B18" s="1">
        <v>2016</v>
      </c>
      <c r="C18" t="s">
        <v>15</v>
      </c>
      <c r="D18" s="2">
        <f>pib!D18+pib!D66+pib!D114</f>
        <v>21670850.999999996</v>
      </c>
    </row>
    <row r="19" spans="1:4">
      <c r="A19" t="s">
        <v>18</v>
      </c>
      <c r="B19" s="1">
        <v>2017</v>
      </c>
      <c r="C19" t="s">
        <v>15</v>
      </c>
      <c r="D19" s="2">
        <f>pib!D19+pib!D67+pib!D115</f>
        <v>22703790.999999996</v>
      </c>
    </row>
    <row r="20" spans="1:4">
      <c r="A20" t="s">
        <v>18</v>
      </c>
      <c r="B20" s="1">
        <v>2018</v>
      </c>
      <c r="C20" t="s">
        <v>15</v>
      </c>
      <c r="D20" s="2">
        <f>pib!D20+pib!D68+pib!D116</f>
        <v>23604509</v>
      </c>
    </row>
    <row r="21" spans="1:4">
      <c r="A21" t="s">
        <v>18</v>
      </c>
      <c r="B21" s="1">
        <v>2019</v>
      </c>
      <c r="C21" t="s">
        <v>15</v>
      </c>
      <c r="D21" s="2">
        <f>pib!D21+pib!D69+pib!D117</f>
        <v>24156252.000000007</v>
      </c>
    </row>
    <row r="22" spans="1:4">
      <c r="A22" t="s">
        <v>18</v>
      </c>
      <c r="B22" s="1">
        <v>2020</v>
      </c>
      <c r="C22" t="s">
        <v>15</v>
      </c>
      <c r="D22" s="2">
        <f>pib!D22+pib!D70+pib!D118</f>
        <v>19692678.997000001</v>
      </c>
    </row>
    <row r="23" spans="1:4">
      <c r="A23" t="s">
        <v>18</v>
      </c>
      <c r="B23" s="1">
        <v>2021</v>
      </c>
      <c r="C23" t="s">
        <v>15</v>
      </c>
      <c r="D23" s="2">
        <f>pib!D23+pib!D71+pib!D119</f>
        <v>22056871.004999999</v>
      </c>
    </row>
    <row r="24" spans="1:4">
      <c r="A24" t="s">
        <v>18</v>
      </c>
      <c r="B24" s="1" t="s">
        <v>8</v>
      </c>
      <c r="C24" t="s">
        <v>15</v>
      </c>
      <c r="D24" s="2">
        <f>pib!D24+pib!D72+pib!D120</f>
        <v>25586978.406295434</v>
      </c>
    </row>
    <row r="25" spans="1:4">
      <c r="A25" t="s">
        <v>18</v>
      </c>
      <c r="B25" s="1" t="s">
        <v>9</v>
      </c>
      <c r="C25" t="s">
        <v>15</v>
      </c>
      <c r="D25" s="2">
        <f>pib!D25+pib!D73+pib!D121</f>
        <v>28352703.11023207</v>
      </c>
    </row>
    <row r="26" spans="1:4">
      <c r="A26" t="s">
        <v>18</v>
      </c>
      <c r="B26" s="1">
        <v>2000</v>
      </c>
      <c r="C26" t="s">
        <v>7</v>
      </c>
      <c r="D26" s="2">
        <f>pib!D26+pib!D74+pib!D122</f>
        <v>348900</v>
      </c>
    </row>
    <row r="27" spans="1:4">
      <c r="A27" t="s">
        <v>18</v>
      </c>
      <c r="B27" s="1">
        <v>2001</v>
      </c>
      <c r="C27" t="s">
        <v>7</v>
      </c>
      <c r="D27" s="2">
        <f>pib!D27+pib!D75+pib!D123</f>
        <v>368600</v>
      </c>
    </row>
    <row r="28" spans="1:4">
      <c r="A28" t="s">
        <v>18</v>
      </c>
      <c r="B28" s="1">
        <v>2002</v>
      </c>
      <c r="C28" t="s">
        <v>7</v>
      </c>
      <c r="D28" s="2">
        <f>pib!D28+pib!D76+pib!D124</f>
        <v>378500</v>
      </c>
    </row>
    <row r="29" spans="1:4">
      <c r="A29" t="s">
        <v>18</v>
      </c>
      <c r="B29" s="1">
        <v>2003</v>
      </c>
      <c r="C29" t="s">
        <v>7</v>
      </c>
      <c r="D29" s="2">
        <f>pib!D29+pib!D77+pib!D125</f>
        <v>392900</v>
      </c>
    </row>
    <row r="30" spans="1:4">
      <c r="A30" t="s">
        <v>18</v>
      </c>
      <c r="B30" s="1">
        <v>2004</v>
      </c>
      <c r="C30" t="s">
        <v>7</v>
      </c>
      <c r="D30" s="2">
        <f>pib!D30+pib!D78+pib!D126</f>
        <v>414900</v>
      </c>
    </row>
    <row r="31" spans="1:4">
      <c r="A31" t="s">
        <v>18</v>
      </c>
      <c r="B31" s="1">
        <v>2005</v>
      </c>
      <c r="C31" t="s">
        <v>7</v>
      </c>
      <c r="D31" s="2">
        <f>pib!D31+pib!D79+pib!D127</f>
        <v>423500</v>
      </c>
    </row>
    <row r="32" spans="1:4">
      <c r="A32" t="s">
        <v>18</v>
      </c>
      <c r="B32" s="1">
        <v>2006</v>
      </c>
      <c r="C32" t="s">
        <v>7</v>
      </c>
      <c r="D32" s="2">
        <f>pib!D32+pib!D80+pib!D128</f>
        <v>443200</v>
      </c>
    </row>
    <row r="33" spans="1:4">
      <c r="A33" t="s">
        <v>18</v>
      </c>
      <c r="B33" s="1">
        <v>2007</v>
      </c>
      <c r="C33" t="s">
        <v>7</v>
      </c>
      <c r="D33" s="2">
        <f>pib!D33+pib!D81+pib!D129</f>
        <v>463700</v>
      </c>
    </row>
    <row r="34" spans="1:4">
      <c r="A34" t="s">
        <v>18</v>
      </c>
      <c r="B34" s="1">
        <v>2008</v>
      </c>
      <c r="C34" t="s">
        <v>7</v>
      </c>
      <c r="D34" s="2">
        <f>pib!D34+pib!D82+pib!D130</f>
        <v>460300</v>
      </c>
    </row>
    <row r="35" spans="1:4">
      <c r="A35" t="s">
        <v>18</v>
      </c>
      <c r="B35" s="1">
        <v>2009</v>
      </c>
      <c r="C35" t="s">
        <v>7</v>
      </c>
      <c r="D35" s="2">
        <f>pib!D35+pib!D83+pib!D131</f>
        <v>425700</v>
      </c>
    </row>
    <row r="36" spans="1:4">
      <c r="A36" t="s">
        <v>18</v>
      </c>
      <c r="B36" s="1">
        <v>2010</v>
      </c>
      <c r="C36" t="s">
        <v>7</v>
      </c>
      <c r="D36" s="2">
        <f>pib!D36+pib!D84+pib!D132</f>
        <v>408100</v>
      </c>
    </row>
    <row r="37" spans="1:4">
      <c r="A37" t="s">
        <v>18</v>
      </c>
      <c r="B37" s="1">
        <v>2011</v>
      </c>
      <c r="C37" t="s">
        <v>7</v>
      </c>
      <c r="D37" s="2">
        <f>pib!D37+pib!D85+pib!D133</f>
        <v>399500</v>
      </c>
    </row>
    <row r="38" spans="1:4">
      <c r="A38" t="s">
        <v>18</v>
      </c>
      <c r="B38" s="1">
        <v>2012</v>
      </c>
      <c r="C38" t="s">
        <v>7</v>
      </c>
      <c r="D38" s="2">
        <f>pib!D38+pib!D86+pib!D134</f>
        <v>385100</v>
      </c>
    </row>
    <row r="39" spans="1:4">
      <c r="A39" t="s">
        <v>18</v>
      </c>
      <c r="B39" s="1">
        <v>2013</v>
      </c>
      <c r="C39" t="s">
        <v>7</v>
      </c>
      <c r="D39" s="2">
        <f>pib!D39+pib!D87+pib!D135</f>
        <v>384100</v>
      </c>
    </row>
    <row r="40" spans="1:4">
      <c r="A40" t="s">
        <v>18</v>
      </c>
      <c r="B40" s="1">
        <v>2014</v>
      </c>
      <c r="C40" t="s">
        <v>7</v>
      </c>
      <c r="D40" s="2">
        <f>pib!D40+pib!D88+pib!D136</f>
        <v>385500</v>
      </c>
    </row>
    <row r="41" spans="1:4">
      <c r="A41" t="s">
        <v>18</v>
      </c>
      <c r="B41" s="1">
        <v>2015</v>
      </c>
      <c r="C41" t="s">
        <v>7</v>
      </c>
      <c r="D41" s="2">
        <f>pib!D41+pib!D89+pib!D137</f>
        <v>394500</v>
      </c>
    </row>
    <row r="42" spans="1:4">
      <c r="A42" t="s">
        <v>18</v>
      </c>
      <c r="B42" s="1">
        <v>2016</v>
      </c>
      <c r="C42" t="s">
        <v>7</v>
      </c>
      <c r="D42" s="2">
        <f>pib!D42+pib!D90+pib!D138</f>
        <v>403900</v>
      </c>
    </row>
    <row r="43" spans="1:4">
      <c r="A43" t="s">
        <v>18</v>
      </c>
      <c r="B43" s="1">
        <v>2017</v>
      </c>
      <c r="C43" t="s">
        <v>7</v>
      </c>
      <c r="D43" s="2">
        <f>pib!D43+pib!D91+pib!D139</f>
        <v>416201</v>
      </c>
    </row>
    <row r="44" spans="1:4">
      <c r="A44" t="s">
        <v>18</v>
      </c>
      <c r="B44" s="1">
        <v>2018</v>
      </c>
      <c r="C44" t="s">
        <v>7</v>
      </c>
      <c r="D44" s="2">
        <f>pib!D44+pib!D92+pib!D140</f>
        <v>427700</v>
      </c>
    </row>
    <row r="45" spans="1:4">
      <c r="A45" t="s">
        <v>18</v>
      </c>
      <c r="B45" s="1">
        <v>2019</v>
      </c>
      <c r="C45" t="s">
        <v>7</v>
      </c>
      <c r="D45" s="2">
        <f>pib!D45+pib!D93+pib!D141</f>
        <v>440499.99999999988</v>
      </c>
    </row>
    <row r="46" spans="1:4">
      <c r="A46" t="s">
        <v>18</v>
      </c>
      <c r="B46" s="1">
        <v>2020</v>
      </c>
      <c r="C46" t="s">
        <v>7</v>
      </c>
      <c r="D46" s="2">
        <f>pib!D46+pib!D94+pib!D142</f>
        <v>410599.99995869998</v>
      </c>
    </row>
    <row r="47" spans="1:4">
      <c r="A47" t="s">
        <v>18</v>
      </c>
      <c r="B47" s="1">
        <v>2021</v>
      </c>
      <c r="C47" t="s">
        <v>7</v>
      </c>
      <c r="D47" s="2">
        <f>pib!D47+pib!D95+pib!D143</f>
        <v>422200.00002100004</v>
      </c>
    </row>
    <row r="48" spans="1:4">
      <c r="A48" t="s">
        <v>18</v>
      </c>
      <c r="B48" s="1" t="s">
        <v>8</v>
      </c>
      <c r="C48" t="s">
        <v>7</v>
      </c>
      <c r="D48" s="2">
        <f>pib!D48+pib!D96+pib!D144</f>
        <v>450751.5163832627</v>
      </c>
    </row>
    <row r="49" spans="1:4">
      <c r="A49" t="s">
        <v>18</v>
      </c>
      <c r="B49" s="1" t="s">
        <v>9</v>
      </c>
      <c r="C49" t="s">
        <v>7</v>
      </c>
      <c r="D49" s="2">
        <f>pib!D49+pib!D97+pib!D145</f>
        <v>497495.07117253088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1B6F3-E8FE-43C2-AE0F-9CA8011E0337}">
  <dimension ref="A1:D337"/>
  <sheetViews>
    <sheetView workbookViewId="0">
      <selection activeCell="D337" sqref="A1:D337"/>
    </sheetView>
  </sheetViews>
  <sheetFormatPr baseColWidth="10" defaultRowHeight="14.25"/>
  <cols>
    <col min="1" max="1" width="16.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2000</v>
      </c>
      <c r="C2" t="s">
        <v>6</v>
      </c>
      <c r="D2" s="2">
        <f>[1]industria!K2</f>
        <v>115770</v>
      </c>
    </row>
    <row r="3" spans="1:4">
      <c r="A3" t="s">
        <v>4</v>
      </c>
      <c r="B3" s="1">
        <v>2001</v>
      </c>
      <c r="C3" t="s">
        <v>6</v>
      </c>
      <c r="D3" s="2">
        <f>[1]industria!K3</f>
        <v>127697</v>
      </c>
    </row>
    <row r="4" spans="1:4">
      <c r="A4" t="s">
        <v>4</v>
      </c>
      <c r="B4" s="1">
        <v>2002</v>
      </c>
      <c r="C4" t="s">
        <v>6</v>
      </c>
      <c r="D4" s="2">
        <f>[1]industria!K4</f>
        <v>133909</v>
      </c>
    </row>
    <row r="5" spans="1:4">
      <c r="A5" t="s">
        <v>4</v>
      </c>
      <c r="B5" s="1">
        <v>2003</v>
      </c>
      <c r="C5" t="s">
        <v>6</v>
      </c>
      <c r="D5" s="2">
        <f>[1]industria!K5</f>
        <v>135414</v>
      </c>
    </row>
    <row r="6" spans="1:4">
      <c r="A6" t="s">
        <v>4</v>
      </c>
      <c r="B6" s="1">
        <v>2004</v>
      </c>
      <c r="C6" t="s">
        <v>6</v>
      </c>
      <c r="D6" s="2">
        <f>[1]industria!K6</f>
        <v>112988</v>
      </c>
    </row>
    <row r="7" spans="1:4">
      <c r="A7" t="s">
        <v>4</v>
      </c>
      <c r="B7" s="1">
        <v>2005</v>
      </c>
      <c r="C7" t="s">
        <v>6</v>
      </c>
      <c r="D7" s="2">
        <f>[1]industria!K7</f>
        <v>136514</v>
      </c>
    </row>
    <row r="8" spans="1:4">
      <c r="A8" t="s">
        <v>4</v>
      </c>
      <c r="B8" s="1">
        <v>2006</v>
      </c>
      <c r="C8" t="s">
        <v>6</v>
      </c>
      <c r="D8" s="2">
        <f>[1]industria!K8</f>
        <v>151713</v>
      </c>
    </row>
    <row r="9" spans="1:4">
      <c r="A9" t="s">
        <v>4</v>
      </c>
      <c r="B9" s="1">
        <v>2007</v>
      </c>
      <c r="C9" t="s">
        <v>6</v>
      </c>
      <c r="D9" s="2">
        <f>[1]industria!K9</f>
        <v>170163</v>
      </c>
    </row>
    <row r="10" spans="1:4">
      <c r="A10" t="s">
        <v>4</v>
      </c>
      <c r="B10" s="1">
        <v>2008</v>
      </c>
      <c r="C10" t="s">
        <v>6</v>
      </c>
      <c r="D10" s="2">
        <f>[1]industria!K10</f>
        <v>181063</v>
      </c>
    </row>
    <row r="11" spans="1:4">
      <c r="A11" t="s">
        <v>4</v>
      </c>
      <c r="B11" s="1">
        <v>2009</v>
      </c>
      <c r="C11" t="s">
        <v>6</v>
      </c>
      <c r="D11" s="2">
        <f>[1]industria!K11</f>
        <v>174302</v>
      </c>
    </row>
    <row r="12" spans="1:4">
      <c r="A12" t="s">
        <v>4</v>
      </c>
      <c r="B12" s="1">
        <v>2010</v>
      </c>
      <c r="C12" t="s">
        <v>6</v>
      </c>
      <c r="D12" s="2">
        <f>[1]industria!K12</f>
        <v>168691</v>
      </c>
    </row>
    <row r="13" spans="1:4">
      <c r="A13" t="s">
        <v>4</v>
      </c>
      <c r="B13" s="1">
        <v>2011</v>
      </c>
      <c r="C13" t="s">
        <v>6</v>
      </c>
      <c r="D13" s="2">
        <f>[1]industria!K13</f>
        <v>165876</v>
      </c>
    </row>
    <row r="14" spans="1:4">
      <c r="A14" t="s">
        <v>4</v>
      </c>
      <c r="B14" s="1">
        <v>2012</v>
      </c>
      <c r="C14" t="s">
        <v>6</v>
      </c>
      <c r="D14" s="2">
        <f>[1]industria!K14</f>
        <v>148967.1316053679</v>
      </c>
    </row>
    <row r="15" spans="1:4">
      <c r="A15" t="s">
        <v>4</v>
      </c>
      <c r="B15" s="1">
        <v>2013</v>
      </c>
      <c r="C15" t="s">
        <v>6</v>
      </c>
      <c r="D15" s="2">
        <f>[1]industria!K15</f>
        <v>141254.5718199799</v>
      </c>
    </row>
    <row r="16" spans="1:4">
      <c r="A16" t="s">
        <v>4</v>
      </c>
      <c r="B16" s="1">
        <v>2014</v>
      </c>
      <c r="C16" t="s">
        <v>6</v>
      </c>
      <c r="D16" s="2">
        <f>[1]industria!K16</f>
        <v>151370.10627280519</v>
      </c>
    </row>
    <row r="17" spans="1:4">
      <c r="A17" t="s">
        <v>4</v>
      </c>
      <c r="B17" s="1">
        <v>2015</v>
      </c>
      <c r="C17" t="s">
        <v>6</v>
      </c>
      <c r="D17" s="2">
        <f>[1]industria!K17</f>
        <v>154819.62952462659</v>
      </c>
    </row>
    <row r="18" spans="1:4">
      <c r="A18" t="s">
        <v>4</v>
      </c>
      <c r="B18" s="1">
        <v>2016</v>
      </c>
      <c r="C18" t="s">
        <v>6</v>
      </c>
      <c r="D18" s="2">
        <f>[1]industria!K18</f>
        <v>146942.19903797601</v>
      </c>
    </row>
    <row r="19" spans="1:4">
      <c r="A19" t="s">
        <v>4</v>
      </c>
      <c r="B19" s="1">
        <v>2017</v>
      </c>
      <c r="C19" t="s">
        <v>6</v>
      </c>
      <c r="D19" s="2">
        <f>[1]industria!K19</f>
        <v>160852.46144682489</v>
      </c>
    </row>
    <row r="20" spans="1:4">
      <c r="A20" t="s">
        <v>4</v>
      </c>
      <c r="B20" s="1">
        <v>2018</v>
      </c>
      <c r="C20" t="s">
        <v>6</v>
      </c>
      <c r="D20" s="2">
        <f>[1]industria!K20</f>
        <v>162125.69267126129</v>
      </c>
    </row>
    <row r="21" spans="1:4">
      <c r="A21" t="s">
        <v>4</v>
      </c>
      <c r="B21" s="1">
        <v>2019</v>
      </c>
      <c r="C21" t="s">
        <v>6</v>
      </c>
      <c r="D21" s="2">
        <f>[1]industria!K21</f>
        <v>168091.61743883291</v>
      </c>
    </row>
    <row r="22" spans="1:4">
      <c r="A22" t="s">
        <v>4</v>
      </c>
      <c r="B22" s="1">
        <v>2020</v>
      </c>
      <c r="C22" t="s">
        <v>6</v>
      </c>
      <c r="D22" s="2">
        <f>[1]industria!K22</f>
        <v>153141.55989999999</v>
      </c>
    </row>
    <row r="23" spans="1:4">
      <c r="A23" t="s">
        <v>4</v>
      </c>
      <c r="B23" s="1">
        <v>2021</v>
      </c>
      <c r="C23" t="s">
        <v>6</v>
      </c>
      <c r="D23" s="2">
        <f>[1]industria!K23</f>
        <v>169089.40270000001</v>
      </c>
    </row>
    <row r="24" spans="1:4">
      <c r="A24" t="s">
        <v>4</v>
      </c>
      <c r="B24" s="1" t="s">
        <v>8</v>
      </c>
      <c r="C24" t="s">
        <v>6</v>
      </c>
      <c r="D24" s="2">
        <f>[1]industria!K24</f>
        <v>209595.00891571509</v>
      </c>
    </row>
    <row r="25" spans="1:4">
      <c r="A25" t="s">
        <v>4</v>
      </c>
      <c r="B25" s="1" t="s">
        <v>9</v>
      </c>
      <c r="C25" t="s">
        <v>6</v>
      </c>
      <c r="D25" s="2">
        <f>[1]industria!K25</f>
        <v>224384.88477076244</v>
      </c>
    </row>
    <row r="26" spans="1:4">
      <c r="A26" t="s">
        <v>4</v>
      </c>
      <c r="B26" s="1">
        <v>2000</v>
      </c>
      <c r="C26" t="s">
        <v>7</v>
      </c>
      <c r="D26" s="2">
        <f>[2]industria!K2</f>
        <v>2844</v>
      </c>
    </row>
    <row r="27" spans="1:4">
      <c r="A27" t="s">
        <v>4</v>
      </c>
      <c r="B27" s="1">
        <v>2001</v>
      </c>
      <c r="C27" t="s">
        <v>7</v>
      </c>
      <c r="D27" s="2">
        <f>[2]industria!K3</f>
        <v>2959</v>
      </c>
    </row>
    <row r="28" spans="1:4">
      <c r="A28" t="s">
        <v>4</v>
      </c>
      <c r="B28" s="1">
        <v>2002</v>
      </c>
      <c r="C28" t="s">
        <v>7</v>
      </c>
      <c r="D28" s="2">
        <f>[2]industria!K4</f>
        <v>2892</v>
      </c>
    </row>
    <row r="29" spans="1:4">
      <c r="A29" t="s">
        <v>4</v>
      </c>
      <c r="B29" s="1">
        <v>2003</v>
      </c>
      <c r="C29" t="s">
        <v>7</v>
      </c>
      <c r="D29" s="2">
        <f>[2]industria!K5</f>
        <v>2651</v>
      </c>
    </row>
    <row r="30" spans="1:4">
      <c r="A30" t="s">
        <v>4</v>
      </c>
      <c r="B30" s="1">
        <v>2004</v>
      </c>
      <c r="C30" t="s">
        <v>7</v>
      </c>
      <c r="D30" s="2">
        <f>[2]industria!K6</f>
        <v>2313</v>
      </c>
    </row>
    <row r="31" spans="1:4">
      <c r="A31" t="s">
        <v>4</v>
      </c>
      <c r="B31" s="1">
        <v>2005</v>
      </c>
      <c r="C31" t="s">
        <v>7</v>
      </c>
      <c r="D31" s="2">
        <f>[2]industria!K7</f>
        <v>2411</v>
      </c>
    </row>
    <row r="32" spans="1:4">
      <c r="A32" t="s">
        <v>4</v>
      </c>
      <c r="B32" s="1">
        <v>2006</v>
      </c>
      <c r="C32" t="s">
        <v>7</v>
      </c>
      <c r="D32" s="2">
        <f>[2]industria!K8</f>
        <v>2574</v>
      </c>
    </row>
    <row r="33" spans="1:4">
      <c r="A33" t="s">
        <v>4</v>
      </c>
      <c r="B33" s="1">
        <v>2007</v>
      </c>
      <c r="C33" t="s">
        <v>7</v>
      </c>
      <c r="D33" s="2">
        <f>[2]industria!K9</f>
        <v>2682</v>
      </c>
    </row>
    <row r="34" spans="1:4">
      <c r="A34" t="s">
        <v>4</v>
      </c>
      <c r="B34" s="1">
        <v>2008</v>
      </c>
      <c r="C34" t="s">
        <v>7</v>
      </c>
      <c r="D34" s="2">
        <f>[2]industria!K10</f>
        <v>2712</v>
      </c>
    </row>
    <row r="35" spans="1:4">
      <c r="A35" t="s">
        <v>4</v>
      </c>
      <c r="B35" s="1">
        <v>2009</v>
      </c>
      <c r="C35" t="s">
        <v>7</v>
      </c>
      <c r="D35" s="2">
        <f>[2]industria!K11</f>
        <v>2392</v>
      </c>
    </row>
    <row r="36" spans="1:4">
      <c r="A36" t="s">
        <v>4</v>
      </c>
      <c r="B36" s="1">
        <v>2010</v>
      </c>
      <c r="C36" t="s">
        <v>7</v>
      </c>
      <c r="D36" s="2">
        <f>[2]industria!K12</f>
        <v>2211</v>
      </c>
    </row>
    <row r="37" spans="1:4">
      <c r="A37" t="s">
        <v>4</v>
      </c>
      <c r="B37" s="1">
        <v>2011</v>
      </c>
      <c r="C37" t="s">
        <v>7</v>
      </c>
      <c r="D37" s="2">
        <f>[2]industria!K13</f>
        <v>2131</v>
      </c>
    </row>
    <row r="38" spans="1:4">
      <c r="A38" t="s">
        <v>4</v>
      </c>
      <c r="B38" s="1">
        <v>2012</v>
      </c>
      <c r="C38" t="s">
        <v>7</v>
      </c>
      <c r="D38" s="2">
        <f>[2]industria!K14</f>
        <v>1810</v>
      </c>
    </row>
    <row r="39" spans="1:4">
      <c r="A39" t="s">
        <v>4</v>
      </c>
      <c r="B39" s="1">
        <v>2013</v>
      </c>
      <c r="C39" t="s">
        <v>7</v>
      </c>
      <c r="D39" s="2">
        <f>[2]industria!K15</f>
        <v>1732</v>
      </c>
    </row>
    <row r="40" spans="1:4">
      <c r="A40" t="s">
        <v>4</v>
      </c>
      <c r="B40" s="1">
        <v>2014</v>
      </c>
      <c r="C40" t="s">
        <v>7</v>
      </c>
      <c r="D40" s="2">
        <f>[2]industria!K16</f>
        <v>1810</v>
      </c>
    </row>
    <row r="41" spans="1:4">
      <c r="A41" t="s">
        <v>4</v>
      </c>
      <c r="B41" s="1">
        <v>2015</v>
      </c>
      <c r="C41" t="s">
        <v>7</v>
      </c>
      <c r="D41" s="2">
        <f>[2]industria!K17</f>
        <v>1947</v>
      </c>
    </row>
    <row r="42" spans="1:4">
      <c r="A42" t="s">
        <v>4</v>
      </c>
      <c r="B42" s="1">
        <v>2016</v>
      </c>
      <c r="C42" t="s">
        <v>7</v>
      </c>
      <c r="D42" s="2">
        <f>[2]industria!K18</f>
        <v>1983</v>
      </c>
    </row>
    <row r="43" spans="1:4">
      <c r="A43" t="s">
        <v>4</v>
      </c>
      <c r="B43" s="1">
        <v>2017</v>
      </c>
      <c r="C43" t="s">
        <v>7</v>
      </c>
      <c r="D43" s="2">
        <f>[2]industria!K19</f>
        <v>2219</v>
      </c>
    </row>
    <row r="44" spans="1:4">
      <c r="A44" t="s">
        <v>4</v>
      </c>
      <c r="B44" s="1">
        <v>2018</v>
      </c>
      <c r="C44" t="s">
        <v>7</v>
      </c>
      <c r="D44" s="2">
        <f>[2]industria!K20</f>
        <v>2303.42</v>
      </c>
    </row>
    <row r="45" spans="1:4">
      <c r="A45" t="s">
        <v>4</v>
      </c>
      <c r="B45" s="1">
        <v>2019</v>
      </c>
      <c r="C45" t="s">
        <v>7</v>
      </c>
      <c r="D45" s="2">
        <f>[2]industria!K21</f>
        <v>2293.1949918004998</v>
      </c>
    </row>
    <row r="46" spans="1:4">
      <c r="A46" t="s">
        <v>4</v>
      </c>
      <c r="B46" s="1">
        <v>2020</v>
      </c>
      <c r="C46" t="s">
        <v>7</v>
      </c>
      <c r="D46" s="2">
        <f>[2]industria!K22</f>
        <v>2254.073981</v>
      </c>
    </row>
    <row r="47" spans="1:4">
      <c r="A47" t="s">
        <v>4</v>
      </c>
      <c r="B47" s="1">
        <v>2021</v>
      </c>
      <c r="C47" t="s">
        <v>7</v>
      </c>
      <c r="D47" s="2">
        <f>[2]industria!K23</f>
        <v>2352.0426269999998</v>
      </c>
    </row>
    <row r="48" spans="1:4">
      <c r="A48" t="s">
        <v>4</v>
      </c>
      <c r="B48" s="1" t="s">
        <v>8</v>
      </c>
      <c r="C48" t="s">
        <v>7</v>
      </c>
      <c r="D48" s="2">
        <f>[2]industria!K24</f>
        <v>2317.4222014288707</v>
      </c>
    </row>
    <row r="49" spans="1:4">
      <c r="A49" t="s">
        <v>4</v>
      </c>
      <c r="B49" s="1" t="s">
        <v>9</v>
      </c>
      <c r="C49" t="s">
        <v>7</v>
      </c>
      <c r="D49" s="2">
        <f>[2]industria!K25</f>
        <v>2531.8857513408993</v>
      </c>
    </row>
    <row r="50" spans="1:4">
      <c r="A50" t="s">
        <v>5</v>
      </c>
      <c r="B50" s="1">
        <v>2000</v>
      </c>
      <c r="C50" t="s">
        <v>6</v>
      </c>
      <c r="D50" s="2">
        <f>[1]industria!L2</f>
        <v>48594</v>
      </c>
    </row>
    <row r="51" spans="1:4">
      <c r="A51" t="s">
        <v>5</v>
      </c>
      <c r="B51" s="1">
        <v>2001</v>
      </c>
      <c r="C51" t="s">
        <v>6</v>
      </c>
      <c r="D51" s="2">
        <f>[1]industria!L3</f>
        <v>58873</v>
      </c>
    </row>
    <row r="52" spans="1:4">
      <c r="A52" t="s">
        <v>5</v>
      </c>
      <c r="B52" s="1">
        <v>2002</v>
      </c>
      <c r="C52" t="s">
        <v>6</v>
      </c>
      <c r="D52" s="2">
        <f>[1]industria!L4</f>
        <v>63724</v>
      </c>
    </row>
    <row r="53" spans="1:4">
      <c r="A53" t="s">
        <v>5</v>
      </c>
      <c r="B53" s="1">
        <v>2003</v>
      </c>
      <c r="C53" t="s">
        <v>6</v>
      </c>
      <c r="D53" s="2">
        <f>[1]industria!L5</f>
        <v>76520</v>
      </c>
    </row>
    <row r="54" spans="1:4">
      <c r="A54" t="s">
        <v>5</v>
      </c>
      <c r="B54" s="1">
        <v>2004</v>
      </c>
      <c r="C54" t="s">
        <v>6</v>
      </c>
      <c r="D54" s="2">
        <f>[1]industria!L6</f>
        <v>76932</v>
      </c>
    </row>
    <row r="55" spans="1:4">
      <c r="A55" t="s">
        <v>5</v>
      </c>
      <c r="B55" s="1">
        <v>2005</v>
      </c>
      <c r="C55" t="s">
        <v>6</v>
      </c>
      <c r="D55" s="2">
        <f>[1]industria!L7</f>
        <v>90136</v>
      </c>
    </row>
    <row r="56" spans="1:4">
      <c r="A56" t="s">
        <v>5</v>
      </c>
      <c r="B56" s="1">
        <v>2006</v>
      </c>
      <c r="C56" t="s">
        <v>6</v>
      </c>
      <c r="D56" s="2">
        <f>[1]industria!L8</f>
        <v>108644</v>
      </c>
    </row>
    <row r="57" spans="1:4">
      <c r="A57" t="s">
        <v>5</v>
      </c>
      <c r="B57" s="1">
        <v>2007</v>
      </c>
      <c r="C57" t="s">
        <v>6</v>
      </c>
      <c r="D57" s="2">
        <f>[1]industria!L9</f>
        <v>115326</v>
      </c>
    </row>
    <row r="58" spans="1:4">
      <c r="A58" t="s">
        <v>5</v>
      </c>
      <c r="B58" s="1">
        <v>2008</v>
      </c>
      <c r="C58" t="s">
        <v>6</v>
      </c>
      <c r="D58" s="2">
        <f>[1]industria!L10</f>
        <v>117729</v>
      </c>
    </row>
    <row r="59" spans="1:4">
      <c r="A59" t="s">
        <v>5</v>
      </c>
      <c r="B59" s="1">
        <v>2009</v>
      </c>
      <c r="C59" t="s">
        <v>6</v>
      </c>
      <c r="D59" s="2">
        <f>[1]industria!L11</f>
        <v>116741</v>
      </c>
    </row>
    <row r="60" spans="1:4">
      <c r="A60" t="s">
        <v>5</v>
      </c>
      <c r="B60" s="1">
        <v>2010</v>
      </c>
      <c r="C60" t="s">
        <v>6</v>
      </c>
      <c r="D60" s="2">
        <f>[1]industria!L12</f>
        <v>119806</v>
      </c>
    </row>
    <row r="61" spans="1:4">
      <c r="A61" t="s">
        <v>5</v>
      </c>
      <c r="B61" s="1">
        <v>2011</v>
      </c>
      <c r="C61" t="s">
        <v>6</v>
      </c>
      <c r="D61" s="2">
        <f>[1]industria!L13</f>
        <v>119716</v>
      </c>
    </row>
    <row r="62" spans="1:4">
      <c r="A62" t="s">
        <v>5</v>
      </c>
      <c r="B62" s="1">
        <v>2012</v>
      </c>
      <c r="C62" t="s">
        <v>6</v>
      </c>
      <c r="D62" s="2">
        <f>[1]industria!L14</f>
        <v>114637.5606131378</v>
      </c>
    </row>
    <row r="63" spans="1:4">
      <c r="A63" t="s">
        <v>5</v>
      </c>
      <c r="B63" s="1">
        <v>2013</v>
      </c>
      <c r="C63" t="s">
        <v>6</v>
      </c>
      <c r="D63" s="2">
        <f>[1]industria!L15</f>
        <v>104995.223404383</v>
      </c>
    </row>
    <row r="64" spans="1:4">
      <c r="A64" t="s">
        <v>5</v>
      </c>
      <c r="B64" s="1">
        <v>2014</v>
      </c>
      <c r="C64" t="s">
        <v>6</v>
      </c>
      <c r="D64" s="2">
        <f>[1]industria!L16</f>
        <v>106182.2276206934</v>
      </c>
    </row>
    <row r="65" spans="1:4">
      <c r="A65" t="s">
        <v>5</v>
      </c>
      <c r="B65" s="1">
        <v>2015</v>
      </c>
      <c r="C65" t="s">
        <v>6</v>
      </c>
      <c r="D65" s="2">
        <f>[1]industria!L17</f>
        <v>114794.67211952381</v>
      </c>
    </row>
    <row r="66" spans="1:4">
      <c r="A66" t="s">
        <v>5</v>
      </c>
      <c r="B66" s="1">
        <v>2016</v>
      </c>
      <c r="C66" t="s">
        <v>6</v>
      </c>
      <c r="D66" s="2">
        <f>[1]industria!L18</f>
        <v>105654.9317279369</v>
      </c>
    </row>
    <row r="67" spans="1:4">
      <c r="A67" t="s">
        <v>5</v>
      </c>
      <c r="B67" s="1">
        <v>2017</v>
      </c>
      <c r="C67" t="s">
        <v>6</v>
      </c>
      <c r="D67" s="2">
        <f>[1]industria!L19</f>
        <v>113440.8569337154</v>
      </c>
    </row>
    <row r="68" spans="1:4">
      <c r="A68" t="s">
        <v>5</v>
      </c>
      <c r="B68" s="1">
        <v>2018</v>
      </c>
      <c r="C68" t="s">
        <v>6</v>
      </c>
      <c r="D68" s="2">
        <f>[1]industria!L20</f>
        <v>111866.1504752082</v>
      </c>
    </row>
    <row r="69" spans="1:4">
      <c r="A69" t="s">
        <v>5</v>
      </c>
      <c r="B69" s="1">
        <v>2019</v>
      </c>
      <c r="C69" t="s">
        <v>6</v>
      </c>
      <c r="D69" s="2">
        <f>[1]industria!L21</f>
        <v>114747.410322749</v>
      </c>
    </row>
    <row r="70" spans="1:4">
      <c r="A70" t="s">
        <v>5</v>
      </c>
      <c r="B70" s="1">
        <v>2020</v>
      </c>
      <c r="C70" t="s">
        <v>6</v>
      </c>
      <c r="D70" s="2">
        <f>[1]industria!L22</f>
        <v>107286.0986</v>
      </c>
    </row>
    <row r="71" spans="1:4">
      <c r="A71" t="s">
        <v>5</v>
      </c>
      <c r="B71" s="1">
        <v>2021</v>
      </c>
      <c r="C71" t="s">
        <v>6</v>
      </c>
      <c r="D71" s="2">
        <f>[1]industria!L23</f>
        <v>116226.9952</v>
      </c>
    </row>
    <row r="72" spans="1:4">
      <c r="A72" t="s">
        <v>5</v>
      </c>
      <c r="B72" s="1" t="s">
        <v>8</v>
      </c>
      <c r="C72" t="s">
        <v>6</v>
      </c>
      <c r="D72" s="2">
        <f>[1]industria!L24</f>
        <v>140768.24692767934</v>
      </c>
    </row>
    <row r="73" spans="1:4">
      <c r="A73" t="s">
        <v>5</v>
      </c>
      <c r="B73" s="1" t="s">
        <v>9</v>
      </c>
      <c r="C73" t="s">
        <v>6</v>
      </c>
      <c r="D73" s="2">
        <f>[1]industria!L25</f>
        <v>148702.9968240551</v>
      </c>
    </row>
    <row r="74" spans="1:4">
      <c r="A74" t="s">
        <v>5</v>
      </c>
      <c r="B74" s="1">
        <v>2000</v>
      </c>
      <c r="C74" t="s">
        <v>7</v>
      </c>
      <c r="D74" s="2">
        <f>[2]industria!L2</f>
        <v>1195</v>
      </c>
    </row>
    <row r="75" spans="1:4">
      <c r="A75" t="s">
        <v>5</v>
      </c>
      <c r="B75" s="1">
        <v>2001</v>
      </c>
      <c r="C75" t="s">
        <v>7</v>
      </c>
      <c r="D75" s="2">
        <f>[2]industria!L3</f>
        <v>1358</v>
      </c>
    </row>
    <row r="76" spans="1:4">
      <c r="A76" t="s">
        <v>5</v>
      </c>
      <c r="B76" s="1">
        <v>2002</v>
      </c>
      <c r="C76" t="s">
        <v>7</v>
      </c>
      <c r="D76" s="2">
        <f>[2]industria!L4</f>
        <v>1384</v>
      </c>
    </row>
    <row r="77" spans="1:4">
      <c r="A77" t="s">
        <v>5</v>
      </c>
      <c r="B77" s="1">
        <v>2003</v>
      </c>
      <c r="C77" t="s">
        <v>7</v>
      </c>
      <c r="D77" s="2">
        <f>[2]industria!L5</f>
        <v>1500</v>
      </c>
    </row>
    <row r="78" spans="1:4">
      <c r="A78" t="s">
        <v>5</v>
      </c>
      <c r="B78" s="1">
        <v>2004</v>
      </c>
      <c r="C78" t="s">
        <v>7</v>
      </c>
      <c r="D78" s="2">
        <f>[2]industria!L6</f>
        <v>1582</v>
      </c>
    </row>
    <row r="79" spans="1:4">
      <c r="A79" t="s">
        <v>5</v>
      </c>
      <c r="B79" s="1">
        <v>2005</v>
      </c>
      <c r="C79" t="s">
        <v>7</v>
      </c>
      <c r="D79" s="2">
        <f>[2]industria!L7</f>
        <v>1601</v>
      </c>
    </row>
    <row r="80" spans="1:4">
      <c r="A80" t="s">
        <v>5</v>
      </c>
      <c r="B80" s="1">
        <v>2006</v>
      </c>
      <c r="C80" t="s">
        <v>7</v>
      </c>
      <c r="D80" s="2">
        <f>[2]industria!L8</f>
        <v>1855</v>
      </c>
    </row>
    <row r="81" spans="1:4">
      <c r="A81" t="s">
        <v>5</v>
      </c>
      <c r="B81" s="1">
        <v>2007</v>
      </c>
      <c r="C81" t="s">
        <v>7</v>
      </c>
      <c r="D81" s="2">
        <f>[2]industria!L9</f>
        <v>1824</v>
      </c>
    </row>
    <row r="82" spans="1:4">
      <c r="A82" t="s">
        <v>5</v>
      </c>
      <c r="B82" s="1">
        <v>2008</v>
      </c>
      <c r="C82" t="s">
        <v>7</v>
      </c>
      <c r="D82" s="2">
        <f>[2]industria!L10</f>
        <v>1769</v>
      </c>
    </row>
    <row r="83" spans="1:4">
      <c r="A83" t="s">
        <v>5</v>
      </c>
      <c r="B83" s="1">
        <v>2009</v>
      </c>
      <c r="C83" t="s">
        <v>7</v>
      </c>
      <c r="D83" s="2">
        <f>[2]industria!L11</f>
        <v>1601</v>
      </c>
    </row>
    <row r="84" spans="1:4">
      <c r="A84" t="s">
        <v>5</v>
      </c>
      <c r="B84" s="1">
        <v>2010</v>
      </c>
      <c r="C84" t="s">
        <v>7</v>
      </c>
      <c r="D84" s="2">
        <f>[2]industria!L12</f>
        <v>1571</v>
      </c>
    </row>
    <row r="85" spans="1:4">
      <c r="A85" t="s">
        <v>5</v>
      </c>
      <c r="B85" s="1">
        <v>2011</v>
      </c>
      <c r="C85" t="s">
        <v>7</v>
      </c>
      <c r="D85" s="2">
        <f>[2]industria!L13</f>
        <v>1538</v>
      </c>
    </row>
    <row r="86" spans="1:4">
      <c r="A86" t="s">
        <v>5</v>
      </c>
      <c r="B86" s="1">
        <v>2012</v>
      </c>
      <c r="C86" t="s">
        <v>7</v>
      </c>
      <c r="D86" s="2">
        <f>[2]industria!L14</f>
        <v>1375</v>
      </c>
    </row>
    <row r="87" spans="1:4">
      <c r="A87" t="s">
        <v>5</v>
      </c>
      <c r="B87" s="1">
        <v>2013</v>
      </c>
      <c r="C87" t="s">
        <v>7</v>
      </c>
      <c r="D87" s="2">
        <f>[2]industria!L15</f>
        <v>1268</v>
      </c>
    </row>
    <row r="88" spans="1:4">
      <c r="A88" t="s">
        <v>5</v>
      </c>
      <c r="B88" s="1">
        <v>2014</v>
      </c>
      <c r="C88" t="s">
        <v>7</v>
      </c>
      <c r="D88" s="2">
        <f>[2]industria!L16</f>
        <v>1240</v>
      </c>
    </row>
    <row r="89" spans="1:4">
      <c r="A89" t="s">
        <v>5</v>
      </c>
      <c r="B89" s="1">
        <v>2015</v>
      </c>
      <c r="C89" t="s">
        <v>7</v>
      </c>
      <c r="D89" s="2">
        <f>[2]industria!L17</f>
        <v>1404</v>
      </c>
    </row>
    <row r="90" spans="1:4">
      <c r="A90" t="s">
        <v>5</v>
      </c>
      <c r="B90" s="1">
        <v>2016</v>
      </c>
      <c r="C90" t="s">
        <v>7</v>
      </c>
      <c r="D90" s="2">
        <f>[2]industria!L18</f>
        <v>1396</v>
      </c>
    </row>
    <row r="91" spans="1:4">
      <c r="A91" t="s">
        <v>5</v>
      </c>
      <c r="B91" s="1">
        <v>2017</v>
      </c>
      <c r="C91" t="s">
        <v>7</v>
      </c>
      <c r="D91" s="2">
        <f>[2]industria!L19</f>
        <v>1536</v>
      </c>
    </row>
    <row r="92" spans="1:4">
      <c r="A92" t="s">
        <v>5</v>
      </c>
      <c r="B92" s="1">
        <v>2018</v>
      </c>
      <c r="C92" t="s">
        <v>7</v>
      </c>
      <c r="D92" s="2">
        <f>[2]industria!L20</f>
        <v>1570.34</v>
      </c>
    </row>
    <row r="93" spans="1:4">
      <c r="A93" t="s">
        <v>5</v>
      </c>
      <c r="B93" s="1">
        <v>2019</v>
      </c>
      <c r="C93" t="s">
        <v>7</v>
      </c>
      <c r="D93" s="2">
        <f>[2]industria!L21</f>
        <v>1548.8205863758001</v>
      </c>
    </row>
    <row r="94" spans="1:4">
      <c r="A94" t="s">
        <v>5</v>
      </c>
      <c r="B94" s="1">
        <v>2020</v>
      </c>
      <c r="C94" t="s">
        <v>7</v>
      </c>
      <c r="D94" s="2">
        <f>[2]industria!L22</f>
        <v>1548.677371</v>
      </c>
    </row>
    <row r="95" spans="1:4">
      <c r="A95" t="s">
        <v>5</v>
      </c>
      <c r="B95" s="1">
        <v>2021</v>
      </c>
      <c r="C95" t="s">
        <v>7</v>
      </c>
      <c r="D95" s="2">
        <f>[2]industria!L23</f>
        <v>1587.08438</v>
      </c>
    </row>
    <row r="96" spans="1:4">
      <c r="A96" t="s">
        <v>5</v>
      </c>
      <c r="B96" s="1" t="s">
        <v>8</v>
      </c>
      <c r="C96" t="s">
        <v>7</v>
      </c>
      <c r="D96" s="2">
        <f>[2]industria!L24</f>
        <v>1510.1858206010475</v>
      </c>
    </row>
    <row r="97" spans="1:4">
      <c r="A97" t="s">
        <v>5</v>
      </c>
      <c r="B97" s="1" t="s">
        <v>9</v>
      </c>
      <c r="C97" t="s">
        <v>7</v>
      </c>
      <c r="D97" s="2">
        <f>[2]industria!L25</f>
        <v>1627.834412412114</v>
      </c>
    </row>
    <row r="98" spans="1:4">
      <c r="A98" t="s">
        <v>10</v>
      </c>
      <c r="B98" s="1">
        <v>2000</v>
      </c>
      <c r="C98" t="s">
        <v>6</v>
      </c>
      <c r="D98" s="2">
        <f>[1]industria!M2</f>
        <v>804407</v>
      </c>
    </row>
    <row r="99" spans="1:4">
      <c r="A99" t="s">
        <v>10</v>
      </c>
      <c r="B99" s="1">
        <v>2001</v>
      </c>
      <c r="C99" t="s">
        <v>6</v>
      </c>
      <c r="D99" s="2">
        <f>[1]industria!M3</f>
        <v>890063</v>
      </c>
    </row>
    <row r="100" spans="1:4">
      <c r="A100" t="s">
        <v>10</v>
      </c>
      <c r="B100" s="1">
        <v>2002</v>
      </c>
      <c r="C100" t="s">
        <v>6</v>
      </c>
      <c r="D100" s="2">
        <f>[1]industria!M4</f>
        <v>948532</v>
      </c>
    </row>
    <row r="101" spans="1:4">
      <c r="A101" t="s">
        <v>10</v>
      </c>
      <c r="B101" s="1">
        <v>2003</v>
      </c>
      <c r="C101" t="s">
        <v>6</v>
      </c>
      <c r="D101" s="2">
        <f>[1]industria!M5</f>
        <v>1031434</v>
      </c>
    </row>
    <row r="102" spans="1:4">
      <c r="A102" t="s">
        <v>10</v>
      </c>
      <c r="B102" s="1">
        <v>2004</v>
      </c>
      <c r="C102" t="s">
        <v>6</v>
      </c>
      <c r="D102" s="2">
        <f>[1]industria!M6</f>
        <v>986188</v>
      </c>
    </row>
    <row r="103" spans="1:4">
      <c r="A103" t="s">
        <v>10</v>
      </c>
      <c r="B103" s="1">
        <v>2005</v>
      </c>
      <c r="C103" t="s">
        <v>6</v>
      </c>
      <c r="D103" s="2">
        <f>[1]industria!M7</f>
        <v>1137023</v>
      </c>
    </row>
    <row r="104" spans="1:4">
      <c r="A104" t="s">
        <v>10</v>
      </c>
      <c r="B104" s="1">
        <v>2006</v>
      </c>
      <c r="C104" t="s">
        <v>6</v>
      </c>
      <c r="D104" s="2">
        <f>[1]industria!M8</f>
        <v>1230945</v>
      </c>
    </row>
    <row r="105" spans="1:4">
      <c r="A105" t="s">
        <v>10</v>
      </c>
      <c r="B105" s="1">
        <v>2007</v>
      </c>
      <c r="C105" t="s">
        <v>6</v>
      </c>
      <c r="D105" s="2">
        <f>[1]industria!M9</f>
        <v>1296864</v>
      </c>
    </row>
    <row r="106" spans="1:4">
      <c r="A106" t="s">
        <v>10</v>
      </c>
      <c r="B106" s="1">
        <v>2008</v>
      </c>
      <c r="C106" t="s">
        <v>6</v>
      </c>
      <c r="D106" s="2">
        <f>[1]industria!M10</f>
        <v>1393794</v>
      </c>
    </row>
    <row r="107" spans="1:4">
      <c r="A107" t="s">
        <v>10</v>
      </c>
      <c r="B107" s="1">
        <v>2009</v>
      </c>
      <c r="C107" t="s">
        <v>6</v>
      </c>
      <c r="D107" s="2">
        <f>[1]industria!M11</f>
        <v>1351651</v>
      </c>
    </row>
    <row r="108" spans="1:4">
      <c r="A108" t="s">
        <v>10</v>
      </c>
      <c r="B108" s="1">
        <v>2010</v>
      </c>
      <c r="C108" t="s">
        <v>6</v>
      </c>
      <c r="D108" s="2">
        <f>[1]industria!M12</f>
        <v>1366492</v>
      </c>
    </row>
    <row r="109" spans="1:4">
      <c r="A109" t="s">
        <v>10</v>
      </c>
      <c r="B109" s="1">
        <v>2011</v>
      </c>
      <c r="C109" t="s">
        <v>6</v>
      </c>
      <c r="D109" s="2">
        <f>[1]industria!M13</f>
        <v>1326004</v>
      </c>
    </row>
    <row r="110" spans="1:4">
      <c r="A110" t="s">
        <v>10</v>
      </c>
      <c r="B110" s="1">
        <v>2012</v>
      </c>
      <c r="C110" t="s">
        <v>6</v>
      </c>
      <c r="D110" s="2">
        <f>[1]industria!M14</f>
        <v>1264577.3077814945</v>
      </c>
    </row>
    <row r="111" spans="1:4">
      <c r="A111" t="s">
        <v>10</v>
      </c>
      <c r="B111" s="1">
        <v>2013</v>
      </c>
      <c r="C111" t="s">
        <v>6</v>
      </c>
      <c r="D111" s="2">
        <f>[1]industria!M15</f>
        <v>1197756.2047756372</v>
      </c>
    </row>
    <row r="112" spans="1:4">
      <c r="A112" t="s">
        <v>10</v>
      </c>
      <c r="B112" s="1">
        <v>2014</v>
      </c>
      <c r="C112" t="s">
        <v>6</v>
      </c>
      <c r="D112" s="2">
        <f>[1]industria!M16</f>
        <v>1208025.6661065014</v>
      </c>
    </row>
    <row r="113" spans="1:4">
      <c r="A113" t="s">
        <v>10</v>
      </c>
      <c r="B113" s="1">
        <v>2015</v>
      </c>
      <c r="C113" t="s">
        <v>6</v>
      </c>
      <c r="D113" s="2">
        <f>[1]industria!M17</f>
        <v>1188215.6983558496</v>
      </c>
    </row>
    <row r="114" spans="1:4">
      <c r="A114" t="s">
        <v>10</v>
      </c>
      <c r="B114" s="1">
        <v>2016</v>
      </c>
      <c r="C114" t="s">
        <v>6</v>
      </c>
      <c r="D114" s="2">
        <f>[1]industria!M18</f>
        <v>1141099.8692340872</v>
      </c>
    </row>
    <row r="115" spans="1:4">
      <c r="A115" t="s">
        <v>10</v>
      </c>
      <c r="B115" s="1">
        <v>2017</v>
      </c>
      <c r="C115" t="s">
        <v>6</v>
      </c>
      <c r="D115" s="2">
        <f>[1]industria!M19</f>
        <v>1216197.6816194598</v>
      </c>
    </row>
    <row r="116" spans="1:4">
      <c r="A116" t="s">
        <v>10</v>
      </c>
      <c r="B116" s="1">
        <v>2018</v>
      </c>
      <c r="C116" t="s">
        <v>6</v>
      </c>
      <c r="D116" s="2">
        <f>[1]industria!M20</f>
        <v>1202943.1568535306</v>
      </c>
    </row>
    <row r="117" spans="1:4">
      <c r="A117" t="s">
        <v>10</v>
      </c>
      <c r="B117" s="1">
        <v>2019</v>
      </c>
      <c r="C117" t="s">
        <v>6</v>
      </c>
      <c r="D117" s="2">
        <f>[1]industria!M21</f>
        <v>1251968.9722384182</v>
      </c>
    </row>
    <row r="118" spans="1:4">
      <c r="A118" t="s">
        <v>10</v>
      </c>
      <c r="B118" s="1">
        <v>2020</v>
      </c>
      <c r="C118" t="s">
        <v>6</v>
      </c>
      <c r="D118" s="2">
        <f>[1]industria!M22</f>
        <v>1150096.341</v>
      </c>
    </row>
    <row r="119" spans="1:4">
      <c r="A119" t="s">
        <v>10</v>
      </c>
      <c r="B119" s="1">
        <v>2021</v>
      </c>
      <c r="C119" t="s">
        <v>6</v>
      </c>
      <c r="D119" s="2">
        <f>[1]industria!M23</f>
        <v>1229175.602</v>
      </c>
    </row>
    <row r="120" spans="1:4">
      <c r="A120" t="s">
        <v>10</v>
      </c>
      <c r="B120" s="1" t="s">
        <v>8</v>
      </c>
      <c r="C120" t="s">
        <v>6</v>
      </c>
      <c r="D120" s="2">
        <f>[1]industria!M24</f>
        <v>1561018.1991118777</v>
      </c>
    </row>
    <row r="121" spans="1:4">
      <c r="A121" t="s">
        <v>10</v>
      </c>
      <c r="B121" s="1" t="s">
        <v>9</v>
      </c>
      <c r="C121" t="s">
        <v>6</v>
      </c>
      <c r="D121" s="2">
        <f>[1]industria!M25</f>
        <v>1676590.9365174402</v>
      </c>
    </row>
    <row r="122" spans="1:4">
      <c r="A122" t="s">
        <v>10</v>
      </c>
      <c r="B122" s="1">
        <v>2000</v>
      </c>
      <c r="C122" t="s">
        <v>7</v>
      </c>
      <c r="D122" s="2">
        <f>[2]industria!M2</f>
        <v>19461</v>
      </c>
    </row>
    <row r="123" spans="1:4">
      <c r="A123" t="s">
        <v>10</v>
      </c>
      <c r="B123" s="1">
        <v>2001</v>
      </c>
      <c r="C123" t="s">
        <v>7</v>
      </c>
      <c r="D123" s="2">
        <f>[2]industria!M3</f>
        <v>20283</v>
      </c>
    </row>
    <row r="124" spans="1:4">
      <c r="A124" t="s">
        <v>10</v>
      </c>
      <c r="B124" s="1">
        <v>2002</v>
      </c>
      <c r="C124" t="s">
        <v>7</v>
      </c>
      <c r="D124" s="2">
        <f>[2]industria!M4</f>
        <v>20324</v>
      </c>
    </row>
    <row r="125" spans="1:4">
      <c r="A125" t="s">
        <v>10</v>
      </c>
      <c r="B125" s="1">
        <v>2003</v>
      </c>
      <c r="C125" t="s">
        <v>7</v>
      </c>
      <c r="D125" s="2">
        <f>[2]industria!M5</f>
        <v>20049</v>
      </c>
    </row>
    <row r="126" spans="1:4">
      <c r="A126" t="s">
        <v>10</v>
      </c>
      <c r="B126" s="1">
        <v>2004</v>
      </c>
      <c r="C126" t="s">
        <v>7</v>
      </c>
      <c r="D126" s="2">
        <f>[2]industria!M6</f>
        <v>20105</v>
      </c>
    </row>
    <row r="127" spans="1:4">
      <c r="A127" t="s">
        <v>10</v>
      </c>
      <c r="B127" s="1">
        <v>2005</v>
      </c>
      <c r="C127" t="s">
        <v>7</v>
      </c>
      <c r="D127" s="2">
        <f>[2]industria!M7</f>
        <v>20088</v>
      </c>
    </row>
    <row r="128" spans="1:4">
      <c r="A128" t="s">
        <v>10</v>
      </c>
      <c r="B128" s="1">
        <v>2006</v>
      </c>
      <c r="C128" t="s">
        <v>7</v>
      </c>
      <c r="D128" s="2">
        <f>[2]industria!M8</f>
        <v>20871</v>
      </c>
    </row>
    <row r="129" spans="1:4">
      <c r="A129" t="s">
        <v>10</v>
      </c>
      <c r="B129" s="1">
        <v>2007</v>
      </c>
      <c r="C129" t="s">
        <v>7</v>
      </c>
      <c r="D129" s="2">
        <f>[2]industria!M9</f>
        <v>20494</v>
      </c>
    </row>
    <row r="130" spans="1:4">
      <c r="A130" t="s">
        <v>10</v>
      </c>
      <c r="B130" s="1">
        <v>2008</v>
      </c>
      <c r="C130" t="s">
        <v>7</v>
      </c>
      <c r="D130" s="2">
        <f>[2]industria!M10</f>
        <v>20919</v>
      </c>
    </row>
    <row r="131" spans="1:4">
      <c r="A131" t="s">
        <v>10</v>
      </c>
      <c r="B131" s="1">
        <v>2009</v>
      </c>
      <c r="C131" t="s">
        <v>7</v>
      </c>
      <c r="D131" s="2">
        <f>[2]industria!M11</f>
        <v>18507</v>
      </c>
    </row>
    <row r="132" spans="1:4">
      <c r="A132" t="s">
        <v>10</v>
      </c>
      <c r="B132" s="1">
        <v>2010</v>
      </c>
      <c r="C132" t="s">
        <v>7</v>
      </c>
      <c r="D132" s="2">
        <f>[2]industria!M12</f>
        <v>17918</v>
      </c>
    </row>
    <row r="133" spans="1:4">
      <c r="A133" t="s">
        <v>10</v>
      </c>
      <c r="B133" s="1">
        <v>2011</v>
      </c>
      <c r="C133" t="s">
        <v>7</v>
      </c>
      <c r="D133" s="2">
        <f>[2]industria!M13</f>
        <v>17031</v>
      </c>
    </row>
    <row r="134" spans="1:4">
      <c r="A134" t="s">
        <v>10</v>
      </c>
      <c r="B134" s="1">
        <v>2012</v>
      </c>
      <c r="C134" t="s">
        <v>7</v>
      </c>
      <c r="D134" s="2">
        <f>[2]industria!M14</f>
        <v>15915</v>
      </c>
    </row>
    <row r="135" spans="1:4">
      <c r="A135" t="s">
        <v>10</v>
      </c>
      <c r="B135" s="1">
        <v>2013</v>
      </c>
      <c r="C135" t="s">
        <v>7</v>
      </c>
      <c r="D135" s="2">
        <f>[2]industria!M15</f>
        <v>15100</v>
      </c>
    </row>
    <row r="136" spans="1:4">
      <c r="A136" t="s">
        <v>10</v>
      </c>
      <c r="B136" s="1">
        <v>2014</v>
      </c>
      <c r="C136" t="s">
        <v>7</v>
      </c>
      <c r="D136" s="2">
        <f>[2]industria!M16</f>
        <v>14750</v>
      </c>
    </row>
    <row r="137" spans="1:4">
      <c r="A137" t="s">
        <v>10</v>
      </c>
      <c r="B137" s="1">
        <v>2015</v>
      </c>
      <c r="C137" t="s">
        <v>7</v>
      </c>
      <c r="D137" s="2">
        <f>[2]industria!M17</f>
        <v>15249</v>
      </c>
    </row>
    <row r="138" spans="1:4">
      <c r="A138" t="s">
        <v>10</v>
      </c>
      <c r="B138" s="1">
        <v>2016</v>
      </c>
      <c r="C138" t="s">
        <v>7</v>
      </c>
      <c r="D138" s="2">
        <f>[2]industria!M18</f>
        <v>15421</v>
      </c>
    </row>
    <row r="139" spans="1:4">
      <c r="A139" t="s">
        <v>10</v>
      </c>
      <c r="B139" s="1">
        <v>2017</v>
      </c>
      <c r="C139" t="s">
        <v>7</v>
      </c>
      <c r="D139" s="2">
        <f>[2]industria!M19</f>
        <v>16845</v>
      </c>
    </row>
    <row r="140" spans="1:4">
      <c r="A140" t="s">
        <v>10</v>
      </c>
      <c r="B140" s="1">
        <v>2018</v>
      </c>
      <c r="C140" t="s">
        <v>7</v>
      </c>
      <c r="D140" s="2">
        <f>[2]industria!M20</f>
        <v>17326.240000000002</v>
      </c>
    </row>
    <row r="141" spans="1:4">
      <c r="A141" t="s">
        <v>10</v>
      </c>
      <c r="B141" s="1">
        <v>2019</v>
      </c>
      <c r="C141" t="s">
        <v>7</v>
      </c>
      <c r="D141" s="2">
        <f>[2]industria!M21</f>
        <v>17557.984421823599</v>
      </c>
    </row>
    <row r="142" spans="1:4">
      <c r="A142" t="s">
        <v>10</v>
      </c>
      <c r="B142" s="1">
        <v>2020</v>
      </c>
      <c r="C142" t="s">
        <v>7</v>
      </c>
      <c r="D142" s="2">
        <f>[2]industria!M22</f>
        <v>17397.248650000001</v>
      </c>
    </row>
    <row r="143" spans="1:4">
      <c r="A143" t="s">
        <v>10</v>
      </c>
      <c r="B143" s="1">
        <v>2021</v>
      </c>
      <c r="C143" t="s">
        <v>7</v>
      </c>
      <c r="D143" s="2">
        <f>[2]industria!M23</f>
        <v>17260.87299</v>
      </c>
    </row>
    <row r="144" spans="1:4">
      <c r="A144" t="s">
        <v>10</v>
      </c>
      <c r="B144" s="1" t="s">
        <v>8</v>
      </c>
      <c r="C144" t="s">
        <v>7</v>
      </c>
      <c r="D144" s="2">
        <f>[2]industria!M24</f>
        <v>17235.930517940873</v>
      </c>
    </row>
    <row r="145" spans="1:4">
      <c r="A145" t="s">
        <v>10</v>
      </c>
      <c r="B145" s="1" t="s">
        <v>9</v>
      </c>
      <c r="C145" t="s">
        <v>7</v>
      </c>
      <c r="D145" s="2">
        <f>[2]industria!M25</f>
        <v>18766.355670697321</v>
      </c>
    </row>
    <row r="146" spans="1:4">
      <c r="A146" t="s">
        <v>11</v>
      </c>
      <c r="B146" s="1">
        <v>2000</v>
      </c>
      <c r="C146" t="s">
        <v>6</v>
      </c>
      <c r="D146" s="2">
        <f>[1]industria!N2</f>
        <v>761680</v>
      </c>
    </row>
    <row r="147" spans="1:4">
      <c r="A147" t="s">
        <v>11</v>
      </c>
      <c r="B147" s="1">
        <v>2001</v>
      </c>
      <c r="C147" t="s">
        <v>6</v>
      </c>
      <c r="D147" s="2">
        <f>[1]industria!N3</f>
        <v>813636</v>
      </c>
    </row>
    <row r="148" spans="1:4">
      <c r="A148" t="s">
        <v>11</v>
      </c>
      <c r="B148" s="1">
        <v>2002</v>
      </c>
      <c r="C148" t="s">
        <v>6</v>
      </c>
      <c r="D148" s="2">
        <f>[1]industria!N4</f>
        <v>894918</v>
      </c>
    </row>
    <row r="149" spans="1:4">
      <c r="A149" t="s">
        <v>11</v>
      </c>
      <c r="B149" s="1">
        <v>2003</v>
      </c>
      <c r="C149" t="s">
        <v>6</v>
      </c>
      <c r="D149" s="2">
        <f>[1]industria!N5</f>
        <v>1021665</v>
      </c>
    </row>
    <row r="150" spans="1:4">
      <c r="A150" t="s">
        <v>11</v>
      </c>
      <c r="B150" s="1">
        <v>2004</v>
      </c>
      <c r="C150" t="s">
        <v>6</v>
      </c>
      <c r="D150" s="2">
        <f>[1]industria!N6</f>
        <v>1133578</v>
      </c>
    </row>
    <row r="151" spans="1:4">
      <c r="A151" t="s">
        <v>11</v>
      </c>
      <c r="B151" s="1">
        <v>2005</v>
      </c>
      <c r="C151" t="s">
        <v>6</v>
      </c>
      <c r="D151" s="2">
        <f>[1]industria!N7</f>
        <v>1288626</v>
      </c>
    </row>
    <row r="152" spans="1:4">
      <c r="A152" t="s">
        <v>11</v>
      </c>
      <c r="B152" s="1">
        <v>2006</v>
      </c>
      <c r="C152" t="s">
        <v>6</v>
      </c>
      <c r="D152" s="2">
        <f>[1]industria!N8</f>
        <v>1277752</v>
      </c>
    </row>
    <row r="153" spans="1:4">
      <c r="A153" t="s">
        <v>11</v>
      </c>
      <c r="B153" s="1">
        <v>2007</v>
      </c>
      <c r="C153" t="s">
        <v>6</v>
      </c>
      <c r="D153" s="2">
        <f>[1]industria!N9</f>
        <v>1373392</v>
      </c>
    </row>
    <row r="154" spans="1:4">
      <c r="A154" t="s">
        <v>11</v>
      </c>
      <c r="B154" s="1">
        <v>2008</v>
      </c>
      <c r="C154" t="s">
        <v>6</v>
      </c>
      <c r="D154" s="2">
        <f>[1]industria!N10</f>
        <v>1432659</v>
      </c>
    </row>
    <row r="155" spans="1:4">
      <c r="A155" t="s">
        <v>11</v>
      </c>
      <c r="B155" s="1">
        <v>2009</v>
      </c>
      <c r="C155" t="s">
        <v>6</v>
      </c>
      <c r="D155" s="2">
        <f>[1]industria!N11</f>
        <v>1187352</v>
      </c>
    </row>
    <row r="156" spans="1:4">
      <c r="A156" t="s">
        <v>11</v>
      </c>
      <c r="B156" s="1">
        <v>2010</v>
      </c>
      <c r="C156" t="s">
        <v>6</v>
      </c>
      <c r="D156" s="2">
        <f>[1]industria!N12</f>
        <v>1360082</v>
      </c>
    </row>
    <row r="157" spans="1:4">
      <c r="A157" t="s">
        <v>11</v>
      </c>
      <c r="B157" s="1">
        <v>2011</v>
      </c>
      <c r="C157" t="s">
        <v>6</v>
      </c>
      <c r="D157" s="2">
        <f>[1]industria!N13</f>
        <v>1191147</v>
      </c>
    </row>
    <row r="158" spans="1:4">
      <c r="A158" t="s">
        <v>11</v>
      </c>
      <c r="B158" s="1">
        <v>2012</v>
      </c>
      <c r="C158" t="s">
        <v>6</v>
      </c>
      <c r="D158" s="2">
        <f>[1]industria!N14</f>
        <v>1199641.9715780078</v>
      </c>
    </row>
    <row r="159" spans="1:4">
      <c r="A159" t="s">
        <v>11</v>
      </c>
      <c r="B159" s="1">
        <v>2013</v>
      </c>
      <c r="C159" t="s">
        <v>6</v>
      </c>
      <c r="D159" s="2">
        <f>[1]industria!N15</f>
        <v>1057810.9903469412</v>
      </c>
    </row>
    <row r="160" spans="1:4">
      <c r="A160" t="s">
        <v>11</v>
      </c>
      <c r="B160" s="1">
        <v>2014</v>
      </c>
      <c r="C160" t="s">
        <v>6</v>
      </c>
      <c r="D160" s="2">
        <f>[1]industria!N16</f>
        <v>999870.7165743513</v>
      </c>
    </row>
    <row r="161" spans="1:4">
      <c r="A161" t="s">
        <v>11</v>
      </c>
      <c r="B161" s="1">
        <v>2015</v>
      </c>
      <c r="C161" t="s">
        <v>6</v>
      </c>
      <c r="D161" s="2">
        <f>[1]industria!N17</f>
        <v>974253.29085374507</v>
      </c>
    </row>
    <row r="162" spans="1:4">
      <c r="A162" t="s">
        <v>11</v>
      </c>
      <c r="B162" s="1">
        <v>2016</v>
      </c>
      <c r="C162" t="s">
        <v>6</v>
      </c>
      <c r="D162" s="2">
        <f>[1]industria!N18</f>
        <v>958657.09619621804</v>
      </c>
    </row>
    <row r="163" spans="1:4">
      <c r="A163" t="s">
        <v>11</v>
      </c>
      <c r="B163" s="1">
        <v>2017</v>
      </c>
      <c r="C163" t="s">
        <v>6</v>
      </c>
      <c r="D163" s="2">
        <f>[1]industria!N19</f>
        <v>966777.35178140458</v>
      </c>
    </row>
    <row r="164" spans="1:4">
      <c r="A164" t="s">
        <v>11</v>
      </c>
      <c r="B164" s="1">
        <v>2018</v>
      </c>
      <c r="C164" t="s">
        <v>6</v>
      </c>
      <c r="D164" s="2">
        <f>[1]industria!N20</f>
        <v>1012185.871905118</v>
      </c>
    </row>
    <row r="165" spans="1:4">
      <c r="A165" t="s">
        <v>11</v>
      </c>
      <c r="B165" s="1">
        <v>2019</v>
      </c>
      <c r="C165" t="s">
        <v>6</v>
      </c>
      <c r="D165" s="2">
        <f>[1]industria!N21</f>
        <v>1052822.0915792373</v>
      </c>
    </row>
    <row r="166" spans="1:4">
      <c r="A166" t="s">
        <v>11</v>
      </c>
      <c r="B166" s="1">
        <v>2020</v>
      </c>
      <c r="C166" t="s">
        <v>6</v>
      </c>
      <c r="D166" s="2">
        <f>[1]industria!N22</f>
        <v>1008613.821</v>
      </c>
    </row>
    <row r="167" spans="1:4">
      <c r="A167" t="s">
        <v>11</v>
      </c>
      <c r="B167" s="1">
        <v>2021</v>
      </c>
      <c r="C167" t="s">
        <v>6</v>
      </c>
      <c r="D167" s="2">
        <f>[1]industria!N23</f>
        <v>1087755.4129999999</v>
      </c>
    </row>
    <row r="168" spans="1:4">
      <c r="A168" t="s">
        <v>11</v>
      </c>
      <c r="B168" s="1" t="s">
        <v>8</v>
      </c>
      <c r="C168" t="s">
        <v>6</v>
      </c>
      <c r="D168" s="2">
        <f>[1]industria!N24</f>
        <v>1291623.1323350081</v>
      </c>
    </row>
    <row r="169" spans="1:4">
      <c r="A169" t="s">
        <v>11</v>
      </c>
      <c r="B169" s="1" t="s">
        <v>9</v>
      </c>
      <c r="C169" t="s">
        <v>6</v>
      </c>
      <c r="D169" s="2">
        <f>[1]industria!N25</f>
        <v>1350047.4755194159</v>
      </c>
    </row>
    <row r="170" spans="1:4">
      <c r="A170" t="s">
        <v>11</v>
      </c>
      <c r="B170" s="1">
        <v>2000</v>
      </c>
      <c r="C170" t="s">
        <v>7</v>
      </c>
      <c r="D170" s="2">
        <f>[2]industria!N2</f>
        <v>19938</v>
      </c>
    </row>
    <row r="171" spans="1:4">
      <c r="A171" t="s">
        <v>11</v>
      </c>
      <c r="B171" s="1">
        <v>2001</v>
      </c>
      <c r="C171" t="s">
        <v>7</v>
      </c>
      <c r="D171" s="2">
        <f>[2]industria!N3</f>
        <v>19633</v>
      </c>
    </row>
    <row r="172" spans="1:4">
      <c r="A172" t="s">
        <v>11</v>
      </c>
      <c r="B172" s="1">
        <v>2002</v>
      </c>
      <c r="C172" t="s">
        <v>7</v>
      </c>
      <c r="D172" s="2">
        <f>[2]industria!N4</f>
        <v>19789</v>
      </c>
    </row>
    <row r="173" spans="1:4">
      <c r="A173" t="s">
        <v>11</v>
      </c>
      <c r="B173" s="1">
        <v>2003</v>
      </c>
      <c r="C173" t="s">
        <v>7</v>
      </c>
      <c r="D173" s="2">
        <f>[2]industria!N5</f>
        <v>20654</v>
      </c>
    </row>
    <row r="174" spans="1:4">
      <c r="A174" t="s">
        <v>11</v>
      </c>
      <c r="B174" s="1">
        <v>2004</v>
      </c>
      <c r="C174" t="s">
        <v>7</v>
      </c>
      <c r="D174" s="2">
        <f>[2]industria!N6</f>
        <v>19941</v>
      </c>
    </row>
    <row r="175" spans="1:4">
      <c r="A175" t="s">
        <v>11</v>
      </c>
      <c r="B175" s="1">
        <v>2005</v>
      </c>
      <c r="C175" t="s">
        <v>7</v>
      </c>
      <c r="D175" s="2">
        <f>[2]industria!N7</f>
        <v>19941</v>
      </c>
    </row>
    <row r="176" spans="1:4">
      <c r="A176" t="s">
        <v>11</v>
      </c>
      <c r="B176" s="1">
        <v>2006</v>
      </c>
      <c r="C176" t="s">
        <v>7</v>
      </c>
      <c r="D176" s="2">
        <f>[2]industria!N8</f>
        <v>20323</v>
      </c>
    </row>
    <row r="177" spans="1:4">
      <c r="A177" t="s">
        <v>11</v>
      </c>
      <c r="B177" s="1">
        <v>2007</v>
      </c>
      <c r="C177" t="s">
        <v>7</v>
      </c>
      <c r="D177" s="2">
        <f>[2]industria!N9</f>
        <v>20154</v>
      </c>
    </row>
    <row r="178" spans="1:4">
      <c r="A178" t="s">
        <v>11</v>
      </c>
      <c r="B178" s="1">
        <v>2008</v>
      </c>
      <c r="C178" t="s">
        <v>7</v>
      </c>
      <c r="D178" s="2">
        <f>[2]industria!N10</f>
        <v>19792</v>
      </c>
    </row>
    <row r="179" spans="1:4">
      <c r="A179" t="s">
        <v>11</v>
      </c>
      <c r="B179" s="1">
        <v>2009</v>
      </c>
      <c r="C179" t="s">
        <v>7</v>
      </c>
      <c r="D179" s="2">
        <f>[2]industria!N11</f>
        <v>17731</v>
      </c>
    </row>
    <row r="180" spans="1:4">
      <c r="A180" t="s">
        <v>11</v>
      </c>
      <c r="B180" s="1">
        <v>2010</v>
      </c>
      <c r="C180" t="s">
        <v>7</v>
      </c>
      <c r="D180" s="2">
        <f>[2]industria!N12</f>
        <v>16615</v>
      </c>
    </row>
    <row r="181" spans="1:4">
      <c r="A181" t="s">
        <v>11</v>
      </c>
      <c r="B181" s="1">
        <v>2011</v>
      </c>
      <c r="C181" t="s">
        <v>7</v>
      </c>
      <c r="D181" s="2">
        <f>[2]industria!N13</f>
        <v>16432</v>
      </c>
    </row>
    <row r="182" spans="1:4">
      <c r="A182" t="s">
        <v>11</v>
      </c>
      <c r="B182" s="1">
        <v>2012</v>
      </c>
      <c r="C182" t="s">
        <v>7</v>
      </c>
      <c r="D182" s="2">
        <f>[2]industria!N14</f>
        <v>15781</v>
      </c>
    </row>
    <row r="183" spans="1:4">
      <c r="A183" t="s">
        <v>11</v>
      </c>
      <c r="B183" s="1">
        <v>2013</v>
      </c>
      <c r="C183" t="s">
        <v>7</v>
      </c>
      <c r="D183" s="2">
        <f>[2]industria!N15</f>
        <v>15107</v>
      </c>
    </row>
    <row r="184" spans="1:4">
      <c r="A184" t="s">
        <v>11</v>
      </c>
      <c r="B184" s="1">
        <v>2014</v>
      </c>
      <c r="C184" t="s">
        <v>7</v>
      </c>
      <c r="D184" s="2">
        <f>[2]industria!N16</f>
        <v>14970</v>
      </c>
    </row>
    <row r="185" spans="1:4">
      <c r="A185" t="s">
        <v>11</v>
      </c>
      <c r="B185" s="1">
        <v>2015</v>
      </c>
      <c r="C185" t="s">
        <v>7</v>
      </c>
      <c r="D185" s="2">
        <f>[2]industria!N17</f>
        <v>14751</v>
      </c>
    </row>
    <row r="186" spans="1:4">
      <c r="A186" t="s">
        <v>11</v>
      </c>
      <c r="B186" s="1">
        <v>2016</v>
      </c>
      <c r="C186" t="s">
        <v>7</v>
      </c>
      <c r="D186" s="2">
        <f>[2]industria!N18</f>
        <v>15015</v>
      </c>
    </row>
    <row r="187" spans="1:4">
      <c r="A187" t="s">
        <v>11</v>
      </c>
      <c r="B187" s="1">
        <v>2017</v>
      </c>
      <c r="C187" t="s">
        <v>7</v>
      </c>
      <c r="D187" s="2">
        <f>[2]industria!N19</f>
        <v>14723</v>
      </c>
    </row>
    <row r="188" spans="1:4">
      <c r="A188" t="s">
        <v>11</v>
      </c>
      <c r="B188" s="1">
        <v>2018</v>
      </c>
      <c r="C188" t="s">
        <v>7</v>
      </c>
      <c r="D188" s="2">
        <f>[2]industria!N20</f>
        <v>15258.74</v>
      </c>
    </row>
    <row r="189" spans="1:4">
      <c r="A189" t="s">
        <v>11</v>
      </c>
      <c r="B189" s="1">
        <v>2019</v>
      </c>
      <c r="C189" t="s">
        <v>7</v>
      </c>
      <c r="D189" s="2">
        <f>[2]industria!N21</f>
        <v>16189.264325510099</v>
      </c>
    </row>
    <row r="190" spans="1:4">
      <c r="A190" t="s">
        <v>11</v>
      </c>
      <c r="B190" s="1">
        <v>2020</v>
      </c>
      <c r="C190" t="s">
        <v>7</v>
      </c>
      <c r="D190" s="2">
        <f>[2]industria!N22</f>
        <v>15268.68577</v>
      </c>
    </row>
    <row r="191" spans="1:4">
      <c r="A191" t="s">
        <v>11</v>
      </c>
      <c r="B191" s="1">
        <v>2021</v>
      </c>
      <c r="C191" t="s">
        <v>7</v>
      </c>
      <c r="D191" s="2">
        <f>[2]industria!N23</f>
        <v>15582.11227</v>
      </c>
    </row>
    <row r="192" spans="1:4">
      <c r="A192" t="s">
        <v>11</v>
      </c>
      <c r="B192" s="1" t="s">
        <v>8</v>
      </c>
      <c r="C192" t="s">
        <v>7</v>
      </c>
      <c r="D192" s="2">
        <f>[2]industria!N24</f>
        <v>15645.59557923291</v>
      </c>
    </row>
    <row r="193" spans="1:4">
      <c r="A193" t="s">
        <v>11</v>
      </c>
      <c r="B193" s="1" t="s">
        <v>9</v>
      </c>
      <c r="C193" t="s">
        <v>7</v>
      </c>
      <c r="D193" s="2">
        <f>[2]industria!N25</f>
        <v>16663.320628342546</v>
      </c>
    </row>
    <row r="194" spans="1:4">
      <c r="A194" t="s">
        <v>12</v>
      </c>
      <c r="B194" s="1">
        <v>2000</v>
      </c>
      <c r="C194" t="s">
        <v>6</v>
      </c>
      <c r="D194" s="2">
        <f>[1]industria!O2</f>
        <v>9335</v>
      </c>
    </row>
    <row r="195" spans="1:4">
      <c r="A195" t="s">
        <v>12</v>
      </c>
      <c r="B195" s="1">
        <v>2001</v>
      </c>
      <c r="C195" t="s">
        <v>6</v>
      </c>
      <c r="D195" s="2">
        <f>[1]industria!O3</f>
        <v>9542</v>
      </c>
    </row>
    <row r="196" spans="1:4">
      <c r="A196" t="s">
        <v>12</v>
      </c>
      <c r="B196" s="1">
        <v>2002</v>
      </c>
      <c r="C196" t="s">
        <v>6</v>
      </c>
      <c r="D196" s="2">
        <f>[1]industria!O4</f>
        <v>10610</v>
      </c>
    </row>
    <row r="197" spans="1:4">
      <c r="A197" t="s">
        <v>12</v>
      </c>
      <c r="B197" s="1">
        <v>2003</v>
      </c>
      <c r="C197" t="s">
        <v>6</v>
      </c>
      <c r="D197" s="2">
        <f>[1]industria!O5</f>
        <v>13286</v>
      </c>
    </row>
    <row r="198" spans="1:4">
      <c r="A198" t="s">
        <v>12</v>
      </c>
      <c r="B198" s="1">
        <v>2004</v>
      </c>
      <c r="C198" t="s">
        <v>6</v>
      </c>
      <c r="D198" s="2">
        <f>[1]industria!O6</f>
        <v>16312</v>
      </c>
    </row>
    <row r="199" spans="1:4">
      <c r="A199" t="s">
        <v>12</v>
      </c>
      <c r="B199" s="1">
        <v>2005</v>
      </c>
      <c r="C199" t="s">
        <v>6</v>
      </c>
      <c r="D199" s="2">
        <f>[1]industria!O7</f>
        <v>20019</v>
      </c>
    </row>
    <row r="200" spans="1:4">
      <c r="A200" t="s">
        <v>12</v>
      </c>
      <c r="B200" s="1">
        <v>2006</v>
      </c>
      <c r="C200" t="s">
        <v>6</v>
      </c>
      <c r="D200" s="2">
        <f>[1]industria!O8</f>
        <v>25709</v>
      </c>
    </row>
    <row r="201" spans="1:4">
      <c r="A201" t="s">
        <v>12</v>
      </c>
      <c r="B201" s="1">
        <v>2007</v>
      </c>
      <c r="C201" t="s">
        <v>6</v>
      </c>
      <c r="D201" s="2">
        <f>[1]industria!O9</f>
        <v>26761</v>
      </c>
    </row>
    <row r="202" spans="1:4">
      <c r="A202" t="s">
        <v>12</v>
      </c>
      <c r="B202" s="1">
        <v>2008</v>
      </c>
      <c r="C202" t="s">
        <v>6</v>
      </c>
      <c r="D202" s="2">
        <f>[1]industria!O10</f>
        <v>24255</v>
      </c>
    </row>
    <row r="203" spans="1:4">
      <c r="A203" t="s">
        <v>12</v>
      </c>
      <c r="B203" s="1">
        <v>2009</v>
      </c>
      <c r="C203" t="s">
        <v>6</v>
      </c>
      <c r="D203" s="2">
        <f>[1]industria!O11</f>
        <v>24163</v>
      </c>
    </row>
    <row r="204" spans="1:4">
      <c r="A204" t="s">
        <v>12</v>
      </c>
      <c r="B204" s="1">
        <v>2010</v>
      </c>
      <c r="C204" t="s">
        <v>6</v>
      </c>
      <c r="D204" s="2">
        <f>[1]industria!O12</f>
        <v>23161</v>
      </c>
    </row>
    <row r="205" spans="1:4">
      <c r="A205" t="s">
        <v>12</v>
      </c>
      <c r="B205" s="1">
        <v>2011</v>
      </c>
      <c r="C205" t="s">
        <v>6</v>
      </c>
      <c r="D205" s="2">
        <f>[1]industria!O13</f>
        <v>20748</v>
      </c>
    </row>
    <row r="206" spans="1:4">
      <c r="A206" t="s">
        <v>12</v>
      </c>
      <c r="B206" s="1">
        <v>2012</v>
      </c>
      <c r="C206" t="s">
        <v>6</v>
      </c>
      <c r="D206" s="2">
        <f>[1]industria!O14</f>
        <v>20870.034827707801</v>
      </c>
    </row>
    <row r="207" spans="1:4">
      <c r="A207" t="s">
        <v>12</v>
      </c>
      <c r="B207" s="1">
        <v>2013</v>
      </c>
      <c r="C207" t="s">
        <v>6</v>
      </c>
      <c r="D207" s="2">
        <f>[1]industria!O15</f>
        <v>18749.152894733201</v>
      </c>
    </row>
    <row r="208" spans="1:4">
      <c r="A208" t="s">
        <v>12</v>
      </c>
      <c r="B208" s="1">
        <v>2014</v>
      </c>
      <c r="C208" t="s">
        <v>6</v>
      </c>
      <c r="D208" s="2">
        <f>[1]industria!O16</f>
        <v>17136.031506361101</v>
      </c>
    </row>
    <row r="209" spans="1:4">
      <c r="A209" t="s">
        <v>12</v>
      </c>
      <c r="B209" s="1">
        <v>2015</v>
      </c>
      <c r="C209" t="s">
        <v>6</v>
      </c>
      <c r="D209" s="2">
        <f>[1]industria!O17</f>
        <v>16904.944468210699</v>
      </c>
    </row>
    <row r="210" spans="1:4">
      <c r="A210" t="s">
        <v>12</v>
      </c>
      <c r="B210" s="1">
        <v>2016</v>
      </c>
      <c r="C210" t="s">
        <v>6</v>
      </c>
      <c r="D210" s="2">
        <f>[1]industria!O18</f>
        <v>14042.355387989501</v>
      </c>
    </row>
    <row r="211" spans="1:4">
      <c r="A211" t="s">
        <v>12</v>
      </c>
      <c r="B211" s="1">
        <v>2017</v>
      </c>
      <c r="C211" t="s">
        <v>6</v>
      </c>
      <c r="D211" s="2">
        <f>[1]industria!O19</f>
        <v>13723.348355337301</v>
      </c>
    </row>
    <row r="212" spans="1:4">
      <c r="A212" t="s">
        <v>12</v>
      </c>
      <c r="B212" s="1">
        <v>2018</v>
      </c>
      <c r="C212" t="s">
        <v>6</v>
      </c>
      <c r="D212" s="2">
        <f>[1]industria!O20</f>
        <v>13676.1634051244</v>
      </c>
    </row>
    <row r="213" spans="1:4">
      <c r="A213" t="s">
        <v>12</v>
      </c>
      <c r="B213" s="1">
        <v>2019</v>
      </c>
      <c r="C213" t="s">
        <v>6</v>
      </c>
      <c r="D213" s="2">
        <f>[1]industria!O21</f>
        <v>12926.824765625801</v>
      </c>
    </row>
    <row r="214" spans="1:4">
      <c r="A214" t="s">
        <v>12</v>
      </c>
      <c r="B214" s="1">
        <v>2020</v>
      </c>
      <c r="C214" t="s">
        <v>6</v>
      </c>
      <c r="D214" s="2">
        <f>[1]industria!O22</f>
        <v>12314.20946</v>
      </c>
    </row>
    <row r="215" spans="1:4">
      <c r="A215" t="s">
        <v>12</v>
      </c>
      <c r="B215" s="1">
        <v>2021</v>
      </c>
      <c r="C215" t="s">
        <v>6</v>
      </c>
      <c r="D215" s="2">
        <f>[1]industria!O23</f>
        <v>14723.27245</v>
      </c>
    </row>
    <row r="216" spans="1:4">
      <c r="A216" t="s">
        <v>12</v>
      </c>
      <c r="B216" s="1" t="s">
        <v>8</v>
      </c>
      <c r="C216" t="s">
        <v>6</v>
      </c>
      <c r="D216" s="2">
        <f>[1]industria!O24</f>
        <v>17498.748207005228</v>
      </c>
    </row>
    <row r="217" spans="1:4">
      <c r="A217" t="s">
        <v>12</v>
      </c>
      <c r="B217" s="1" t="s">
        <v>9</v>
      </c>
      <c r="C217" t="s">
        <v>6</v>
      </c>
      <c r="D217" s="2">
        <f>[1]industria!O25</f>
        <v>17004.760968906518</v>
      </c>
    </row>
    <row r="218" spans="1:4">
      <c r="A218" t="s">
        <v>12</v>
      </c>
      <c r="B218" s="1">
        <v>2000</v>
      </c>
      <c r="C218" t="s">
        <v>7</v>
      </c>
      <c r="D218" s="2">
        <f>[2]industria!O2</f>
        <v>243</v>
      </c>
    </row>
    <row r="219" spans="1:4">
      <c r="A219" t="s">
        <v>12</v>
      </c>
      <c r="B219" s="1">
        <v>2001</v>
      </c>
      <c r="C219" t="s">
        <v>7</v>
      </c>
      <c r="D219" s="2">
        <f>[2]industria!O3</f>
        <v>229</v>
      </c>
    </row>
    <row r="220" spans="1:4">
      <c r="A220" t="s">
        <v>12</v>
      </c>
      <c r="B220" s="1">
        <v>2002</v>
      </c>
      <c r="C220" t="s">
        <v>7</v>
      </c>
      <c r="D220" s="2">
        <f>[2]industria!O4</f>
        <v>233</v>
      </c>
    </row>
    <row r="221" spans="1:4">
      <c r="A221" t="s">
        <v>12</v>
      </c>
      <c r="B221" s="1">
        <v>2003</v>
      </c>
      <c r="C221" t="s">
        <v>7</v>
      </c>
      <c r="D221" s="2">
        <f>[2]industria!O5</f>
        <v>267</v>
      </c>
    </row>
    <row r="222" spans="1:4">
      <c r="A222" t="s">
        <v>12</v>
      </c>
      <c r="B222" s="1">
        <v>2004</v>
      </c>
      <c r="C222" t="s">
        <v>7</v>
      </c>
      <c r="D222" s="2">
        <f>[2]industria!O6</f>
        <v>286</v>
      </c>
    </row>
    <row r="223" spans="1:4">
      <c r="A223" t="s">
        <v>12</v>
      </c>
      <c r="B223" s="1">
        <v>2005</v>
      </c>
      <c r="C223" t="s">
        <v>7</v>
      </c>
      <c r="D223" s="2">
        <f>[2]industria!O7</f>
        <v>307</v>
      </c>
    </row>
    <row r="224" spans="1:4">
      <c r="A224" t="s">
        <v>12</v>
      </c>
      <c r="B224" s="1">
        <v>2006</v>
      </c>
      <c r="C224" t="s">
        <v>7</v>
      </c>
      <c r="D224" s="2">
        <f>[2]industria!O8</f>
        <v>408</v>
      </c>
    </row>
    <row r="225" spans="1:4">
      <c r="A225" t="s">
        <v>12</v>
      </c>
      <c r="B225" s="1">
        <v>2007</v>
      </c>
      <c r="C225" t="s">
        <v>7</v>
      </c>
      <c r="D225" s="2">
        <f>[2]industria!O9</f>
        <v>390</v>
      </c>
    </row>
    <row r="226" spans="1:4">
      <c r="A226" t="s">
        <v>12</v>
      </c>
      <c r="B226" s="1">
        <v>2008</v>
      </c>
      <c r="C226" t="s">
        <v>7</v>
      </c>
      <c r="D226" s="2">
        <f>[2]industria!O10</f>
        <v>334</v>
      </c>
    </row>
    <row r="227" spans="1:4">
      <c r="A227" t="s">
        <v>12</v>
      </c>
      <c r="B227" s="1">
        <v>2009</v>
      </c>
      <c r="C227" t="s">
        <v>7</v>
      </c>
      <c r="D227" s="2">
        <f>[2]industria!O11</f>
        <v>363</v>
      </c>
    </row>
    <row r="228" spans="1:4">
      <c r="A228" t="s">
        <v>12</v>
      </c>
      <c r="B228" s="1">
        <v>2010</v>
      </c>
      <c r="C228" t="s">
        <v>7</v>
      </c>
      <c r="D228" s="2">
        <f>[2]industria!O12</f>
        <v>283</v>
      </c>
    </row>
    <row r="229" spans="1:4">
      <c r="A229" t="s">
        <v>12</v>
      </c>
      <c r="B229" s="1">
        <v>2011</v>
      </c>
      <c r="C229" t="s">
        <v>7</v>
      </c>
      <c r="D229" s="2">
        <f>[2]industria!O13</f>
        <v>286</v>
      </c>
    </row>
    <row r="230" spans="1:4">
      <c r="A230" t="s">
        <v>12</v>
      </c>
      <c r="B230" s="1">
        <v>2012</v>
      </c>
      <c r="C230" t="s">
        <v>7</v>
      </c>
      <c r="D230" s="2">
        <f>[2]industria!O14</f>
        <v>243</v>
      </c>
    </row>
    <row r="231" spans="1:4">
      <c r="A231" t="s">
        <v>12</v>
      </c>
      <c r="B231" s="1">
        <v>2013</v>
      </c>
      <c r="C231" t="s">
        <v>7</v>
      </c>
      <c r="D231" s="2">
        <f>[2]industria!O15</f>
        <v>230</v>
      </c>
    </row>
    <row r="232" spans="1:4">
      <c r="A232" t="s">
        <v>12</v>
      </c>
      <c r="B232" s="1">
        <v>2014</v>
      </c>
      <c r="C232" t="s">
        <v>7</v>
      </c>
      <c r="D232" s="2">
        <f>[2]industria!O16</f>
        <v>227</v>
      </c>
    </row>
    <row r="233" spans="1:4">
      <c r="A233" t="s">
        <v>12</v>
      </c>
      <c r="B233" s="1">
        <v>2015</v>
      </c>
      <c r="C233" t="s">
        <v>7</v>
      </c>
      <c r="D233" s="2">
        <f>[2]industria!O17</f>
        <v>230</v>
      </c>
    </row>
    <row r="234" spans="1:4">
      <c r="A234" t="s">
        <v>12</v>
      </c>
      <c r="B234" s="1">
        <v>2016</v>
      </c>
      <c r="C234" t="s">
        <v>7</v>
      </c>
      <c r="D234" s="2">
        <f>[2]industria!O18</f>
        <v>195</v>
      </c>
    </row>
    <row r="235" spans="1:4">
      <c r="A235" t="s">
        <v>12</v>
      </c>
      <c r="B235" s="1">
        <v>2017</v>
      </c>
      <c r="C235" t="s">
        <v>7</v>
      </c>
      <c r="D235" s="2">
        <f>[2]industria!O19</f>
        <v>185</v>
      </c>
    </row>
    <row r="236" spans="1:4">
      <c r="A236" t="s">
        <v>12</v>
      </c>
      <c r="B236" s="1">
        <v>2018</v>
      </c>
      <c r="C236" t="s">
        <v>7</v>
      </c>
      <c r="D236" s="2">
        <f>[2]industria!O20</f>
        <v>181.96</v>
      </c>
    </row>
    <row r="237" spans="1:4">
      <c r="A237" t="s">
        <v>12</v>
      </c>
      <c r="B237" s="1">
        <v>2019</v>
      </c>
      <c r="C237" t="s">
        <v>7</v>
      </c>
      <c r="D237" s="2">
        <f>[2]industria!O21</f>
        <v>176.92118342629999</v>
      </c>
    </row>
    <row r="238" spans="1:4">
      <c r="A238" t="s">
        <v>12</v>
      </c>
      <c r="B238" s="1">
        <v>2020</v>
      </c>
      <c r="C238" t="s">
        <v>7</v>
      </c>
      <c r="D238" s="2">
        <f>[2]industria!O22</f>
        <v>159.43353579999999</v>
      </c>
    </row>
    <row r="239" spans="1:4">
      <c r="A239" t="s">
        <v>12</v>
      </c>
      <c r="B239" s="1">
        <v>2021</v>
      </c>
      <c r="C239" t="s">
        <v>7</v>
      </c>
      <c r="D239" s="2">
        <f>[2]industria!O23</f>
        <v>189.6570365</v>
      </c>
    </row>
    <row r="240" spans="1:4">
      <c r="A240" t="s">
        <v>12</v>
      </c>
      <c r="B240" s="1" t="s">
        <v>8</v>
      </c>
      <c r="C240" t="s">
        <v>7</v>
      </c>
      <c r="D240" s="2">
        <f>[2]industria!O24</f>
        <v>184.88459421897272</v>
      </c>
    </row>
    <row r="241" spans="1:4">
      <c r="A241" t="s">
        <v>12</v>
      </c>
      <c r="B241" s="1" t="s">
        <v>9</v>
      </c>
      <c r="C241" t="s">
        <v>7</v>
      </c>
      <c r="D241" s="2">
        <f>[2]industria!O25</f>
        <v>183.88421561314971</v>
      </c>
    </row>
    <row r="242" spans="1:4">
      <c r="A242" t="s">
        <v>13</v>
      </c>
      <c r="B242" s="1">
        <v>2000</v>
      </c>
      <c r="C242" t="s">
        <v>6</v>
      </c>
      <c r="D242" s="2">
        <f>[1]industria!P2</f>
        <v>59342</v>
      </c>
    </row>
    <row r="243" spans="1:4">
      <c r="A243" t="s">
        <v>13</v>
      </c>
      <c r="B243" s="1">
        <v>2001</v>
      </c>
      <c r="C243" t="s">
        <v>6</v>
      </c>
      <c r="D243" s="2">
        <f>[1]industria!P3</f>
        <v>53482</v>
      </c>
    </row>
    <row r="244" spans="1:4">
      <c r="A244" t="s">
        <v>13</v>
      </c>
      <c r="B244" s="1">
        <v>2002</v>
      </c>
      <c r="C244" t="s">
        <v>6</v>
      </c>
      <c r="D244" s="2">
        <f>[1]industria!P4</f>
        <v>59267</v>
      </c>
    </row>
    <row r="245" spans="1:4">
      <c r="A245" t="s">
        <v>13</v>
      </c>
      <c r="B245" s="1">
        <v>2003</v>
      </c>
      <c r="C245" t="s">
        <v>6</v>
      </c>
      <c r="D245" s="2">
        <f>[1]industria!P5</f>
        <v>64012</v>
      </c>
    </row>
    <row r="246" spans="1:4">
      <c r="A246" t="s">
        <v>13</v>
      </c>
      <c r="B246" s="1">
        <v>2004</v>
      </c>
      <c r="C246" t="s">
        <v>6</v>
      </c>
      <c r="D246" s="2">
        <f>[1]industria!P6</f>
        <v>98065</v>
      </c>
    </row>
    <row r="247" spans="1:4">
      <c r="A247" t="s">
        <v>13</v>
      </c>
      <c r="B247" s="1">
        <v>2005</v>
      </c>
      <c r="C247" t="s">
        <v>6</v>
      </c>
      <c r="D247" s="2">
        <f>[1]industria!P7</f>
        <v>115410</v>
      </c>
    </row>
    <row r="248" spans="1:4">
      <c r="A248" t="s">
        <v>13</v>
      </c>
      <c r="B248" s="1">
        <v>2006</v>
      </c>
      <c r="C248" t="s">
        <v>6</v>
      </c>
      <c r="D248" s="2">
        <f>[1]industria!P8</f>
        <v>108912</v>
      </c>
    </row>
    <row r="249" spans="1:4">
      <c r="A249" t="s">
        <v>13</v>
      </c>
      <c r="B249" s="1">
        <v>2007</v>
      </c>
      <c r="C249" t="s">
        <v>6</v>
      </c>
      <c r="D249" s="2">
        <f>[1]industria!P9</f>
        <v>123135</v>
      </c>
    </row>
    <row r="250" spans="1:4">
      <c r="A250" t="s">
        <v>13</v>
      </c>
      <c r="B250" s="1">
        <v>2008</v>
      </c>
      <c r="C250" t="s">
        <v>6</v>
      </c>
      <c r="D250" s="2">
        <f>[1]industria!P10</f>
        <v>134039</v>
      </c>
    </row>
    <row r="251" spans="1:4">
      <c r="A251" t="s">
        <v>13</v>
      </c>
      <c r="B251" s="1">
        <v>2009</v>
      </c>
      <c r="C251" t="s">
        <v>6</v>
      </c>
      <c r="D251" s="2">
        <f>[1]industria!P11</f>
        <v>106194</v>
      </c>
    </row>
    <row r="252" spans="1:4">
      <c r="A252" t="s">
        <v>13</v>
      </c>
      <c r="B252" s="1">
        <v>2010</v>
      </c>
      <c r="C252" t="s">
        <v>6</v>
      </c>
      <c r="D252" s="2">
        <f>[1]industria!P12</f>
        <v>144454</v>
      </c>
    </row>
    <row r="253" spans="1:4">
      <c r="A253" t="s">
        <v>13</v>
      </c>
      <c r="B253" s="1">
        <v>2011</v>
      </c>
      <c r="C253" t="s">
        <v>6</v>
      </c>
      <c r="D253" s="2">
        <f>[1]industria!P13</f>
        <v>126237</v>
      </c>
    </row>
    <row r="254" spans="1:4">
      <c r="A254" t="s">
        <v>13</v>
      </c>
      <c r="B254" s="1">
        <v>2012</v>
      </c>
      <c r="C254" t="s">
        <v>6</v>
      </c>
      <c r="D254" s="2">
        <f>[1]industria!P14</f>
        <v>124604.6535549559</v>
      </c>
    </row>
    <row r="255" spans="1:4">
      <c r="A255" t="s">
        <v>13</v>
      </c>
      <c r="B255" s="1">
        <v>2013</v>
      </c>
      <c r="C255" t="s">
        <v>6</v>
      </c>
      <c r="D255" s="2">
        <f>[1]industria!P15</f>
        <v>107604.45348674469</v>
      </c>
    </row>
    <row r="256" spans="1:4">
      <c r="A256" t="s">
        <v>13</v>
      </c>
      <c r="B256" s="1">
        <v>2014</v>
      </c>
      <c r="C256" t="s">
        <v>6</v>
      </c>
      <c r="D256" s="2">
        <f>[1]industria!P16</f>
        <v>102759.6649367511</v>
      </c>
    </row>
    <row r="257" spans="1:4">
      <c r="A257" t="s">
        <v>13</v>
      </c>
      <c r="B257" s="1">
        <v>2015</v>
      </c>
      <c r="C257" t="s">
        <v>6</v>
      </c>
      <c r="D257" s="2">
        <f>[1]industria!P17</f>
        <v>96132.317193354407</v>
      </c>
    </row>
    <row r="258" spans="1:4">
      <c r="A258" t="s">
        <v>13</v>
      </c>
      <c r="B258" s="1">
        <v>2016</v>
      </c>
      <c r="C258" t="s">
        <v>6</v>
      </c>
      <c r="D258" s="2">
        <f>[1]industria!P18</f>
        <v>92976.100746374796</v>
      </c>
    </row>
    <row r="259" spans="1:4">
      <c r="A259" t="s">
        <v>13</v>
      </c>
      <c r="B259" s="1">
        <v>2017</v>
      </c>
      <c r="C259" t="s">
        <v>6</v>
      </c>
      <c r="D259" s="2">
        <f>[1]industria!P19</f>
        <v>88417.986466783594</v>
      </c>
    </row>
    <row r="260" spans="1:4">
      <c r="A260" t="s">
        <v>13</v>
      </c>
      <c r="B260" s="1">
        <v>2018</v>
      </c>
      <c r="C260" t="s">
        <v>6</v>
      </c>
      <c r="D260" s="2">
        <f>[1]industria!P20</f>
        <v>87594.272375728106</v>
      </c>
    </row>
    <row r="261" spans="1:4">
      <c r="A261" t="s">
        <v>13</v>
      </c>
      <c r="B261" s="1">
        <v>2019</v>
      </c>
      <c r="C261" t="s">
        <v>6</v>
      </c>
      <c r="D261" s="2">
        <f>[1]industria!P21</f>
        <v>89064.917861146998</v>
      </c>
    </row>
    <row r="262" spans="1:4">
      <c r="A262" t="s">
        <v>13</v>
      </c>
      <c r="B262" s="1">
        <v>2020</v>
      </c>
      <c r="C262" t="s">
        <v>6</v>
      </c>
      <c r="D262" s="2">
        <f>[1]industria!P22</f>
        <v>87290.469429999997</v>
      </c>
    </row>
    <row r="263" spans="1:4">
      <c r="A263" t="s">
        <v>13</v>
      </c>
      <c r="B263" s="1">
        <v>2021</v>
      </c>
      <c r="C263" t="s">
        <v>6</v>
      </c>
      <c r="D263" s="2">
        <f>[1]industria!P23</f>
        <v>94225.331640000004</v>
      </c>
    </row>
    <row r="264" spans="1:4">
      <c r="A264" t="s">
        <v>13</v>
      </c>
      <c r="B264" s="1" t="s">
        <v>8</v>
      </c>
      <c r="C264" t="s">
        <v>6</v>
      </c>
      <c r="D264" s="2">
        <f>[1]industria!P24</f>
        <v>111470.68984565047</v>
      </c>
    </row>
    <row r="265" spans="1:4">
      <c r="A265" t="s">
        <v>13</v>
      </c>
      <c r="B265" s="1" t="s">
        <v>9</v>
      </c>
      <c r="C265" t="s">
        <v>6</v>
      </c>
      <c r="D265" s="2">
        <f>[1]industria!P25</f>
        <v>114151.37858746856</v>
      </c>
    </row>
    <row r="266" spans="1:4">
      <c r="A266" t="s">
        <v>13</v>
      </c>
      <c r="B266" s="1">
        <v>2000</v>
      </c>
      <c r="C266" t="s">
        <v>7</v>
      </c>
      <c r="D266" s="2">
        <f>[2]industria!P2</f>
        <v>1547</v>
      </c>
    </row>
    <row r="267" spans="1:4">
      <c r="A267" t="s">
        <v>13</v>
      </c>
      <c r="B267" s="1">
        <v>2001</v>
      </c>
      <c r="C267" t="s">
        <v>7</v>
      </c>
      <c r="D267" s="2">
        <f>[2]industria!P3</f>
        <v>1283</v>
      </c>
    </row>
    <row r="268" spans="1:4">
      <c r="A268" t="s">
        <v>13</v>
      </c>
      <c r="B268" s="1">
        <v>2002</v>
      </c>
      <c r="C268" t="s">
        <v>7</v>
      </c>
      <c r="D268" s="2">
        <f>[2]industria!P4</f>
        <v>1303</v>
      </c>
    </row>
    <row r="269" spans="1:4">
      <c r="A269" t="s">
        <v>13</v>
      </c>
      <c r="B269" s="1">
        <v>2003</v>
      </c>
      <c r="C269" t="s">
        <v>7</v>
      </c>
      <c r="D269" s="2">
        <f>[2]industria!P5</f>
        <v>1283</v>
      </c>
    </row>
    <row r="270" spans="1:4">
      <c r="A270" t="s">
        <v>13</v>
      </c>
      <c r="B270" s="1">
        <v>2004</v>
      </c>
      <c r="C270" t="s">
        <v>7</v>
      </c>
      <c r="D270" s="2">
        <f>[2]industria!P6</f>
        <v>1724</v>
      </c>
    </row>
    <row r="271" spans="1:4">
      <c r="A271" t="s">
        <v>13</v>
      </c>
      <c r="B271" s="1">
        <v>2005</v>
      </c>
      <c r="C271" t="s">
        <v>7</v>
      </c>
      <c r="D271" s="2">
        <f>[2]industria!P7</f>
        <v>1785</v>
      </c>
    </row>
    <row r="272" spans="1:4">
      <c r="A272" t="s">
        <v>13</v>
      </c>
      <c r="B272" s="1">
        <v>2006</v>
      </c>
      <c r="C272" t="s">
        <v>7</v>
      </c>
      <c r="D272" s="2">
        <f>[2]industria!P8</f>
        <v>1727</v>
      </c>
    </row>
    <row r="273" spans="1:4">
      <c r="A273" t="s">
        <v>13</v>
      </c>
      <c r="B273" s="1">
        <v>2007</v>
      </c>
      <c r="C273" t="s">
        <v>7</v>
      </c>
      <c r="D273" s="2">
        <f>[2]industria!P9</f>
        <v>1801</v>
      </c>
    </row>
    <row r="274" spans="1:4">
      <c r="A274" t="s">
        <v>13</v>
      </c>
      <c r="B274" s="1">
        <v>2008</v>
      </c>
      <c r="C274" t="s">
        <v>7</v>
      </c>
      <c r="D274" s="2">
        <f>[2]industria!P10</f>
        <v>1846</v>
      </c>
    </row>
    <row r="275" spans="1:4">
      <c r="A275" t="s">
        <v>13</v>
      </c>
      <c r="B275" s="1">
        <v>2009</v>
      </c>
      <c r="C275" t="s">
        <v>7</v>
      </c>
      <c r="D275" s="2">
        <f>[2]industria!P11</f>
        <v>1578</v>
      </c>
    </row>
    <row r="276" spans="1:4">
      <c r="A276" t="s">
        <v>13</v>
      </c>
      <c r="B276" s="1">
        <v>2010</v>
      </c>
      <c r="C276" t="s">
        <v>7</v>
      </c>
      <c r="D276" s="2">
        <f>[2]industria!P12</f>
        <v>1764</v>
      </c>
    </row>
    <row r="277" spans="1:4">
      <c r="A277" t="s">
        <v>13</v>
      </c>
      <c r="B277" s="1">
        <v>2011</v>
      </c>
      <c r="C277" t="s">
        <v>7</v>
      </c>
      <c r="D277" s="2">
        <f>[2]industria!P13</f>
        <v>1741</v>
      </c>
    </row>
    <row r="278" spans="1:4">
      <c r="A278" t="s">
        <v>13</v>
      </c>
      <c r="B278" s="1">
        <v>2012</v>
      </c>
      <c r="C278" t="s">
        <v>7</v>
      </c>
      <c r="D278" s="2">
        <f>[2]industria!P14</f>
        <v>1525</v>
      </c>
    </row>
    <row r="279" spans="1:4">
      <c r="A279" t="s">
        <v>13</v>
      </c>
      <c r="B279" s="1">
        <v>2013</v>
      </c>
      <c r="C279" t="s">
        <v>7</v>
      </c>
      <c r="D279" s="2">
        <f>[2]industria!P15</f>
        <v>1412</v>
      </c>
    </row>
    <row r="280" spans="1:4">
      <c r="A280" t="s">
        <v>13</v>
      </c>
      <c r="B280" s="1">
        <v>2014</v>
      </c>
      <c r="C280" t="s">
        <v>7</v>
      </c>
      <c r="D280" s="2">
        <f>[2]industria!P16</f>
        <v>1430</v>
      </c>
    </row>
    <row r="281" spans="1:4">
      <c r="A281" t="s">
        <v>13</v>
      </c>
      <c r="B281" s="1">
        <v>2015</v>
      </c>
      <c r="C281" t="s">
        <v>7</v>
      </c>
      <c r="D281" s="2">
        <f>[2]industria!P17</f>
        <v>1354</v>
      </c>
    </row>
    <row r="282" spans="1:4">
      <c r="A282" t="s">
        <v>13</v>
      </c>
      <c r="B282" s="1">
        <v>2016</v>
      </c>
      <c r="C282" t="s">
        <v>7</v>
      </c>
      <c r="D282" s="2">
        <f>[2]industria!P18</f>
        <v>1353</v>
      </c>
    </row>
    <row r="283" spans="1:4">
      <c r="A283" t="s">
        <v>13</v>
      </c>
      <c r="B283" s="1">
        <v>2017</v>
      </c>
      <c r="C283" t="s">
        <v>7</v>
      </c>
      <c r="D283" s="2">
        <f>[2]industria!P19</f>
        <v>1251</v>
      </c>
    </row>
    <row r="284" spans="1:4">
      <c r="A284" t="s">
        <v>13</v>
      </c>
      <c r="B284" s="1">
        <v>2018</v>
      </c>
      <c r="C284" t="s">
        <v>7</v>
      </c>
      <c r="D284" s="2">
        <f>[2]industria!P20</f>
        <v>1216.72</v>
      </c>
    </row>
    <row r="285" spans="1:4">
      <c r="A285" t="s">
        <v>13</v>
      </c>
      <c r="B285" s="1">
        <v>2019</v>
      </c>
      <c r="C285" t="s">
        <v>7</v>
      </c>
      <c r="D285" s="2">
        <f>[2]industria!P21</f>
        <v>1276.6999730456</v>
      </c>
    </row>
    <row r="286" spans="1:4">
      <c r="A286" t="s">
        <v>13</v>
      </c>
      <c r="B286" s="1">
        <v>2020</v>
      </c>
      <c r="C286" t="s">
        <v>7</v>
      </c>
      <c r="D286" s="2">
        <f>[2]industria!P22</f>
        <v>1224.8492220000001</v>
      </c>
    </row>
    <row r="287" spans="1:4">
      <c r="A287" t="s">
        <v>13</v>
      </c>
      <c r="B287" s="1">
        <v>2021</v>
      </c>
      <c r="C287" t="s">
        <v>7</v>
      </c>
      <c r="D287" s="2">
        <f>[2]industria!P23</f>
        <v>1260.9007280000001</v>
      </c>
    </row>
    <row r="288" spans="1:4">
      <c r="A288" t="s">
        <v>13</v>
      </c>
      <c r="B288" s="1" t="s">
        <v>8</v>
      </c>
      <c r="C288" t="s">
        <v>7</v>
      </c>
      <c r="D288" s="2">
        <f>[2]industria!P24</f>
        <v>1231.7622226502792</v>
      </c>
    </row>
    <row r="289" spans="1:4">
      <c r="A289" t="s">
        <v>13</v>
      </c>
      <c r="B289" s="1" t="s">
        <v>9</v>
      </c>
      <c r="C289" t="s">
        <v>7</v>
      </c>
      <c r="D289" s="2">
        <f>[2]industria!P25</f>
        <v>1279.9201338177525</v>
      </c>
    </row>
    <row r="290" spans="1:4">
      <c r="A290" t="s">
        <v>14</v>
      </c>
      <c r="B290" s="1">
        <v>2000</v>
      </c>
      <c r="C290" t="s">
        <v>6</v>
      </c>
      <c r="D290" s="2">
        <f>[1]industria!Q2</f>
        <v>6567</v>
      </c>
    </row>
    <row r="291" spans="1:4">
      <c r="A291" t="s">
        <v>14</v>
      </c>
      <c r="B291" s="1">
        <v>2001</v>
      </c>
      <c r="C291" t="s">
        <v>6</v>
      </c>
      <c r="D291" s="2">
        <f>[1]industria!Q3</f>
        <v>6413</v>
      </c>
    </row>
    <row r="292" spans="1:4">
      <c r="A292" t="s">
        <v>14</v>
      </c>
      <c r="B292" s="1">
        <v>2002</v>
      </c>
      <c r="C292" t="s">
        <v>6</v>
      </c>
      <c r="D292" s="2">
        <f>[1]industria!Q4</f>
        <v>7890</v>
      </c>
    </row>
    <row r="293" spans="1:4">
      <c r="A293" t="s">
        <v>14</v>
      </c>
      <c r="B293" s="1">
        <v>2003</v>
      </c>
      <c r="C293" t="s">
        <v>6</v>
      </c>
      <c r="D293" s="2">
        <f>[1]industria!Q5</f>
        <v>9715</v>
      </c>
    </row>
    <row r="294" spans="1:4">
      <c r="A294" t="s">
        <v>14</v>
      </c>
      <c r="B294" s="1">
        <v>2004</v>
      </c>
      <c r="C294" t="s">
        <v>6</v>
      </c>
      <c r="D294" s="2">
        <f>[1]industria!Q6</f>
        <v>8410</v>
      </c>
    </row>
    <row r="295" spans="1:4">
      <c r="A295" t="s">
        <v>14</v>
      </c>
      <c r="B295" s="1">
        <v>2005</v>
      </c>
      <c r="C295" t="s">
        <v>6</v>
      </c>
      <c r="D295" s="2">
        <f>[1]industria!Q7</f>
        <v>10814</v>
      </c>
    </row>
    <row r="296" spans="1:4">
      <c r="A296" t="s">
        <v>14</v>
      </c>
      <c r="B296" s="1">
        <v>2006</v>
      </c>
      <c r="C296" t="s">
        <v>6</v>
      </c>
      <c r="D296" s="2">
        <f>[1]industria!Q8</f>
        <v>8976</v>
      </c>
    </row>
    <row r="297" spans="1:4">
      <c r="A297" t="s">
        <v>14</v>
      </c>
      <c r="B297" s="1">
        <v>2007</v>
      </c>
      <c r="C297" t="s">
        <v>6</v>
      </c>
      <c r="D297" s="2">
        <f>[1]industria!Q9</f>
        <v>10648</v>
      </c>
    </row>
    <row r="298" spans="1:4">
      <c r="A298" t="s">
        <v>14</v>
      </c>
      <c r="B298" s="1">
        <v>2008</v>
      </c>
      <c r="C298" t="s">
        <v>6</v>
      </c>
      <c r="D298" s="2">
        <f>[1]industria!Q10</f>
        <v>9331</v>
      </c>
    </row>
    <row r="299" spans="1:4">
      <c r="A299" t="s">
        <v>14</v>
      </c>
      <c r="B299" s="1">
        <v>2009</v>
      </c>
      <c r="C299" t="s">
        <v>6</v>
      </c>
      <c r="D299" s="2">
        <f>[1]industria!Q11</f>
        <v>8592</v>
      </c>
    </row>
    <row r="300" spans="1:4">
      <c r="A300" t="s">
        <v>14</v>
      </c>
      <c r="B300" s="1">
        <v>2010</v>
      </c>
      <c r="C300" t="s">
        <v>6</v>
      </c>
      <c r="D300" s="2">
        <f>[1]industria!Q12</f>
        <v>11320</v>
      </c>
    </row>
    <row r="301" spans="1:4">
      <c r="A301" t="s">
        <v>14</v>
      </c>
      <c r="B301" s="1">
        <v>2011</v>
      </c>
      <c r="C301" t="s">
        <v>6</v>
      </c>
      <c r="D301" s="2">
        <f>[1]industria!Q13</f>
        <v>10175</v>
      </c>
    </row>
    <row r="302" spans="1:4">
      <c r="A302" t="s">
        <v>14</v>
      </c>
      <c r="B302" s="1">
        <v>2012</v>
      </c>
      <c r="C302" t="s">
        <v>6</v>
      </c>
      <c r="D302" s="2">
        <f>[1]industria!Q14</f>
        <v>12559.340039328499</v>
      </c>
    </row>
    <row r="303" spans="1:4">
      <c r="A303" t="s">
        <v>14</v>
      </c>
      <c r="B303" s="1">
        <v>2013</v>
      </c>
      <c r="C303" t="s">
        <v>6</v>
      </c>
      <c r="D303" s="2">
        <f>[1]industria!Q15</f>
        <v>11678.403271580801</v>
      </c>
    </row>
    <row r="304" spans="1:4">
      <c r="A304" t="s">
        <v>14</v>
      </c>
      <c r="B304" s="1">
        <v>2014</v>
      </c>
      <c r="C304" t="s">
        <v>6</v>
      </c>
      <c r="D304" s="2">
        <f>[1]industria!Q16</f>
        <v>12313.586982536501</v>
      </c>
    </row>
    <row r="305" spans="1:4">
      <c r="A305" t="s">
        <v>14</v>
      </c>
      <c r="B305" s="1">
        <v>2015</v>
      </c>
      <c r="C305" t="s">
        <v>6</v>
      </c>
      <c r="D305" s="2">
        <f>[1]industria!Q17</f>
        <v>11538.447484689699</v>
      </c>
    </row>
    <row r="306" spans="1:4">
      <c r="A306" t="s">
        <v>14</v>
      </c>
      <c r="B306" s="1">
        <v>2016</v>
      </c>
      <c r="C306" t="s">
        <v>6</v>
      </c>
      <c r="D306" s="2">
        <f>[1]industria!Q18</f>
        <v>9455.4476694175992</v>
      </c>
    </row>
    <row r="307" spans="1:4">
      <c r="A307" t="s">
        <v>14</v>
      </c>
      <c r="B307" s="1">
        <v>2017</v>
      </c>
      <c r="C307" t="s">
        <v>6</v>
      </c>
      <c r="D307" s="2">
        <f>[1]industria!Q19</f>
        <v>10055.313396474499</v>
      </c>
    </row>
    <row r="308" spans="1:4">
      <c r="A308" t="s">
        <v>14</v>
      </c>
      <c r="B308" s="1">
        <v>2018</v>
      </c>
      <c r="C308" t="s">
        <v>6</v>
      </c>
      <c r="D308" s="2">
        <f>[1]industria!Q20</f>
        <v>10298.6923140296</v>
      </c>
    </row>
    <row r="309" spans="1:4">
      <c r="A309" t="s">
        <v>14</v>
      </c>
      <c r="B309" s="1">
        <v>2019</v>
      </c>
      <c r="C309" t="s">
        <v>6</v>
      </c>
      <c r="D309" s="2">
        <f>[1]industria!Q21</f>
        <v>11054.1657939898</v>
      </c>
    </row>
    <row r="310" spans="1:4">
      <c r="A310" t="s">
        <v>14</v>
      </c>
      <c r="B310" s="1">
        <v>2020</v>
      </c>
      <c r="C310" t="s">
        <v>6</v>
      </c>
      <c r="D310" s="2">
        <f>[1]industria!Q22</f>
        <v>10380.50027</v>
      </c>
    </row>
    <row r="311" spans="1:4">
      <c r="A311" t="s">
        <v>14</v>
      </c>
      <c r="B311" s="1">
        <v>2021</v>
      </c>
      <c r="C311" t="s">
        <v>6</v>
      </c>
      <c r="D311" s="2">
        <f>[1]industria!Q23</f>
        <v>12433.98272</v>
      </c>
    </row>
    <row r="312" spans="1:4">
      <c r="A312" t="s">
        <v>14</v>
      </c>
      <c r="B312" s="1" t="s">
        <v>8</v>
      </c>
      <c r="C312" t="s">
        <v>6</v>
      </c>
      <c r="D312" s="2">
        <f>[1]industria!Q24</f>
        <v>15398.974657064186</v>
      </c>
    </row>
    <row r="313" spans="1:4">
      <c r="A313" t="s">
        <v>14</v>
      </c>
      <c r="B313" s="1" t="s">
        <v>9</v>
      </c>
      <c r="C313" t="s">
        <v>6</v>
      </c>
      <c r="D313" s="2">
        <f>[1]industria!Q25</f>
        <v>16107.56681195099</v>
      </c>
    </row>
    <row r="314" spans="1:4">
      <c r="A314" t="s">
        <v>14</v>
      </c>
      <c r="B314" s="1">
        <v>2000</v>
      </c>
      <c r="C314" t="s">
        <v>7</v>
      </c>
      <c r="D314" s="2">
        <f>[2]industria!Q2</f>
        <v>172</v>
      </c>
    </row>
    <row r="315" spans="1:4">
      <c r="A315" t="s">
        <v>14</v>
      </c>
      <c r="B315" s="1">
        <v>2001</v>
      </c>
      <c r="C315" t="s">
        <v>7</v>
      </c>
      <c r="D315" s="2">
        <f>[2]industria!Q3</f>
        <v>155</v>
      </c>
    </row>
    <row r="316" spans="1:4">
      <c r="A316" t="s">
        <v>14</v>
      </c>
      <c r="B316" s="1">
        <v>2002</v>
      </c>
      <c r="C316" t="s">
        <v>7</v>
      </c>
      <c r="D316" s="2">
        <f>[2]industria!Q4</f>
        <v>175</v>
      </c>
    </row>
    <row r="317" spans="1:4">
      <c r="A317" t="s">
        <v>14</v>
      </c>
      <c r="B317" s="1">
        <v>2003</v>
      </c>
      <c r="C317" t="s">
        <v>7</v>
      </c>
      <c r="D317" s="2">
        <f>[2]industria!Q5</f>
        <v>196</v>
      </c>
    </row>
    <row r="318" spans="1:4">
      <c r="A318" t="s">
        <v>14</v>
      </c>
      <c r="B318" s="1">
        <v>2004</v>
      </c>
      <c r="C318" t="s">
        <v>7</v>
      </c>
      <c r="D318" s="2">
        <f>[2]industria!Q6</f>
        <v>149</v>
      </c>
    </row>
    <row r="319" spans="1:4">
      <c r="A319" t="s">
        <v>14</v>
      </c>
      <c r="B319" s="1">
        <v>2005</v>
      </c>
      <c r="C319" t="s">
        <v>7</v>
      </c>
      <c r="D319" s="2">
        <f>[2]industria!Q7</f>
        <v>167</v>
      </c>
    </row>
    <row r="320" spans="1:4">
      <c r="A320" t="s">
        <v>14</v>
      </c>
      <c r="B320" s="1">
        <v>2006</v>
      </c>
      <c r="C320" t="s">
        <v>7</v>
      </c>
      <c r="D320" s="2">
        <f>[2]industria!Q8</f>
        <v>142</v>
      </c>
    </row>
    <row r="321" spans="1:4">
      <c r="A321" t="s">
        <v>14</v>
      </c>
      <c r="B321" s="1">
        <v>2007</v>
      </c>
      <c r="C321" t="s">
        <v>7</v>
      </c>
      <c r="D321" s="2">
        <f>[2]industria!Q9</f>
        <v>155</v>
      </c>
    </row>
    <row r="322" spans="1:4">
      <c r="A322" t="s">
        <v>14</v>
      </c>
      <c r="B322" s="1">
        <v>2008</v>
      </c>
      <c r="C322" t="s">
        <v>7</v>
      </c>
      <c r="D322" s="2">
        <f>[2]industria!Q10</f>
        <v>128</v>
      </c>
    </row>
    <row r="323" spans="1:4">
      <c r="A323" t="s">
        <v>14</v>
      </c>
      <c r="B323" s="1">
        <v>2009</v>
      </c>
      <c r="C323" t="s">
        <v>7</v>
      </c>
      <c r="D323" s="2">
        <f>[2]industria!Q11</f>
        <v>128</v>
      </c>
    </row>
    <row r="324" spans="1:4">
      <c r="A324" t="s">
        <v>14</v>
      </c>
      <c r="B324" s="1">
        <v>2010</v>
      </c>
      <c r="C324" t="s">
        <v>7</v>
      </c>
      <c r="D324" s="2">
        <f>[2]industria!Q12</f>
        <v>138</v>
      </c>
    </row>
    <row r="325" spans="1:4">
      <c r="A325" t="s">
        <v>14</v>
      </c>
      <c r="B325" s="1">
        <v>2011</v>
      </c>
      <c r="C325" t="s">
        <v>7</v>
      </c>
      <c r="D325" s="2">
        <f>[2]industria!Q13</f>
        <v>141</v>
      </c>
    </row>
    <row r="326" spans="1:4">
      <c r="A326" t="s">
        <v>14</v>
      </c>
      <c r="B326" s="1">
        <v>2012</v>
      </c>
      <c r="C326" t="s">
        <v>7</v>
      </c>
      <c r="D326" s="2">
        <f>[2]industria!Q14</f>
        <v>151</v>
      </c>
    </row>
    <row r="327" spans="1:4">
      <c r="A327" t="s">
        <v>14</v>
      </c>
      <c r="B327" s="1">
        <v>2013</v>
      </c>
      <c r="C327" t="s">
        <v>7</v>
      </c>
      <c r="D327" s="2">
        <f>[2]industria!Q15</f>
        <v>151</v>
      </c>
    </row>
    <row r="328" spans="1:4">
      <c r="A328" t="s">
        <v>14</v>
      </c>
      <c r="B328" s="1">
        <v>2014</v>
      </c>
      <c r="C328" t="s">
        <v>7</v>
      </c>
      <c r="D328" s="2">
        <f>[2]industria!Q16</f>
        <v>173</v>
      </c>
    </row>
    <row r="329" spans="1:4">
      <c r="A329" t="s">
        <v>14</v>
      </c>
      <c r="B329" s="1">
        <v>2015</v>
      </c>
      <c r="C329" t="s">
        <v>7</v>
      </c>
      <c r="D329" s="2">
        <f>[2]industria!Q17</f>
        <v>165</v>
      </c>
    </row>
    <row r="330" spans="1:4">
      <c r="A330" t="s">
        <v>14</v>
      </c>
      <c r="B330" s="1">
        <v>2016</v>
      </c>
      <c r="C330" t="s">
        <v>7</v>
      </c>
      <c r="D330" s="2">
        <f>[2]industria!Q18</f>
        <v>137</v>
      </c>
    </row>
    <row r="331" spans="1:4">
      <c r="A331" t="s">
        <v>14</v>
      </c>
      <c r="B331" s="1">
        <v>2017</v>
      </c>
      <c r="C331" t="s">
        <v>7</v>
      </c>
      <c r="D331" s="2">
        <f>[2]industria!Q19</f>
        <v>141</v>
      </c>
    </row>
    <row r="332" spans="1:4">
      <c r="A332" t="s">
        <v>14</v>
      </c>
      <c r="B332" s="1">
        <v>2018</v>
      </c>
      <c r="C332" t="s">
        <v>7</v>
      </c>
      <c r="D332" s="2">
        <f>[2]industria!Q20</f>
        <v>142.58000000000001</v>
      </c>
    </row>
    <row r="333" spans="1:4">
      <c r="A333" t="s">
        <v>14</v>
      </c>
      <c r="B333" s="1">
        <v>2019</v>
      </c>
      <c r="C333" t="s">
        <v>7</v>
      </c>
      <c r="D333" s="2">
        <f>[2]industria!Q21</f>
        <v>157.11451801800001</v>
      </c>
    </row>
    <row r="334" spans="1:4">
      <c r="A334" t="s">
        <v>14</v>
      </c>
      <c r="B334" s="1">
        <v>2020</v>
      </c>
      <c r="C334" t="s">
        <v>7</v>
      </c>
      <c r="D334" s="2">
        <f>[2]industria!Q22</f>
        <v>147.03147269999999</v>
      </c>
    </row>
    <row r="335" spans="1:4">
      <c r="A335" t="s">
        <v>14</v>
      </c>
      <c r="B335" s="1">
        <v>2021</v>
      </c>
      <c r="C335" t="s">
        <v>7</v>
      </c>
      <c r="D335" s="2">
        <f>[2]industria!Q23</f>
        <v>167.32996729999999</v>
      </c>
    </row>
    <row r="336" spans="1:4">
      <c r="A336" t="s">
        <v>14</v>
      </c>
      <c r="B336" s="1" t="s">
        <v>8</v>
      </c>
      <c r="C336" t="s">
        <v>7</v>
      </c>
      <c r="D336" s="2">
        <f>[2]industria!Q24</f>
        <v>174.21906392705168</v>
      </c>
    </row>
    <row r="337" spans="1:4">
      <c r="A337" t="s">
        <v>14</v>
      </c>
      <c r="B337" s="1" t="s">
        <v>9</v>
      </c>
      <c r="C337" t="s">
        <v>7</v>
      </c>
      <c r="D337" s="2">
        <f>[2]industria!Q25</f>
        <v>185.31239490596778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63673-F298-46D6-B289-1C400A57BCCB}">
  <dimension ref="A1:D337"/>
  <sheetViews>
    <sheetView topLeftCell="A305" workbookViewId="0">
      <selection sqref="A1:D337"/>
    </sheetView>
  </sheetViews>
  <sheetFormatPr baseColWidth="10" defaultRowHeight="14.25"/>
  <cols>
    <col min="1" max="1" width="16.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2000</v>
      </c>
      <c r="C2" t="s">
        <v>6</v>
      </c>
      <c r="D2" s="2">
        <f>[1]construcción!K2</f>
        <v>164922</v>
      </c>
    </row>
    <row r="3" spans="1:4">
      <c r="A3" t="s">
        <v>4</v>
      </c>
      <c r="B3" s="1">
        <v>2001</v>
      </c>
      <c r="C3" t="s">
        <v>6</v>
      </c>
      <c r="D3" s="2">
        <f>[1]construcción!K3</f>
        <v>199574</v>
      </c>
    </row>
    <row r="4" spans="1:4">
      <c r="A4" t="s">
        <v>4</v>
      </c>
      <c r="B4" s="1">
        <v>2002</v>
      </c>
      <c r="C4" t="s">
        <v>6</v>
      </c>
      <c r="D4" s="2">
        <f>[1]construcción!K4</f>
        <v>209140</v>
      </c>
    </row>
    <row r="5" spans="1:4">
      <c r="A5" t="s">
        <v>4</v>
      </c>
      <c r="B5" s="1">
        <v>2003</v>
      </c>
      <c r="C5" t="s">
        <v>6</v>
      </c>
      <c r="D5" s="2">
        <f>[1]construcción!K5</f>
        <v>231002</v>
      </c>
    </row>
    <row r="6" spans="1:4">
      <c r="A6" t="s">
        <v>4</v>
      </c>
      <c r="B6" s="1">
        <v>2004</v>
      </c>
      <c r="C6" t="s">
        <v>6</v>
      </c>
      <c r="D6" s="2">
        <f>[1]construcción!K6</f>
        <v>256264</v>
      </c>
    </row>
    <row r="7" spans="1:4">
      <c r="A7" t="s">
        <v>4</v>
      </c>
      <c r="B7" s="1">
        <v>2005</v>
      </c>
      <c r="C7" t="s">
        <v>6</v>
      </c>
      <c r="D7" s="2">
        <f>[1]construcción!K7</f>
        <v>269872</v>
      </c>
    </row>
    <row r="8" spans="1:4">
      <c r="A8" t="s">
        <v>4</v>
      </c>
      <c r="B8" s="1">
        <v>2006</v>
      </c>
      <c r="C8" t="s">
        <v>6</v>
      </c>
      <c r="D8" s="2">
        <f>[1]construcción!K8</f>
        <v>268140</v>
      </c>
    </row>
    <row r="9" spans="1:4">
      <c r="A9" t="s">
        <v>4</v>
      </c>
      <c r="B9" s="1">
        <v>2007</v>
      </c>
      <c r="C9" t="s">
        <v>6</v>
      </c>
      <c r="D9" s="2">
        <f>[1]construcción!K9</f>
        <v>266863</v>
      </c>
    </row>
    <row r="10" spans="1:4">
      <c r="A10" t="s">
        <v>4</v>
      </c>
      <c r="B10" s="1">
        <v>2008</v>
      </c>
      <c r="C10" t="s">
        <v>6</v>
      </c>
      <c r="D10" s="2">
        <f>[1]construcción!K10</f>
        <v>236221</v>
      </c>
    </row>
    <row r="11" spans="1:4">
      <c r="A11" t="s">
        <v>4</v>
      </c>
      <c r="B11" s="1">
        <v>2009</v>
      </c>
      <c r="C11" t="s">
        <v>6</v>
      </c>
      <c r="D11" s="2">
        <f>[1]construcción!K11</f>
        <v>204369</v>
      </c>
    </row>
    <row r="12" spans="1:4">
      <c r="A12" t="s">
        <v>4</v>
      </c>
      <c r="B12" s="1">
        <v>2010</v>
      </c>
      <c r="C12" t="s">
        <v>6</v>
      </c>
      <c r="D12" s="2">
        <f>[1]construcción!K12</f>
        <v>191736</v>
      </c>
    </row>
    <row r="13" spans="1:4">
      <c r="A13" t="s">
        <v>4</v>
      </c>
      <c r="B13" s="1">
        <v>2011</v>
      </c>
      <c r="C13" t="s">
        <v>6</v>
      </c>
      <c r="D13" s="2">
        <f>[1]construcción!K13</f>
        <v>147255</v>
      </c>
    </row>
    <row r="14" spans="1:4">
      <c r="A14" t="s">
        <v>4</v>
      </c>
      <c r="B14" s="1">
        <v>2012</v>
      </c>
      <c r="C14" t="s">
        <v>6</v>
      </c>
      <c r="D14" s="2">
        <f>[1]construcción!K14</f>
        <v>132045.1268747256</v>
      </c>
    </row>
    <row r="15" spans="1:4">
      <c r="A15" t="s">
        <v>4</v>
      </c>
      <c r="B15" s="1">
        <v>2013</v>
      </c>
      <c r="C15" t="s">
        <v>6</v>
      </c>
      <c r="D15" s="2">
        <f>[1]construcción!K15</f>
        <v>126159.40971998341</v>
      </c>
    </row>
    <row r="16" spans="1:4">
      <c r="A16" t="s">
        <v>4</v>
      </c>
      <c r="B16" s="1">
        <v>2014</v>
      </c>
      <c r="C16" t="s">
        <v>6</v>
      </c>
      <c r="D16" s="2">
        <f>[1]construcción!K16</f>
        <v>132609.04664861181</v>
      </c>
    </row>
    <row r="17" spans="1:4">
      <c r="A17" t="s">
        <v>4</v>
      </c>
      <c r="B17" s="1">
        <v>2015</v>
      </c>
      <c r="C17" t="s">
        <v>6</v>
      </c>
      <c r="D17" s="2">
        <f>[1]construcción!K17</f>
        <v>129533.3466910915</v>
      </c>
    </row>
    <row r="18" spans="1:4">
      <c r="A18" t="s">
        <v>4</v>
      </c>
      <c r="B18" s="1">
        <v>2016</v>
      </c>
      <c r="C18" t="s">
        <v>6</v>
      </c>
      <c r="D18" s="2">
        <f>[1]construcción!K18</f>
        <v>146467.828633773</v>
      </c>
    </row>
    <row r="19" spans="1:4">
      <c r="A19" t="s">
        <v>4</v>
      </c>
      <c r="B19" s="1">
        <v>2017</v>
      </c>
      <c r="C19" t="s">
        <v>6</v>
      </c>
      <c r="D19" s="2">
        <f>[1]construcción!K19</f>
        <v>145970.91918362831</v>
      </c>
    </row>
    <row r="20" spans="1:4">
      <c r="A20" t="s">
        <v>4</v>
      </c>
      <c r="B20" s="1">
        <v>2018</v>
      </c>
      <c r="C20" t="s">
        <v>6</v>
      </c>
      <c r="D20" s="2">
        <f>[1]construcción!K20</f>
        <v>168402.24904520539</v>
      </c>
    </row>
    <row r="21" spans="1:4">
      <c r="A21" t="s">
        <v>4</v>
      </c>
      <c r="B21" s="1">
        <v>2019</v>
      </c>
      <c r="C21" t="s">
        <v>6</v>
      </c>
      <c r="D21" s="2">
        <f>[1]construcción!K21</f>
        <v>183945.75159631859</v>
      </c>
    </row>
    <row r="22" spans="1:4">
      <c r="A22" t="s">
        <v>4</v>
      </c>
      <c r="B22" s="1">
        <v>2020</v>
      </c>
      <c r="C22" t="s">
        <v>6</v>
      </c>
      <c r="D22" s="2">
        <f>[1]construcción!K22</f>
        <v>181020.70680000001</v>
      </c>
    </row>
    <row r="23" spans="1:4">
      <c r="A23" t="s">
        <v>4</v>
      </c>
      <c r="B23" s="1">
        <v>2021</v>
      </c>
      <c r="C23" t="s">
        <v>6</v>
      </c>
      <c r="D23" s="2">
        <f>[1]construcción!K23</f>
        <v>201723.79620000001</v>
      </c>
    </row>
    <row r="24" spans="1:4">
      <c r="A24" t="s">
        <v>4</v>
      </c>
      <c r="B24" s="1" t="s">
        <v>8</v>
      </c>
      <c r="C24" t="s">
        <v>6</v>
      </c>
      <c r="D24" s="2">
        <f>[1]construcción!K24</f>
        <v>228398.34011166228</v>
      </c>
    </row>
    <row r="25" spans="1:4">
      <c r="A25" t="s">
        <v>4</v>
      </c>
      <c r="B25" s="1" t="s">
        <v>9</v>
      </c>
      <c r="C25" t="s">
        <v>6</v>
      </c>
      <c r="D25" s="2">
        <f>[1]construcción!K25</f>
        <v>254883.44493053725</v>
      </c>
    </row>
    <row r="26" spans="1:4">
      <c r="A26" t="s">
        <v>4</v>
      </c>
      <c r="B26" s="1">
        <v>2000</v>
      </c>
      <c r="C26" t="s">
        <v>7</v>
      </c>
      <c r="D26" s="2">
        <f>[2]construcción!K2</f>
        <v>5523</v>
      </c>
    </row>
    <row r="27" spans="1:4">
      <c r="A27" t="s">
        <v>4</v>
      </c>
      <c r="B27" s="1">
        <v>2001</v>
      </c>
      <c r="C27" t="s">
        <v>7</v>
      </c>
      <c r="D27" s="2">
        <f>[2]construcción!K3</f>
        <v>6542</v>
      </c>
    </row>
    <row r="28" spans="1:4">
      <c r="A28" t="s">
        <v>4</v>
      </c>
      <c r="B28" s="1">
        <v>2002</v>
      </c>
      <c r="C28" t="s">
        <v>7</v>
      </c>
      <c r="D28" s="2">
        <f>[2]construcción!K4</f>
        <v>6381</v>
      </c>
    </row>
    <row r="29" spans="1:4">
      <c r="A29" t="s">
        <v>4</v>
      </c>
      <c r="B29" s="1">
        <v>2003</v>
      </c>
      <c r="C29" t="s">
        <v>7</v>
      </c>
      <c r="D29" s="2">
        <f>[2]construcción!K5</f>
        <v>7217</v>
      </c>
    </row>
    <row r="30" spans="1:4">
      <c r="A30" t="s">
        <v>4</v>
      </c>
      <c r="B30" s="1">
        <v>2004</v>
      </c>
      <c r="C30" t="s">
        <v>7</v>
      </c>
      <c r="D30" s="2">
        <f>[2]construcción!K6</f>
        <v>8490</v>
      </c>
    </row>
    <row r="31" spans="1:4">
      <c r="A31" t="s">
        <v>4</v>
      </c>
      <c r="B31" s="1">
        <v>2005</v>
      </c>
      <c r="C31" t="s">
        <v>7</v>
      </c>
      <c r="D31" s="2">
        <f>[2]construcción!K7</f>
        <v>8160</v>
      </c>
    </row>
    <row r="32" spans="1:4">
      <c r="A32" t="s">
        <v>4</v>
      </c>
      <c r="B32" s="1">
        <v>2006</v>
      </c>
      <c r="C32" t="s">
        <v>7</v>
      </c>
      <c r="D32" s="2">
        <f>[2]construcción!K8</f>
        <v>8169</v>
      </c>
    </row>
    <row r="33" spans="1:4">
      <c r="A33" t="s">
        <v>4</v>
      </c>
      <c r="B33" s="1">
        <v>2007</v>
      </c>
      <c r="C33" t="s">
        <v>7</v>
      </c>
      <c r="D33" s="2">
        <f>[2]construcción!K9</f>
        <v>8733</v>
      </c>
    </row>
    <row r="34" spans="1:4">
      <c r="A34" t="s">
        <v>4</v>
      </c>
      <c r="B34" s="1">
        <v>2008</v>
      </c>
      <c r="C34" t="s">
        <v>7</v>
      </c>
      <c r="D34" s="2">
        <f>[2]construcción!K10</f>
        <v>6465</v>
      </c>
    </row>
    <row r="35" spans="1:4">
      <c r="A35" t="s">
        <v>4</v>
      </c>
      <c r="B35" s="1">
        <v>2009</v>
      </c>
      <c r="C35" t="s">
        <v>7</v>
      </c>
      <c r="D35" s="2">
        <f>[2]construcción!K11</f>
        <v>4640</v>
      </c>
    </row>
    <row r="36" spans="1:4">
      <c r="A36" t="s">
        <v>4</v>
      </c>
      <c r="B36" s="1">
        <v>2010</v>
      </c>
      <c r="C36" t="s">
        <v>7</v>
      </c>
      <c r="D36" s="2">
        <f>[2]construcción!K12</f>
        <v>4412</v>
      </c>
    </row>
    <row r="37" spans="1:4">
      <c r="A37" t="s">
        <v>4</v>
      </c>
      <c r="B37" s="1">
        <v>2011</v>
      </c>
      <c r="C37" t="s">
        <v>7</v>
      </c>
      <c r="D37" s="2">
        <f>[2]construcción!K13</f>
        <v>3347</v>
      </c>
    </row>
    <row r="38" spans="1:4">
      <c r="A38" t="s">
        <v>4</v>
      </c>
      <c r="B38" s="1">
        <v>2012</v>
      </c>
      <c r="C38" t="s">
        <v>7</v>
      </c>
      <c r="D38" s="2">
        <f>[2]construcción!K14</f>
        <v>2909</v>
      </c>
    </row>
    <row r="39" spans="1:4">
      <c r="A39" t="s">
        <v>4</v>
      </c>
      <c r="B39" s="1">
        <v>2013</v>
      </c>
      <c r="C39" t="s">
        <v>7</v>
      </c>
      <c r="D39" s="2">
        <f>[2]construcción!K15</f>
        <v>2854</v>
      </c>
    </row>
    <row r="40" spans="1:4">
      <c r="A40" t="s">
        <v>4</v>
      </c>
      <c r="B40" s="1">
        <v>2014</v>
      </c>
      <c r="C40" t="s">
        <v>7</v>
      </c>
      <c r="D40" s="2">
        <f>[2]construcción!K16</f>
        <v>2881</v>
      </c>
    </row>
    <row r="41" spans="1:4">
      <c r="A41" t="s">
        <v>4</v>
      </c>
      <c r="B41" s="1">
        <v>2015</v>
      </c>
      <c r="C41" t="s">
        <v>7</v>
      </c>
      <c r="D41" s="2">
        <f>[2]construcción!K17</f>
        <v>2729</v>
      </c>
    </row>
    <row r="42" spans="1:4">
      <c r="A42" t="s">
        <v>4</v>
      </c>
      <c r="B42" s="1">
        <v>2016</v>
      </c>
      <c r="C42" t="s">
        <v>7</v>
      </c>
      <c r="D42" s="2">
        <f>[2]construcción!K18</f>
        <v>2858</v>
      </c>
    </row>
    <row r="43" spans="1:4">
      <c r="A43" t="s">
        <v>4</v>
      </c>
      <c r="B43" s="1">
        <v>2017</v>
      </c>
      <c r="C43" t="s">
        <v>7</v>
      </c>
      <c r="D43" s="2">
        <f>[2]construcción!K19</f>
        <v>2775</v>
      </c>
    </row>
    <row r="44" spans="1:4">
      <c r="A44" t="s">
        <v>4</v>
      </c>
      <c r="B44" s="1">
        <v>2018</v>
      </c>
      <c r="C44" t="s">
        <v>7</v>
      </c>
      <c r="D44" s="2">
        <f>[2]construcción!K20</f>
        <v>3320.19</v>
      </c>
    </row>
    <row r="45" spans="1:4">
      <c r="A45" t="s">
        <v>4</v>
      </c>
      <c r="B45" s="1">
        <v>2019</v>
      </c>
      <c r="C45" t="s">
        <v>7</v>
      </c>
      <c r="D45" s="2">
        <f>[2]construcción!K21</f>
        <v>3593.5009380638999</v>
      </c>
    </row>
    <row r="46" spans="1:4">
      <c r="A46" t="s">
        <v>4</v>
      </c>
      <c r="B46" s="1">
        <v>2020</v>
      </c>
      <c r="C46" t="s">
        <v>7</v>
      </c>
      <c r="D46" s="2">
        <f>[2]construcción!K22</f>
        <v>3852.0496010000002</v>
      </c>
    </row>
    <row r="47" spans="1:4">
      <c r="A47" t="s">
        <v>4</v>
      </c>
      <c r="B47" s="1">
        <v>2021</v>
      </c>
      <c r="C47" t="s">
        <v>7</v>
      </c>
      <c r="D47" s="2">
        <f>[2]construcción!K23</f>
        <v>4342.3859540000003</v>
      </c>
    </row>
    <row r="48" spans="1:4">
      <c r="A48" t="s">
        <v>4</v>
      </c>
      <c r="B48" s="1" t="s">
        <v>8</v>
      </c>
      <c r="C48" t="s">
        <v>7</v>
      </c>
      <c r="D48" s="2">
        <f>[2]construcción!K24</f>
        <v>4855.5308761165898</v>
      </c>
    </row>
    <row r="49" spans="1:4">
      <c r="A49" t="s">
        <v>4</v>
      </c>
      <c r="B49" s="1" t="s">
        <v>9</v>
      </c>
      <c r="C49" t="s">
        <v>7</v>
      </c>
      <c r="D49" s="2">
        <f>[2]construcción!K25</f>
        <v>5329.9706015124066</v>
      </c>
    </row>
    <row r="50" spans="1:4">
      <c r="A50" t="s">
        <v>5</v>
      </c>
      <c r="B50" s="1">
        <v>2000</v>
      </c>
      <c r="C50" t="s">
        <v>6</v>
      </c>
      <c r="D50" s="2">
        <f>[1]construcción!L2</f>
        <v>142633</v>
      </c>
    </row>
    <row r="51" spans="1:4">
      <c r="A51" t="s">
        <v>5</v>
      </c>
      <c r="B51" s="1">
        <v>2001</v>
      </c>
      <c r="C51" t="s">
        <v>6</v>
      </c>
      <c r="D51" s="2">
        <f>[1]construcción!L3</f>
        <v>181164</v>
      </c>
    </row>
    <row r="52" spans="1:4">
      <c r="A52" t="s">
        <v>5</v>
      </c>
      <c r="B52" s="1">
        <v>2002</v>
      </c>
      <c r="C52" t="s">
        <v>6</v>
      </c>
      <c r="D52" s="2">
        <f>[1]construcción!L4</f>
        <v>184938</v>
      </c>
    </row>
    <row r="53" spans="1:4">
      <c r="A53" t="s">
        <v>5</v>
      </c>
      <c r="B53" s="1">
        <v>2003</v>
      </c>
      <c r="C53" t="s">
        <v>6</v>
      </c>
      <c r="D53" s="2">
        <f>[1]construcción!L5</f>
        <v>212977</v>
      </c>
    </row>
    <row r="54" spans="1:4">
      <c r="A54" t="s">
        <v>5</v>
      </c>
      <c r="B54" s="1">
        <v>2004</v>
      </c>
      <c r="C54" t="s">
        <v>6</v>
      </c>
      <c r="D54" s="2">
        <f>[1]construcción!L6</f>
        <v>248465</v>
      </c>
    </row>
    <row r="55" spans="1:4">
      <c r="A55" t="s">
        <v>5</v>
      </c>
      <c r="B55" s="1">
        <v>2005</v>
      </c>
      <c r="C55" t="s">
        <v>6</v>
      </c>
      <c r="D55" s="2">
        <f>[1]construcción!L7</f>
        <v>253734</v>
      </c>
    </row>
    <row r="56" spans="1:4">
      <c r="A56" t="s">
        <v>5</v>
      </c>
      <c r="B56" s="1">
        <v>2006</v>
      </c>
      <c r="C56" t="s">
        <v>6</v>
      </c>
      <c r="D56" s="2">
        <f>[1]construcción!L8</f>
        <v>233935</v>
      </c>
    </row>
    <row r="57" spans="1:4">
      <c r="A57" t="s">
        <v>5</v>
      </c>
      <c r="B57" s="1">
        <v>2007</v>
      </c>
      <c r="C57" t="s">
        <v>6</v>
      </c>
      <c r="D57" s="2">
        <f>[1]construcción!L9</f>
        <v>223188</v>
      </c>
    </row>
    <row r="58" spans="1:4">
      <c r="A58" t="s">
        <v>5</v>
      </c>
      <c r="B58" s="1">
        <v>2008</v>
      </c>
      <c r="C58" t="s">
        <v>6</v>
      </c>
      <c r="D58" s="2">
        <f>[1]construcción!L10</f>
        <v>192921</v>
      </c>
    </row>
    <row r="59" spans="1:4">
      <c r="A59" t="s">
        <v>5</v>
      </c>
      <c r="B59" s="1">
        <v>2009</v>
      </c>
      <c r="C59" t="s">
        <v>6</v>
      </c>
      <c r="D59" s="2">
        <f>[1]construcción!L11</f>
        <v>164578</v>
      </c>
    </row>
    <row r="60" spans="1:4">
      <c r="A60" t="s">
        <v>5</v>
      </c>
      <c r="B60" s="1">
        <v>2010</v>
      </c>
      <c r="C60" t="s">
        <v>6</v>
      </c>
      <c r="D60" s="2">
        <f>[1]construcción!L12</f>
        <v>145381</v>
      </c>
    </row>
    <row r="61" spans="1:4">
      <c r="A61" t="s">
        <v>5</v>
      </c>
      <c r="B61" s="1">
        <v>2011</v>
      </c>
      <c r="C61" t="s">
        <v>6</v>
      </c>
      <c r="D61" s="2">
        <f>[1]construcción!L13</f>
        <v>123783</v>
      </c>
    </row>
    <row r="62" spans="1:4">
      <c r="A62" t="s">
        <v>5</v>
      </c>
      <c r="B62" s="1">
        <v>2012</v>
      </c>
      <c r="C62" t="s">
        <v>6</v>
      </c>
      <c r="D62" s="2">
        <f>[1]construcción!L14</f>
        <v>108211.85093758551</v>
      </c>
    </row>
    <row r="63" spans="1:4">
      <c r="A63" t="s">
        <v>5</v>
      </c>
      <c r="B63" s="1">
        <v>2013</v>
      </c>
      <c r="C63" t="s">
        <v>6</v>
      </c>
      <c r="D63" s="2">
        <f>[1]construcción!L15</f>
        <v>101857.6253861991</v>
      </c>
    </row>
    <row r="64" spans="1:4">
      <c r="A64" t="s">
        <v>5</v>
      </c>
      <c r="B64" s="1">
        <v>2014</v>
      </c>
      <c r="C64" t="s">
        <v>6</v>
      </c>
      <c r="D64" s="2">
        <f>[1]construcción!L16</f>
        <v>102102.33181394479</v>
      </c>
    </row>
    <row r="65" spans="1:4">
      <c r="A65" t="s">
        <v>5</v>
      </c>
      <c r="B65" s="1">
        <v>2015</v>
      </c>
      <c r="C65" t="s">
        <v>6</v>
      </c>
      <c r="D65" s="2">
        <f>[1]construcción!L17</f>
        <v>110419.4734801868</v>
      </c>
    </row>
    <row r="66" spans="1:4">
      <c r="A66" t="s">
        <v>5</v>
      </c>
      <c r="B66" s="1">
        <v>2016</v>
      </c>
      <c r="C66" t="s">
        <v>6</v>
      </c>
      <c r="D66" s="2">
        <f>[1]construcción!L18</f>
        <v>109235.0799538907</v>
      </c>
    </row>
    <row r="67" spans="1:4">
      <c r="A67" t="s">
        <v>5</v>
      </c>
      <c r="B67" s="1">
        <v>2017</v>
      </c>
      <c r="C67" t="s">
        <v>6</v>
      </c>
      <c r="D67" s="2">
        <f>[1]construcción!L19</f>
        <v>107849.9252739181</v>
      </c>
    </row>
    <row r="68" spans="1:4">
      <c r="A68" t="s">
        <v>5</v>
      </c>
      <c r="B68" s="1">
        <v>2018</v>
      </c>
      <c r="C68" t="s">
        <v>6</v>
      </c>
      <c r="D68" s="2">
        <f>[1]construcción!L20</f>
        <v>123667.72023629279</v>
      </c>
    </row>
    <row r="69" spans="1:4">
      <c r="A69" t="s">
        <v>5</v>
      </c>
      <c r="B69" s="1">
        <v>2019</v>
      </c>
      <c r="C69" t="s">
        <v>6</v>
      </c>
      <c r="D69" s="2">
        <f>[1]construcción!L21</f>
        <v>136890.84338383691</v>
      </c>
    </row>
    <row r="70" spans="1:4">
      <c r="A70" t="s">
        <v>5</v>
      </c>
      <c r="B70" s="1">
        <v>2020</v>
      </c>
      <c r="C70" t="s">
        <v>6</v>
      </c>
      <c r="D70" s="2">
        <f>[1]construcción!L22</f>
        <v>121005.61900000001</v>
      </c>
    </row>
    <row r="71" spans="1:4">
      <c r="A71" t="s">
        <v>5</v>
      </c>
      <c r="B71" s="1">
        <v>2021</v>
      </c>
      <c r="C71" t="s">
        <v>6</v>
      </c>
      <c r="D71" s="2">
        <f>[1]construcción!L23</f>
        <v>135633.9283</v>
      </c>
    </row>
    <row r="72" spans="1:4">
      <c r="A72" t="s">
        <v>5</v>
      </c>
      <c r="B72" s="1" t="s">
        <v>8</v>
      </c>
      <c r="C72" t="s">
        <v>6</v>
      </c>
      <c r="D72" s="2">
        <f>[1]construcción!L24</f>
        <v>152661.43519501967</v>
      </c>
    </row>
    <row r="73" spans="1:4">
      <c r="A73" t="s">
        <v>5</v>
      </c>
      <c r="B73" s="1" t="s">
        <v>9</v>
      </c>
      <c r="C73" t="s">
        <v>6</v>
      </c>
      <c r="D73" s="2">
        <f>[1]construcción!L25</f>
        <v>168668.63116714492</v>
      </c>
    </row>
    <row r="74" spans="1:4">
      <c r="A74" t="s">
        <v>5</v>
      </c>
      <c r="B74" s="1">
        <v>2000</v>
      </c>
      <c r="C74" t="s">
        <v>7</v>
      </c>
      <c r="D74" s="2">
        <f>[2]construcción!L2</f>
        <v>4781</v>
      </c>
    </row>
    <row r="75" spans="1:4">
      <c r="A75" t="s">
        <v>5</v>
      </c>
      <c r="B75" s="1">
        <v>2001</v>
      </c>
      <c r="C75" t="s">
        <v>7</v>
      </c>
      <c r="D75" s="2">
        <f>[2]construcción!L3</f>
        <v>5912</v>
      </c>
    </row>
    <row r="76" spans="1:4">
      <c r="A76" t="s">
        <v>5</v>
      </c>
      <c r="B76" s="1">
        <v>2002</v>
      </c>
      <c r="C76" t="s">
        <v>7</v>
      </c>
      <c r="D76" s="2">
        <f>[2]construcción!L4</f>
        <v>5676</v>
      </c>
    </row>
    <row r="77" spans="1:4">
      <c r="A77" t="s">
        <v>5</v>
      </c>
      <c r="B77" s="1">
        <v>2003</v>
      </c>
      <c r="C77" t="s">
        <v>7</v>
      </c>
      <c r="D77" s="2">
        <f>[2]construcción!L5</f>
        <v>6661</v>
      </c>
    </row>
    <row r="78" spans="1:4">
      <c r="A78" t="s">
        <v>5</v>
      </c>
      <c r="B78" s="1">
        <v>2004</v>
      </c>
      <c r="C78" t="s">
        <v>7</v>
      </c>
      <c r="D78" s="2">
        <f>[2]construcción!L6</f>
        <v>8268</v>
      </c>
    </row>
    <row r="79" spans="1:4">
      <c r="A79" t="s">
        <v>5</v>
      </c>
      <c r="B79" s="1">
        <v>2005</v>
      </c>
      <c r="C79" t="s">
        <v>7</v>
      </c>
      <c r="D79" s="2">
        <f>[2]construcción!L7</f>
        <v>7717</v>
      </c>
    </row>
    <row r="80" spans="1:4">
      <c r="A80" t="s">
        <v>5</v>
      </c>
      <c r="B80" s="1">
        <v>2006</v>
      </c>
      <c r="C80" t="s">
        <v>7</v>
      </c>
      <c r="D80" s="2">
        <f>[2]construcción!L8</f>
        <v>7171</v>
      </c>
    </row>
    <row r="81" spans="1:4">
      <c r="A81" t="s">
        <v>5</v>
      </c>
      <c r="B81" s="1">
        <v>2007</v>
      </c>
      <c r="C81" t="s">
        <v>7</v>
      </c>
      <c r="D81" s="2">
        <f>[2]construcción!L9</f>
        <v>7330</v>
      </c>
    </row>
    <row r="82" spans="1:4">
      <c r="A82" t="s">
        <v>5</v>
      </c>
      <c r="B82" s="1">
        <v>2008</v>
      </c>
      <c r="C82" t="s">
        <v>7</v>
      </c>
      <c r="D82" s="2">
        <f>[2]construcción!L10</f>
        <v>5297</v>
      </c>
    </row>
    <row r="83" spans="1:4">
      <c r="A83" t="s">
        <v>5</v>
      </c>
      <c r="B83" s="1">
        <v>2009</v>
      </c>
      <c r="C83" t="s">
        <v>7</v>
      </c>
      <c r="D83" s="2">
        <f>[2]construcción!L11</f>
        <v>3736</v>
      </c>
    </row>
    <row r="84" spans="1:4">
      <c r="A84" t="s">
        <v>5</v>
      </c>
      <c r="B84" s="1">
        <v>2010</v>
      </c>
      <c r="C84" t="s">
        <v>7</v>
      </c>
      <c r="D84" s="2">
        <f>[2]construcción!L12</f>
        <v>3346</v>
      </c>
    </row>
    <row r="85" spans="1:4">
      <c r="A85" t="s">
        <v>5</v>
      </c>
      <c r="B85" s="1">
        <v>2011</v>
      </c>
      <c r="C85" t="s">
        <v>7</v>
      </c>
      <c r="D85" s="2">
        <f>[2]construcción!L13</f>
        <v>2814</v>
      </c>
    </row>
    <row r="86" spans="1:4">
      <c r="A86" t="s">
        <v>5</v>
      </c>
      <c r="B86" s="1">
        <v>2012</v>
      </c>
      <c r="C86" t="s">
        <v>7</v>
      </c>
      <c r="D86" s="2">
        <f>[2]construcción!L14</f>
        <v>2371</v>
      </c>
    </row>
    <row r="87" spans="1:4">
      <c r="A87" t="s">
        <v>5</v>
      </c>
      <c r="B87" s="1">
        <v>2013</v>
      </c>
      <c r="C87" t="s">
        <v>7</v>
      </c>
      <c r="D87" s="2">
        <f>[2]construcción!L15</f>
        <v>2304</v>
      </c>
    </row>
    <row r="88" spans="1:4">
      <c r="A88" t="s">
        <v>5</v>
      </c>
      <c r="B88" s="1">
        <v>2014</v>
      </c>
      <c r="C88" t="s">
        <v>7</v>
      </c>
      <c r="D88" s="2">
        <f>[2]construcción!L16</f>
        <v>2175</v>
      </c>
    </row>
    <row r="89" spans="1:4">
      <c r="A89" t="s">
        <v>5</v>
      </c>
      <c r="B89" s="1">
        <v>2015</v>
      </c>
      <c r="C89" t="s">
        <v>7</v>
      </c>
      <c r="D89" s="2">
        <f>[2]construcción!L17</f>
        <v>2310</v>
      </c>
    </row>
    <row r="90" spans="1:4">
      <c r="A90" t="s">
        <v>5</v>
      </c>
      <c r="B90" s="1">
        <v>2016</v>
      </c>
      <c r="C90" t="s">
        <v>7</v>
      </c>
      <c r="D90" s="2">
        <f>[2]construcción!L18</f>
        <v>2099</v>
      </c>
    </row>
    <row r="91" spans="1:4">
      <c r="A91" t="s">
        <v>5</v>
      </c>
      <c r="B91" s="1">
        <v>2017</v>
      </c>
      <c r="C91" t="s">
        <v>7</v>
      </c>
      <c r="D91" s="2">
        <f>[2]construcción!L19</f>
        <v>1992</v>
      </c>
    </row>
    <row r="92" spans="1:4">
      <c r="A92" t="s">
        <v>5</v>
      </c>
      <c r="B92" s="1">
        <v>2018</v>
      </c>
      <c r="C92" t="s">
        <v>7</v>
      </c>
      <c r="D92" s="2">
        <f>[2]construcción!L20</f>
        <v>2357.44</v>
      </c>
    </row>
    <row r="93" spans="1:4">
      <c r="A93" t="s">
        <v>5</v>
      </c>
      <c r="B93" s="1">
        <v>2019</v>
      </c>
      <c r="C93" t="s">
        <v>7</v>
      </c>
      <c r="D93" s="2">
        <f>[2]construcción!L21</f>
        <v>2577.9806167467</v>
      </c>
    </row>
    <row r="94" spans="1:4">
      <c r="A94" t="s">
        <v>5</v>
      </c>
      <c r="B94" s="1">
        <v>2020</v>
      </c>
      <c r="C94" t="s">
        <v>7</v>
      </c>
      <c r="D94" s="2">
        <f>[2]construcción!L22</f>
        <v>2451.3657659999999</v>
      </c>
    </row>
    <row r="95" spans="1:4">
      <c r="A95" t="s">
        <v>5</v>
      </c>
      <c r="B95" s="1">
        <v>2021</v>
      </c>
      <c r="C95" t="s">
        <v>7</v>
      </c>
      <c r="D95" s="2">
        <f>[2]construcción!L23</f>
        <v>2783.8377599999999</v>
      </c>
    </row>
    <row r="96" spans="1:4">
      <c r="A96" t="s">
        <v>5</v>
      </c>
      <c r="B96" s="1" t="s">
        <v>8</v>
      </c>
      <c r="C96" t="s">
        <v>7</v>
      </c>
      <c r="D96" s="2">
        <f>[2]construcción!L24</f>
        <v>3106.2562536262126</v>
      </c>
    </row>
    <row r="97" spans="1:4">
      <c r="A97" t="s">
        <v>5</v>
      </c>
      <c r="B97" s="1" t="s">
        <v>9</v>
      </c>
      <c r="C97" t="s">
        <v>7</v>
      </c>
      <c r="D97" s="2">
        <f>[2]construcción!L25</f>
        <v>3354.5350966190872</v>
      </c>
    </row>
    <row r="98" spans="1:4">
      <c r="A98" t="s">
        <v>10</v>
      </c>
      <c r="B98" s="1">
        <v>2000</v>
      </c>
      <c r="C98" t="s">
        <v>6</v>
      </c>
      <c r="D98" s="2">
        <f>[1]construcción!M2</f>
        <v>970049</v>
      </c>
    </row>
    <row r="99" spans="1:4">
      <c r="A99" t="s">
        <v>10</v>
      </c>
      <c r="B99" s="1">
        <v>2001</v>
      </c>
      <c r="C99" t="s">
        <v>6</v>
      </c>
      <c r="D99" s="2">
        <f>[1]construcción!M3</f>
        <v>1102552</v>
      </c>
    </row>
    <row r="100" spans="1:4">
      <c r="A100" t="s">
        <v>10</v>
      </c>
      <c r="B100" s="1">
        <v>2002</v>
      </c>
      <c r="C100" t="s">
        <v>6</v>
      </c>
      <c r="D100" s="2">
        <f>[1]construcción!M4</f>
        <v>1147586</v>
      </c>
    </row>
    <row r="101" spans="1:4">
      <c r="A101" t="s">
        <v>10</v>
      </c>
      <c r="B101" s="1">
        <v>2003</v>
      </c>
      <c r="C101" t="s">
        <v>6</v>
      </c>
      <c r="D101" s="2">
        <f>[1]construcción!M5</f>
        <v>1167251</v>
      </c>
    </row>
    <row r="102" spans="1:4">
      <c r="A102" t="s">
        <v>10</v>
      </c>
      <c r="B102" s="1">
        <v>2004</v>
      </c>
      <c r="C102" t="s">
        <v>6</v>
      </c>
      <c r="D102" s="2">
        <f>[1]construcción!M6</f>
        <v>1207941</v>
      </c>
    </row>
    <row r="103" spans="1:4">
      <c r="A103" t="s">
        <v>10</v>
      </c>
      <c r="B103" s="1">
        <v>2005</v>
      </c>
      <c r="C103" t="s">
        <v>6</v>
      </c>
      <c r="D103" s="2">
        <f>[1]construcción!M7</f>
        <v>1213889</v>
      </c>
    </row>
    <row r="104" spans="1:4">
      <c r="A104" t="s">
        <v>10</v>
      </c>
      <c r="B104" s="1">
        <v>2006</v>
      </c>
      <c r="C104" t="s">
        <v>6</v>
      </c>
      <c r="D104" s="2">
        <f>[1]construcción!M8</f>
        <v>1223868</v>
      </c>
    </row>
    <row r="105" spans="1:4">
      <c r="A105" t="s">
        <v>10</v>
      </c>
      <c r="B105" s="1">
        <v>2007</v>
      </c>
      <c r="C105" t="s">
        <v>6</v>
      </c>
      <c r="D105" s="2">
        <f>[1]construcción!M9</f>
        <v>1277897</v>
      </c>
    </row>
    <row r="106" spans="1:4">
      <c r="A106" t="s">
        <v>10</v>
      </c>
      <c r="B106" s="1">
        <v>2008</v>
      </c>
      <c r="C106" t="s">
        <v>6</v>
      </c>
      <c r="D106" s="2">
        <f>[1]construcción!M10</f>
        <v>1314084</v>
      </c>
    </row>
    <row r="107" spans="1:4">
      <c r="A107" t="s">
        <v>10</v>
      </c>
      <c r="B107" s="1">
        <v>2009</v>
      </c>
      <c r="C107" t="s">
        <v>6</v>
      </c>
      <c r="D107" s="2">
        <f>[1]construcción!M11</f>
        <v>1227663</v>
      </c>
    </row>
    <row r="108" spans="1:4">
      <c r="A108" t="s">
        <v>10</v>
      </c>
      <c r="B108" s="1">
        <v>2010</v>
      </c>
      <c r="C108" t="s">
        <v>6</v>
      </c>
      <c r="D108" s="2">
        <f>[1]construcción!M12</f>
        <v>1066609</v>
      </c>
    </row>
    <row r="109" spans="1:4">
      <c r="A109" t="s">
        <v>10</v>
      </c>
      <c r="B109" s="1">
        <v>2011</v>
      </c>
      <c r="C109" t="s">
        <v>6</v>
      </c>
      <c r="D109" s="2">
        <f>[1]construcción!M13</f>
        <v>872683</v>
      </c>
    </row>
    <row r="110" spans="1:4">
      <c r="A110" t="s">
        <v>10</v>
      </c>
      <c r="B110" s="1">
        <v>2012</v>
      </c>
      <c r="C110" t="s">
        <v>6</v>
      </c>
      <c r="D110" s="2">
        <f>[1]construcción!M14</f>
        <v>765950.02218768885</v>
      </c>
    </row>
    <row r="111" spans="1:4">
      <c r="A111" t="s">
        <v>10</v>
      </c>
      <c r="B111" s="1">
        <v>2013</v>
      </c>
      <c r="C111" t="s">
        <v>6</v>
      </c>
      <c r="D111" s="2">
        <f>[1]construcción!M15</f>
        <v>669026.96489381755</v>
      </c>
    </row>
    <row r="112" spans="1:4">
      <c r="A112" t="s">
        <v>10</v>
      </c>
      <c r="B112" s="1">
        <v>2014</v>
      </c>
      <c r="C112" t="s">
        <v>6</v>
      </c>
      <c r="D112" s="2">
        <f>[1]construcción!M16</f>
        <v>649113.62153744348</v>
      </c>
    </row>
    <row r="113" spans="1:4">
      <c r="A113" t="s">
        <v>10</v>
      </c>
      <c r="B113" s="1">
        <v>2015</v>
      </c>
      <c r="C113" t="s">
        <v>6</v>
      </c>
      <c r="D113" s="2">
        <f>[1]construcción!M17</f>
        <v>680035.17982872168</v>
      </c>
    </row>
    <row r="114" spans="1:4">
      <c r="A114" t="s">
        <v>10</v>
      </c>
      <c r="B114" s="1">
        <v>2016</v>
      </c>
      <c r="C114" t="s">
        <v>6</v>
      </c>
      <c r="D114" s="2">
        <f>[1]construcción!M18</f>
        <v>749693.09141233645</v>
      </c>
    </row>
    <row r="115" spans="1:4">
      <c r="A115" t="s">
        <v>10</v>
      </c>
      <c r="B115" s="1">
        <v>2017</v>
      </c>
      <c r="C115" t="s">
        <v>6</v>
      </c>
      <c r="D115" s="2">
        <f>[1]construcción!M19</f>
        <v>737877.15554245363</v>
      </c>
    </row>
    <row r="116" spans="1:4">
      <c r="A116" t="s">
        <v>10</v>
      </c>
      <c r="B116" s="1">
        <v>2018</v>
      </c>
      <c r="C116" t="s">
        <v>6</v>
      </c>
      <c r="D116" s="2">
        <f>[1]construcción!M20</f>
        <v>830211.03071850166</v>
      </c>
    </row>
    <row r="117" spans="1:4">
      <c r="A117" t="s">
        <v>10</v>
      </c>
      <c r="B117" s="1">
        <v>2019</v>
      </c>
      <c r="C117" t="s">
        <v>6</v>
      </c>
      <c r="D117" s="2">
        <f>[1]construcción!M21</f>
        <v>951022.40501984465</v>
      </c>
    </row>
    <row r="118" spans="1:4">
      <c r="A118" t="s">
        <v>10</v>
      </c>
      <c r="B118" s="1">
        <v>2020</v>
      </c>
      <c r="C118" t="s">
        <v>6</v>
      </c>
      <c r="D118" s="2">
        <f>[1]construcción!M22</f>
        <v>884485.67420000001</v>
      </c>
    </row>
    <row r="119" spans="1:4">
      <c r="A119" t="s">
        <v>10</v>
      </c>
      <c r="B119" s="1">
        <v>2021</v>
      </c>
      <c r="C119" t="s">
        <v>6</v>
      </c>
      <c r="D119" s="2">
        <f>[1]construcción!M23</f>
        <v>936486.27549999999</v>
      </c>
    </row>
    <row r="120" spans="1:4">
      <c r="A120" t="s">
        <v>10</v>
      </c>
      <c r="B120" s="1" t="s">
        <v>8</v>
      </c>
      <c r="C120" t="s">
        <v>6</v>
      </c>
      <c r="D120" s="2">
        <f>[1]construcción!M24</f>
        <v>985279.53872848919</v>
      </c>
    </row>
    <row r="121" spans="1:4">
      <c r="A121" t="s">
        <v>10</v>
      </c>
      <c r="B121" s="1" t="s">
        <v>9</v>
      </c>
      <c r="C121" t="s">
        <v>6</v>
      </c>
      <c r="D121" s="2">
        <f>[1]construcción!M25</f>
        <v>1096433.5712245142</v>
      </c>
    </row>
    <row r="122" spans="1:4">
      <c r="A122" t="s">
        <v>10</v>
      </c>
      <c r="B122" s="1">
        <v>2000</v>
      </c>
      <c r="C122" t="s">
        <v>7</v>
      </c>
      <c r="D122" s="2">
        <f>[2]construcción!M2</f>
        <v>31996</v>
      </c>
    </row>
    <row r="123" spans="1:4">
      <c r="A123" t="s">
        <v>10</v>
      </c>
      <c r="B123" s="1">
        <v>2001</v>
      </c>
      <c r="C123" t="s">
        <v>7</v>
      </c>
      <c r="D123" s="2">
        <f>[2]construcción!M3</f>
        <v>35546</v>
      </c>
    </row>
    <row r="124" spans="1:4">
      <c r="A124" t="s">
        <v>10</v>
      </c>
      <c r="B124" s="1">
        <v>2002</v>
      </c>
      <c r="C124" t="s">
        <v>7</v>
      </c>
      <c r="D124" s="2">
        <f>[2]construcción!M4</f>
        <v>34743</v>
      </c>
    </row>
    <row r="125" spans="1:4">
      <c r="A125" t="s">
        <v>10</v>
      </c>
      <c r="B125" s="1">
        <v>2003</v>
      </c>
      <c r="C125" t="s">
        <v>7</v>
      </c>
      <c r="D125" s="2">
        <f>[2]construcción!M5</f>
        <v>36222</v>
      </c>
    </row>
    <row r="126" spans="1:4">
      <c r="A126" t="s">
        <v>10</v>
      </c>
      <c r="B126" s="1">
        <v>2004</v>
      </c>
      <c r="C126" t="s">
        <v>7</v>
      </c>
      <c r="D126" s="2">
        <f>[2]construcción!M6</f>
        <v>39842</v>
      </c>
    </row>
    <row r="127" spans="1:4">
      <c r="A127" t="s">
        <v>10</v>
      </c>
      <c r="B127" s="1">
        <v>2005</v>
      </c>
      <c r="C127" t="s">
        <v>7</v>
      </c>
      <c r="D127" s="2">
        <f>[2]construcción!M7</f>
        <v>36723</v>
      </c>
    </row>
    <row r="128" spans="1:4">
      <c r="A128" t="s">
        <v>10</v>
      </c>
      <c r="B128" s="1">
        <v>2006</v>
      </c>
      <c r="C128" t="s">
        <v>7</v>
      </c>
      <c r="D128" s="2">
        <f>[2]construcción!M8</f>
        <v>37260</v>
      </c>
    </row>
    <row r="129" spans="1:4">
      <c r="A129" t="s">
        <v>10</v>
      </c>
      <c r="B129" s="1">
        <v>2007</v>
      </c>
      <c r="C129" t="s">
        <v>7</v>
      </c>
      <c r="D129" s="2">
        <f>[2]construcción!M9</f>
        <v>41937</v>
      </c>
    </row>
    <row r="130" spans="1:4">
      <c r="A130" t="s">
        <v>10</v>
      </c>
      <c r="B130" s="1">
        <v>2008</v>
      </c>
      <c r="C130" t="s">
        <v>7</v>
      </c>
      <c r="D130" s="2">
        <f>[2]construcción!M10</f>
        <v>36038</v>
      </c>
    </row>
    <row r="131" spans="1:4">
      <c r="A131" t="s">
        <v>10</v>
      </c>
      <c r="B131" s="1">
        <v>2009</v>
      </c>
      <c r="C131" t="s">
        <v>7</v>
      </c>
      <c r="D131" s="2">
        <f>[2]construcción!M11</f>
        <v>27824</v>
      </c>
    </row>
    <row r="132" spans="1:4">
      <c r="A132" t="s">
        <v>10</v>
      </c>
      <c r="B132" s="1">
        <v>2010</v>
      </c>
      <c r="C132" t="s">
        <v>7</v>
      </c>
      <c r="D132" s="2">
        <f>[2]construcción!M12</f>
        <v>24542</v>
      </c>
    </row>
    <row r="133" spans="1:4">
      <c r="A133" t="s">
        <v>10</v>
      </c>
      <c r="B133" s="1">
        <v>2011</v>
      </c>
      <c r="C133" t="s">
        <v>7</v>
      </c>
      <c r="D133" s="2">
        <f>[2]construcción!M13</f>
        <v>19839</v>
      </c>
    </row>
    <row r="134" spans="1:4">
      <c r="A134" t="s">
        <v>10</v>
      </c>
      <c r="B134" s="1">
        <v>2012</v>
      </c>
      <c r="C134" t="s">
        <v>7</v>
      </c>
      <c r="D134" s="2">
        <f>[2]construcción!M14</f>
        <v>17920</v>
      </c>
    </row>
    <row r="135" spans="1:4">
      <c r="A135" t="s">
        <v>10</v>
      </c>
      <c r="B135" s="1">
        <v>2013</v>
      </c>
      <c r="C135" t="s">
        <v>7</v>
      </c>
      <c r="D135" s="2">
        <f>[2]construcción!M15</f>
        <v>15742</v>
      </c>
    </row>
    <row r="136" spans="1:4">
      <c r="A136" t="s">
        <v>10</v>
      </c>
      <c r="B136" s="1">
        <v>2014</v>
      </c>
      <c r="C136" t="s">
        <v>7</v>
      </c>
      <c r="D136" s="2">
        <f>[2]construcción!M16</f>
        <v>14344</v>
      </c>
    </row>
    <row r="137" spans="1:4">
      <c r="A137" t="s">
        <v>10</v>
      </c>
      <c r="B137" s="1">
        <v>2015</v>
      </c>
      <c r="C137" t="s">
        <v>7</v>
      </c>
      <c r="D137" s="2">
        <f>[2]construcción!M17</f>
        <v>14761</v>
      </c>
    </row>
    <row r="138" spans="1:4">
      <c r="A138" t="s">
        <v>10</v>
      </c>
      <c r="B138" s="1">
        <v>2016</v>
      </c>
      <c r="C138" t="s">
        <v>7</v>
      </c>
      <c r="D138" s="2">
        <f>[2]construcción!M18</f>
        <v>14743</v>
      </c>
    </row>
    <row r="139" spans="1:4">
      <c r="A139" t="s">
        <v>10</v>
      </c>
      <c r="B139" s="1">
        <v>2017</v>
      </c>
      <c r="C139" t="s">
        <v>7</v>
      </c>
      <c r="D139" s="2">
        <f>[2]construcción!M19</f>
        <v>14333</v>
      </c>
    </row>
    <row r="140" spans="1:4">
      <c r="A140" t="s">
        <v>10</v>
      </c>
      <c r="B140" s="1">
        <v>2018</v>
      </c>
      <c r="C140" t="s">
        <v>7</v>
      </c>
      <c r="D140" s="2">
        <f>[2]construcción!M20</f>
        <v>16822.37</v>
      </c>
    </row>
    <row r="141" spans="1:4">
      <c r="A141" t="s">
        <v>10</v>
      </c>
      <c r="B141" s="1">
        <v>2019</v>
      </c>
      <c r="C141" t="s">
        <v>7</v>
      </c>
      <c r="D141" s="2">
        <f>[2]construcción!M21</f>
        <v>19428.518445189398</v>
      </c>
    </row>
    <row r="142" spans="1:4">
      <c r="A142" t="s">
        <v>10</v>
      </c>
      <c r="B142" s="1">
        <v>2020</v>
      </c>
      <c r="C142" t="s">
        <v>7</v>
      </c>
      <c r="D142" s="2">
        <f>[2]construcción!M22</f>
        <v>19696.584630000001</v>
      </c>
    </row>
    <row r="143" spans="1:4">
      <c r="A143" t="s">
        <v>10</v>
      </c>
      <c r="B143" s="1">
        <v>2021</v>
      </c>
      <c r="C143" t="s">
        <v>7</v>
      </c>
      <c r="D143" s="2">
        <f>[2]construcción!M23</f>
        <v>20773.776290000002</v>
      </c>
    </row>
    <row r="144" spans="1:4">
      <c r="A144" t="s">
        <v>10</v>
      </c>
      <c r="B144" s="1" t="s">
        <v>8</v>
      </c>
      <c r="C144" t="s">
        <v>7</v>
      </c>
      <c r="D144" s="2">
        <f>[2]construcción!M24</f>
        <v>21176.885273239805</v>
      </c>
    </row>
    <row r="145" spans="1:4">
      <c r="A145" t="s">
        <v>10</v>
      </c>
      <c r="B145" s="1" t="s">
        <v>9</v>
      </c>
      <c r="C145" t="s">
        <v>7</v>
      </c>
      <c r="D145" s="2">
        <f>[2]construcción!M25</f>
        <v>23256.530506542764</v>
      </c>
    </row>
    <row r="146" spans="1:4">
      <c r="A146" t="s">
        <v>11</v>
      </c>
      <c r="B146" s="1">
        <v>2000</v>
      </c>
      <c r="C146" t="s">
        <v>6</v>
      </c>
      <c r="D146" s="2">
        <f>[1]construcción!N2</f>
        <v>1145827</v>
      </c>
    </row>
    <row r="147" spans="1:4">
      <c r="A147" t="s">
        <v>11</v>
      </c>
      <c r="B147" s="1">
        <v>2001</v>
      </c>
      <c r="C147" t="s">
        <v>6</v>
      </c>
      <c r="D147" s="2">
        <f>[1]construcción!N3</f>
        <v>1275808</v>
      </c>
    </row>
    <row r="148" spans="1:4">
      <c r="A148" t="s">
        <v>11</v>
      </c>
      <c r="B148" s="1">
        <v>2002</v>
      </c>
      <c r="C148" t="s">
        <v>6</v>
      </c>
      <c r="D148" s="2">
        <f>[1]construcción!N4</f>
        <v>1487181</v>
      </c>
    </row>
    <row r="149" spans="1:4">
      <c r="A149" t="s">
        <v>11</v>
      </c>
      <c r="B149" s="1">
        <v>2003</v>
      </c>
      <c r="C149" t="s">
        <v>6</v>
      </c>
      <c r="D149" s="2">
        <f>[1]construcción!N5</f>
        <v>1511480</v>
      </c>
    </row>
    <row r="150" spans="1:4">
      <c r="A150" t="s">
        <v>11</v>
      </c>
      <c r="B150" s="1">
        <v>2004</v>
      </c>
      <c r="C150" t="s">
        <v>6</v>
      </c>
      <c r="D150" s="2">
        <f>[1]construcción!N6</f>
        <v>1608221</v>
      </c>
    </row>
    <row r="151" spans="1:4">
      <c r="A151" t="s">
        <v>11</v>
      </c>
      <c r="B151" s="1">
        <v>2005</v>
      </c>
      <c r="C151" t="s">
        <v>6</v>
      </c>
      <c r="D151" s="2">
        <f>[1]construcción!N7</f>
        <v>1826895</v>
      </c>
    </row>
    <row r="152" spans="1:4">
      <c r="A152" t="s">
        <v>11</v>
      </c>
      <c r="B152" s="1">
        <v>2006</v>
      </c>
      <c r="C152" t="s">
        <v>6</v>
      </c>
      <c r="D152" s="2">
        <f>[1]construcción!N8</f>
        <v>1950889</v>
      </c>
    </row>
    <row r="153" spans="1:4">
      <c r="A153" t="s">
        <v>11</v>
      </c>
      <c r="B153" s="1">
        <v>2007</v>
      </c>
      <c r="C153" t="s">
        <v>6</v>
      </c>
      <c r="D153" s="2">
        <f>[1]construcción!N9</f>
        <v>2020690</v>
      </c>
    </row>
    <row r="154" spans="1:4">
      <c r="A154" t="s">
        <v>11</v>
      </c>
      <c r="B154" s="1">
        <v>2008</v>
      </c>
      <c r="C154" t="s">
        <v>6</v>
      </c>
      <c r="D154" s="2">
        <f>[1]construcción!N10</f>
        <v>1950793</v>
      </c>
    </row>
    <row r="155" spans="1:4">
      <c r="A155" t="s">
        <v>11</v>
      </c>
      <c r="B155" s="1">
        <v>2009</v>
      </c>
      <c r="C155" t="s">
        <v>6</v>
      </c>
      <c r="D155" s="2">
        <f>[1]construcción!N11</f>
        <v>1527042</v>
      </c>
    </row>
    <row r="156" spans="1:4">
      <c r="A156" t="s">
        <v>11</v>
      </c>
      <c r="B156" s="1">
        <v>2010</v>
      </c>
      <c r="C156" t="s">
        <v>6</v>
      </c>
      <c r="D156" s="2">
        <f>[1]construcción!N12</f>
        <v>1336707</v>
      </c>
    </row>
    <row r="157" spans="1:4">
      <c r="A157" t="s">
        <v>11</v>
      </c>
      <c r="B157" s="1">
        <v>2011</v>
      </c>
      <c r="C157" t="s">
        <v>6</v>
      </c>
      <c r="D157" s="2">
        <f>[1]construcción!N13</f>
        <v>1111930</v>
      </c>
    </row>
    <row r="158" spans="1:4">
      <c r="A158" t="s">
        <v>11</v>
      </c>
      <c r="B158" s="1">
        <v>2012</v>
      </c>
      <c r="C158" t="s">
        <v>6</v>
      </c>
      <c r="D158" s="2">
        <f>[1]construcción!N14</f>
        <v>947862.38152962574</v>
      </c>
    </row>
    <row r="159" spans="1:4">
      <c r="A159" t="s">
        <v>11</v>
      </c>
      <c r="B159" s="1">
        <v>2013</v>
      </c>
      <c r="C159" t="s">
        <v>6</v>
      </c>
      <c r="D159" s="2">
        <f>[1]construcción!N15</f>
        <v>832509.84487942373</v>
      </c>
    </row>
    <row r="160" spans="1:4">
      <c r="A160" t="s">
        <v>11</v>
      </c>
      <c r="B160" s="1">
        <v>2014</v>
      </c>
      <c r="C160" t="s">
        <v>6</v>
      </c>
      <c r="D160" s="2">
        <f>[1]construcción!N16</f>
        <v>848504.44537848979</v>
      </c>
    </row>
    <row r="161" spans="1:4">
      <c r="A161" t="s">
        <v>11</v>
      </c>
      <c r="B161" s="1">
        <v>2015</v>
      </c>
      <c r="C161" t="s">
        <v>6</v>
      </c>
      <c r="D161" s="2">
        <f>[1]construcción!N17</f>
        <v>940612.36890911974</v>
      </c>
    </row>
    <row r="162" spans="1:4">
      <c r="A162" t="s">
        <v>11</v>
      </c>
      <c r="B162" s="1">
        <v>2016</v>
      </c>
      <c r="C162" t="s">
        <v>6</v>
      </c>
      <c r="D162" s="2">
        <f>[1]construcción!N18</f>
        <v>1028702.2799158897</v>
      </c>
    </row>
    <row r="163" spans="1:4">
      <c r="A163" t="s">
        <v>11</v>
      </c>
      <c r="B163" s="1">
        <v>2017</v>
      </c>
      <c r="C163" t="s">
        <v>6</v>
      </c>
      <c r="D163" s="2">
        <f>[1]construcción!N19</f>
        <v>1167866.2182331353</v>
      </c>
    </row>
    <row r="164" spans="1:4">
      <c r="A164" t="s">
        <v>11</v>
      </c>
      <c r="B164" s="1">
        <v>2018</v>
      </c>
      <c r="C164" t="s">
        <v>6</v>
      </c>
      <c r="D164" s="2">
        <f>[1]construcción!N20</f>
        <v>1169684.2914648161</v>
      </c>
    </row>
    <row r="165" spans="1:4">
      <c r="A165" t="s">
        <v>11</v>
      </c>
      <c r="B165" s="1">
        <v>2019</v>
      </c>
      <c r="C165" t="s">
        <v>6</v>
      </c>
      <c r="D165" s="2">
        <f>[1]construcción!N21</f>
        <v>1263908.2684068873</v>
      </c>
    </row>
    <row r="166" spans="1:4">
      <c r="A166" t="s">
        <v>11</v>
      </c>
      <c r="B166" s="1">
        <v>2020</v>
      </c>
      <c r="C166" t="s">
        <v>6</v>
      </c>
      <c r="D166" s="2">
        <f>[1]construcción!N22</f>
        <v>970012.93079999997</v>
      </c>
    </row>
    <row r="167" spans="1:4">
      <c r="A167" t="s">
        <v>11</v>
      </c>
      <c r="B167" s="1">
        <v>2021</v>
      </c>
      <c r="C167" t="s">
        <v>6</v>
      </c>
      <c r="D167" s="2">
        <f>[1]construcción!N23</f>
        <v>968791.25049999997</v>
      </c>
    </row>
    <row r="168" spans="1:4">
      <c r="A168" t="s">
        <v>11</v>
      </c>
      <c r="B168" s="1" t="s">
        <v>8</v>
      </c>
      <c r="C168" t="s">
        <v>6</v>
      </c>
      <c r="D168" s="2">
        <f>[1]construcción!N24</f>
        <v>1028270.7035796425</v>
      </c>
    </row>
    <row r="169" spans="1:4">
      <c r="A169" t="s">
        <v>11</v>
      </c>
      <c r="B169" s="1" t="s">
        <v>9</v>
      </c>
      <c r="C169" t="s">
        <v>6</v>
      </c>
      <c r="D169" s="2">
        <f>[1]construcción!N25</f>
        <v>1165186.4942689002</v>
      </c>
    </row>
    <row r="170" spans="1:4">
      <c r="A170" t="s">
        <v>11</v>
      </c>
      <c r="B170" s="1">
        <v>2000</v>
      </c>
      <c r="C170" t="s">
        <v>7</v>
      </c>
      <c r="D170" s="2">
        <f>[2]construcción!N2</f>
        <v>42844</v>
      </c>
    </row>
    <row r="171" spans="1:4">
      <c r="A171" t="s">
        <v>11</v>
      </c>
      <c r="B171" s="1">
        <v>2001</v>
      </c>
      <c r="C171" t="s">
        <v>7</v>
      </c>
      <c r="D171" s="2">
        <f>[2]construcción!N3</f>
        <v>44421</v>
      </c>
    </row>
    <row r="172" spans="1:4">
      <c r="A172" t="s">
        <v>11</v>
      </c>
      <c r="B172" s="1">
        <v>2002</v>
      </c>
      <c r="C172" t="s">
        <v>7</v>
      </c>
      <c r="D172" s="2">
        <f>[2]construcción!N4</f>
        <v>48839</v>
      </c>
    </row>
    <row r="173" spans="1:4">
      <c r="A173" t="s">
        <v>11</v>
      </c>
      <c r="B173" s="1">
        <v>2003</v>
      </c>
      <c r="C173" t="s">
        <v>7</v>
      </c>
      <c r="D173" s="2">
        <f>[2]construcción!N5</f>
        <v>47929</v>
      </c>
    </row>
    <row r="174" spans="1:4">
      <c r="A174" t="s">
        <v>11</v>
      </c>
      <c r="B174" s="1">
        <v>2004</v>
      </c>
      <c r="C174" t="s">
        <v>7</v>
      </c>
      <c r="D174" s="2">
        <f>[2]construcción!N6</f>
        <v>48288</v>
      </c>
    </row>
    <row r="175" spans="1:4">
      <c r="A175" t="s">
        <v>11</v>
      </c>
      <c r="B175" s="1">
        <v>2005</v>
      </c>
      <c r="C175" t="s">
        <v>7</v>
      </c>
      <c r="D175" s="2">
        <f>[2]construcción!N7</f>
        <v>55167</v>
      </c>
    </row>
    <row r="176" spans="1:4">
      <c r="A176" t="s">
        <v>11</v>
      </c>
      <c r="B176" s="1">
        <v>2006</v>
      </c>
      <c r="C176" t="s">
        <v>7</v>
      </c>
      <c r="D176" s="2">
        <f>[2]construcción!N8</f>
        <v>55555</v>
      </c>
    </row>
    <row r="177" spans="1:4">
      <c r="A177" t="s">
        <v>11</v>
      </c>
      <c r="B177" s="1">
        <v>2007</v>
      </c>
      <c r="C177" t="s">
        <v>7</v>
      </c>
      <c r="D177" s="2">
        <f>[2]construcción!N9</f>
        <v>58118</v>
      </c>
    </row>
    <row r="178" spans="1:4">
      <c r="A178" t="s">
        <v>11</v>
      </c>
      <c r="B178" s="1">
        <v>2008</v>
      </c>
      <c r="C178" t="s">
        <v>7</v>
      </c>
      <c r="D178" s="2">
        <f>[2]construcción!N10</f>
        <v>47688</v>
      </c>
    </row>
    <row r="179" spans="1:4">
      <c r="A179" t="s">
        <v>11</v>
      </c>
      <c r="B179" s="1">
        <v>2009</v>
      </c>
      <c r="C179" t="s">
        <v>7</v>
      </c>
      <c r="D179" s="2">
        <f>[2]construcción!N11</f>
        <v>31195</v>
      </c>
    </row>
    <row r="180" spans="1:4">
      <c r="A180" t="s">
        <v>11</v>
      </c>
      <c r="B180" s="1">
        <v>2010</v>
      </c>
      <c r="C180" t="s">
        <v>7</v>
      </c>
      <c r="D180" s="2">
        <f>[2]construcción!N12</f>
        <v>28312</v>
      </c>
    </row>
    <row r="181" spans="1:4">
      <c r="A181" t="s">
        <v>11</v>
      </c>
      <c r="B181" s="1">
        <v>2011</v>
      </c>
      <c r="C181" t="s">
        <v>7</v>
      </c>
      <c r="D181" s="2">
        <f>[2]construcción!N13</f>
        <v>22647</v>
      </c>
    </row>
    <row r="182" spans="1:4">
      <c r="A182" t="s">
        <v>11</v>
      </c>
      <c r="B182" s="1">
        <v>2012</v>
      </c>
      <c r="C182" t="s">
        <v>7</v>
      </c>
      <c r="D182" s="2">
        <f>[2]construcción!N14</f>
        <v>19700</v>
      </c>
    </row>
    <row r="183" spans="1:4">
      <c r="A183" t="s">
        <v>11</v>
      </c>
      <c r="B183" s="1">
        <v>2013</v>
      </c>
      <c r="C183" t="s">
        <v>7</v>
      </c>
      <c r="D183" s="2">
        <f>[2]construcción!N15</f>
        <v>17463</v>
      </c>
    </row>
    <row r="184" spans="1:4">
      <c r="A184" t="s">
        <v>11</v>
      </c>
      <c r="B184" s="1">
        <v>2014</v>
      </c>
      <c r="C184" t="s">
        <v>7</v>
      </c>
      <c r="D184" s="2">
        <f>[2]construcción!N16</f>
        <v>16923</v>
      </c>
    </row>
    <row r="185" spans="1:4">
      <c r="A185" t="s">
        <v>11</v>
      </c>
      <c r="B185" s="1">
        <v>2015</v>
      </c>
      <c r="C185" t="s">
        <v>7</v>
      </c>
      <c r="D185" s="2">
        <f>[2]construcción!N17</f>
        <v>18831</v>
      </c>
    </row>
    <row r="186" spans="1:4">
      <c r="A186" t="s">
        <v>11</v>
      </c>
      <c r="B186" s="1">
        <v>2016</v>
      </c>
      <c r="C186" t="s">
        <v>7</v>
      </c>
      <c r="D186" s="2">
        <f>[2]construcción!N18</f>
        <v>20376</v>
      </c>
    </row>
    <row r="187" spans="1:4">
      <c r="A187" t="s">
        <v>11</v>
      </c>
      <c r="B187" s="1">
        <v>2017</v>
      </c>
      <c r="C187" t="s">
        <v>7</v>
      </c>
      <c r="D187" s="2">
        <f>[2]construcción!N19</f>
        <v>22690</v>
      </c>
    </row>
    <row r="188" spans="1:4">
      <c r="A188" t="s">
        <v>11</v>
      </c>
      <c r="B188" s="1">
        <v>2018</v>
      </c>
      <c r="C188" t="s">
        <v>7</v>
      </c>
      <c r="D188" s="2">
        <f>[2]construcción!N20</f>
        <v>23699.89</v>
      </c>
    </row>
    <row r="189" spans="1:4">
      <c r="A189" t="s">
        <v>11</v>
      </c>
      <c r="B189" s="1">
        <v>2019</v>
      </c>
      <c r="C189" t="s">
        <v>7</v>
      </c>
      <c r="D189" s="2">
        <f>[2]construcción!N21</f>
        <v>25576.029662359</v>
      </c>
    </row>
    <row r="190" spans="1:4">
      <c r="A190" t="s">
        <v>11</v>
      </c>
      <c r="B190" s="1">
        <v>2020</v>
      </c>
      <c r="C190" t="s">
        <v>7</v>
      </c>
      <c r="D190" s="2">
        <f>[2]construcción!N22</f>
        <v>21423.310379999999</v>
      </c>
    </row>
    <row r="191" spans="1:4">
      <c r="A191" t="s">
        <v>11</v>
      </c>
      <c r="B191" s="1">
        <v>2021</v>
      </c>
      <c r="C191" t="s">
        <v>7</v>
      </c>
      <c r="D191" s="2">
        <f>[2]construcción!N23</f>
        <v>21310.233850000001</v>
      </c>
    </row>
    <row r="192" spans="1:4">
      <c r="A192" t="s">
        <v>11</v>
      </c>
      <c r="B192" s="1" t="s">
        <v>8</v>
      </c>
      <c r="C192" t="s">
        <v>7</v>
      </c>
      <c r="D192" s="2">
        <f>[2]construcción!N24</f>
        <v>21946.531452021962</v>
      </c>
    </row>
    <row r="193" spans="1:4">
      <c r="A193" t="s">
        <v>11</v>
      </c>
      <c r="B193" s="1" t="s">
        <v>9</v>
      </c>
      <c r="C193" t="s">
        <v>7</v>
      </c>
      <c r="D193" s="2">
        <f>[2]construcción!N25</f>
        <v>24949.426923322586</v>
      </c>
    </row>
    <row r="194" spans="1:4">
      <c r="A194" t="s">
        <v>12</v>
      </c>
      <c r="B194" s="1">
        <v>2000</v>
      </c>
      <c r="C194" t="s">
        <v>6</v>
      </c>
      <c r="D194" s="2">
        <f>[1]construcción!O2</f>
        <v>37716</v>
      </c>
    </row>
    <row r="195" spans="1:4">
      <c r="A195" t="s">
        <v>12</v>
      </c>
      <c r="B195" s="1">
        <v>2001</v>
      </c>
      <c r="C195" t="s">
        <v>6</v>
      </c>
      <c r="D195" s="2">
        <f>[1]construcción!O3</f>
        <v>40255</v>
      </c>
    </row>
    <row r="196" spans="1:4">
      <c r="A196" t="s">
        <v>12</v>
      </c>
      <c r="B196" s="1">
        <v>2002</v>
      </c>
      <c r="C196" t="s">
        <v>6</v>
      </c>
      <c r="D196" s="2">
        <f>[1]construcción!O4</f>
        <v>49840</v>
      </c>
    </row>
    <row r="197" spans="1:4">
      <c r="A197" t="s">
        <v>12</v>
      </c>
      <c r="B197" s="1">
        <v>2003</v>
      </c>
      <c r="C197" t="s">
        <v>6</v>
      </c>
      <c r="D197" s="2">
        <f>[1]construcción!O5</f>
        <v>48588</v>
      </c>
    </row>
    <row r="198" spans="1:4">
      <c r="A198" t="s">
        <v>12</v>
      </c>
      <c r="B198" s="1">
        <v>2004</v>
      </c>
      <c r="C198" t="s">
        <v>6</v>
      </c>
      <c r="D198" s="2">
        <f>[1]construcción!O6</f>
        <v>50311</v>
      </c>
    </row>
    <row r="199" spans="1:4">
      <c r="A199" t="s">
        <v>12</v>
      </c>
      <c r="B199" s="1">
        <v>2005</v>
      </c>
      <c r="C199" t="s">
        <v>6</v>
      </c>
      <c r="D199" s="2">
        <f>[1]construcción!O7</f>
        <v>61699</v>
      </c>
    </row>
    <row r="200" spans="1:4">
      <c r="A200" t="s">
        <v>12</v>
      </c>
      <c r="B200" s="1">
        <v>2006</v>
      </c>
      <c r="C200" t="s">
        <v>6</v>
      </c>
      <c r="D200" s="2">
        <f>[1]construcción!O8</f>
        <v>60180</v>
      </c>
    </row>
    <row r="201" spans="1:4">
      <c r="A201" t="s">
        <v>12</v>
      </c>
      <c r="B201" s="1">
        <v>2007</v>
      </c>
      <c r="C201" t="s">
        <v>6</v>
      </c>
      <c r="D201" s="2">
        <f>[1]construcción!O9</f>
        <v>69404</v>
      </c>
    </row>
    <row r="202" spans="1:4">
      <c r="A202" t="s">
        <v>12</v>
      </c>
      <c r="B202" s="1">
        <v>2008</v>
      </c>
      <c r="C202" t="s">
        <v>6</v>
      </c>
      <c r="D202" s="2">
        <f>[1]construcción!O10</f>
        <v>78477</v>
      </c>
    </row>
    <row r="203" spans="1:4">
      <c r="A203" t="s">
        <v>12</v>
      </c>
      <c r="B203" s="1">
        <v>2009</v>
      </c>
      <c r="C203" t="s">
        <v>6</v>
      </c>
      <c r="D203" s="2">
        <f>[1]construcción!O11</f>
        <v>76532</v>
      </c>
    </row>
    <row r="204" spans="1:4">
      <c r="A204" t="s">
        <v>12</v>
      </c>
      <c r="B204" s="1">
        <v>2010</v>
      </c>
      <c r="C204" t="s">
        <v>6</v>
      </c>
      <c r="D204" s="2">
        <f>[1]construcción!O12</f>
        <v>65276</v>
      </c>
    </row>
    <row r="205" spans="1:4">
      <c r="A205" t="s">
        <v>12</v>
      </c>
      <c r="B205" s="1">
        <v>2011</v>
      </c>
      <c r="C205" t="s">
        <v>6</v>
      </c>
      <c r="D205" s="2">
        <f>[1]construcción!O13</f>
        <v>51188</v>
      </c>
    </row>
    <row r="206" spans="1:4">
      <c r="A206" t="s">
        <v>12</v>
      </c>
      <c r="B206" s="1">
        <v>2012</v>
      </c>
      <c r="C206" t="s">
        <v>6</v>
      </c>
      <c r="D206" s="2">
        <f>[1]construcción!O14</f>
        <v>33657.067151009403</v>
      </c>
    </row>
    <row r="207" spans="1:4">
      <c r="A207" t="s">
        <v>12</v>
      </c>
      <c r="B207" s="1">
        <v>2013</v>
      </c>
      <c r="C207" t="s">
        <v>6</v>
      </c>
      <c r="D207" s="2">
        <f>[1]construcción!O15</f>
        <v>27171.184404632801</v>
      </c>
    </row>
    <row r="208" spans="1:4">
      <c r="A208" t="s">
        <v>12</v>
      </c>
      <c r="B208" s="1">
        <v>2014</v>
      </c>
      <c r="C208" t="s">
        <v>6</v>
      </c>
      <c r="D208" s="2">
        <f>[1]construcción!O16</f>
        <v>29269.588818171502</v>
      </c>
    </row>
    <row r="209" spans="1:4">
      <c r="A209" t="s">
        <v>12</v>
      </c>
      <c r="B209" s="1">
        <v>2015</v>
      </c>
      <c r="C209" t="s">
        <v>6</v>
      </c>
      <c r="D209" s="2">
        <f>[1]construcción!O17</f>
        <v>28358.764871659801</v>
      </c>
    </row>
    <row r="210" spans="1:4">
      <c r="A210" t="s">
        <v>12</v>
      </c>
      <c r="B210" s="1">
        <v>2016</v>
      </c>
      <c r="C210" t="s">
        <v>6</v>
      </c>
      <c r="D210" s="2">
        <f>[1]construcción!O18</f>
        <v>20493.964765838398</v>
      </c>
    </row>
    <row r="211" spans="1:4">
      <c r="A211" t="s">
        <v>12</v>
      </c>
      <c r="B211" s="1">
        <v>2017</v>
      </c>
      <c r="C211" t="s">
        <v>6</v>
      </c>
      <c r="D211" s="2">
        <f>[1]construcción!O19</f>
        <v>32566.999932765699</v>
      </c>
    </row>
    <row r="212" spans="1:4">
      <c r="A212" t="s">
        <v>12</v>
      </c>
      <c r="B212" s="1">
        <v>2018</v>
      </c>
      <c r="C212" t="s">
        <v>6</v>
      </c>
      <c r="D212" s="2">
        <f>[1]construcción!O20</f>
        <v>28274.932657807902</v>
      </c>
    </row>
    <row r="213" spans="1:4">
      <c r="A213" t="s">
        <v>12</v>
      </c>
      <c r="B213" s="1">
        <v>2019</v>
      </c>
      <c r="C213" t="s">
        <v>6</v>
      </c>
      <c r="D213" s="2">
        <f>[1]construcción!O21</f>
        <v>32188.053820357101</v>
      </c>
    </row>
    <row r="214" spans="1:4">
      <c r="A214" t="s">
        <v>12</v>
      </c>
      <c r="B214" s="1">
        <v>2020</v>
      </c>
      <c r="C214" t="s">
        <v>6</v>
      </c>
      <c r="D214" s="2">
        <f>[1]construcción!O22</f>
        <v>24446.296020000002</v>
      </c>
    </row>
    <row r="215" spans="1:4">
      <c r="A215" t="s">
        <v>12</v>
      </c>
      <c r="B215" s="1">
        <v>2021</v>
      </c>
      <c r="C215" t="s">
        <v>6</v>
      </c>
      <c r="D215" s="2">
        <f>[1]construcción!O23</f>
        <v>29659.802370000001</v>
      </c>
    </row>
    <row r="216" spans="1:4">
      <c r="A216" t="s">
        <v>12</v>
      </c>
      <c r="B216" s="1" t="s">
        <v>8</v>
      </c>
      <c r="C216" t="s">
        <v>6</v>
      </c>
      <c r="D216" s="2">
        <f>[1]construcción!O24</f>
        <v>29932.309384234806</v>
      </c>
    </row>
    <row r="217" spans="1:4">
      <c r="A217" t="s">
        <v>12</v>
      </c>
      <c r="B217" s="1" t="s">
        <v>9</v>
      </c>
      <c r="C217" t="s">
        <v>6</v>
      </c>
      <c r="D217" s="2">
        <f>[1]construcción!O25</f>
        <v>34008.197318901373</v>
      </c>
    </row>
    <row r="218" spans="1:4">
      <c r="A218" t="s">
        <v>12</v>
      </c>
      <c r="B218" s="1">
        <v>2000</v>
      </c>
      <c r="C218" t="s">
        <v>7</v>
      </c>
      <c r="D218" s="2">
        <f>[2]construcción!O2</f>
        <v>1400</v>
      </c>
    </row>
    <row r="219" spans="1:4">
      <c r="A219" t="s">
        <v>12</v>
      </c>
      <c r="B219" s="1">
        <v>2001</v>
      </c>
      <c r="C219" t="s">
        <v>7</v>
      </c>
      <c r="D219" s="2">
        <f>[2]construcción!O3</f>
        <v>1394</v>
      </c>
    </row>
    <row r="220" spans="1:4">
      <c r="A220" t="s">
        <v>12</v>
      </c>
      <c r="B220" s="1">
        <v>2002</v>
      </c>
      <c r="C220" t="s">
        <v>7</v>
      </c>
      <c r="D220" s="2">
        <f>[2]construcción!O4</f>
        <v>1625</v>
      </c>
    </row>
    <row r="221" spans="1:4">
      <c r="A221" t="s">
        <v>12</v>
      </c>
      <c r="B221" s="1">
        <v>2003</v>
      </c>
      <c r="C221" t="s">
        <v>7</v>
      </c>
      <c r="D221" s="2">
        <f>[2]construcción!O5</f>
        <v>1530</v>
      </c>
    </row>
    <row r="222" spans="1:4">
      <c r="A222" t="s">
        <v>12</v>
      </c>
      <c r="B222" s="1">
        <v>2004</v>
      </c>
      <c r="C222" t="s">
        <v>7</v>
      </c>
      <c r="D222" s="2">
        <f>[2]construcción!O6</f>
        <v>1505</v>
      </c>
    </row>
    <row r="223" spans="1:4">
      <c r="A223" t="s">
        <v>12</v>
      </c>
      <c r="B223" s="1">
        <v>2005</v>
      </c>
      <c r="C223" t="s">
        <v>7</v>
      </c>
      <c r="D223" s="2">
        <f>[2]construcción!O7</f>
        <v>1850</v>
      </c>
    </row>
    <row r="224" spans="1:4">
      <c r="A224" t="s">
        <v>12</v>
      </c>
      <c r="B224" s="1">
        <v>2006</v>
      </c>
      <c r="C224" t="s">
        <v>7</v>
      </c>
      <c r="D224" s="2">
        <f>[2]construcción!O8</f>
        <v>1710</v>
      </c>
    </row>
    <row r="225" spans="1:4">
      <c r="A225" t="s">
        <v>12</v>
      </c>
      <c r="B225" s="1">
        <v>2007</v>
      </c>
      <c r="C225" t="s">
        <v>7</v>
      </c>
      <c r="D225" s="2">
        <f>[2]construcción!O9</f>
        <v>1984</v>
      </c>
    </row>
    <row r="226" spans="1:4">
      <c r="A226" t="s">
        <v>12</v>
      </c>
      <c r="B226" s="1">
        <v>2008</v>
      </c>
      <c r="C226" t="s">
        <v>7</v>
      </c>
      <c r="D226" s="2">
        <f>[2]construcción!O10</f>
        <v>1909</v>
      </c>
    </row>
    <row r="227" spans="1:4">
      <c r="A227" t="s">
        <v>12</v>
      </c>
      <c r="B227" s="1">
        <v>2009</v>
      </c>
      <c r="C227" t="s">
        <v>7</v>
      </c>
      <c r="D227" s="2">
        <f>[2]construcción!O11</f>
        <v>1573</v>
      </c>
    </row>
    <row r="228" spans="1:4">
      <c r="A228" t="s">
        <v>12</v>
      </c>
      <c r="B228" s="1">
        <v>2010</v>
      </c>
      <c r="C228" t="s">
        <v>7</v>
      </c>
      <c r="D228" s="2">
        <f>[2]construcción!O12</f>
        <v>1382</v>
      </c>
    </row>
    <row r="229" spans="1:4">
      <c r="A229" t="s">
        <v>12</v>
      </c>
      <c r="B229" s="1">
        <v>2011</v>
      </c>
      <c r="C229" t="s">
        <v>7</v>
      </c>
      <c r="D229" s="2">
        <f>[2]construcción!O13</f>
        <v>1043</v>
      </c>
    </row>
    <row r="230" spans="1:4">
      <c r="A230" t="s">
        <v>12</v>
      </c>
      <c r="B230" s="1">
        <v>2012</v>
      </c>
      <c r="C230" t="s">
        <v>7</v>
      </c>
      <c r="D230" s="2">
        <f>[2]construcción!O14</f>
        <v>703</v>
      </c>
    </row>
    <row r="231" spans="1:4">
      <c r="A231" t="s">
        <v>12</v>
      </c>
      <c r="B231" s="1">
        <v>2013</v>
      </c>
      <c r="C231" t="s">
        <v>7</v>
      </c>
      <c r="D231" s="2">
        <f>[2]construcción!O15</f>
        <v>574</v>
      </c>
    </row>
    <row r="232" spans="1:4">
      <c r="A232" t="s">
        <v>12</v>
      </c>
      <c r="B232" s="1">
        <v>2014</v>
      </c>
      <c r="C232" t="s">
        <v>7</v>
      </c>
      <c r="D232" s="2">
        <f>[2]construcción!O16</f>
        <v>605</v>
      </c>
    </row>
    <row r="233" spans="1:4">
      <c r="A233" t="s">
        <v>12</v>
      </c>
      <c r="B233" s="1">
        <v>2015</v>
      </c>
      <c r="C233" t="s">
        <v>7</v>
      </c>
      <c r="D233" s="2">
        <f>[2]construcción!O17</f>
        <v>575</v>
      </c>
    </row>
    <row r="234" spans="1:4">
      <c r="A234" t="s">
        <v>12</v>
      </c>
      <c r="B234" s="1">
        <v>2016</v>
      </c>
      <c r="C234" t="s">
        <v>7</v>
      </c>
      <c r="D234" s="2">
        <f>[2]construcción!O18</f>
        <v>389</v>
      </c>
    </row>
    <row r="235" spans="1:4">
      <c r="A235" t="s">
        <v>12</v>
      </c>
      <c r="B235" s="1">
        <v>2017</v>
      </c>
      <c r="C235" t="s">
        <v>7</v>
      </c>
      <c r="D235" s="2">
        <f>[2]construcción!O19</f>
        <v>623</v>
      </c>
    </row>
    <row r="236" spans="1:4">
      <c r="A236" t="s">
        <v>12</v>
      </c>
      <c r="B236" s="1">
        <v>2018</v>
      </c>
      <c r="C236" t="s">
        <v>7</v>
      </c>
      <c r="D236" s="2">
        <f>[2]construcción!O20</f>
        <v>554.44000000000005</v>
      </c>
    </row>
    <row r="237" spans="1:4">
      <c r="A237" t="s">
        <v>12</v>
      </c>
      <c r="B237" s="1">
        <v>2019</v>
      </c>
      <c r="C237" t="s">
        <v>7</v>
      </c>
      <c r="D237" s="2">
        <f>[2]construcción!O21</f>
        <v>636.75300617610003</v>
      </c>
    </row>
    <row r="238" spans="1:4">
      <c r="A238" t="s">
        <v>12</v>
      </c>
      <c r="B238" s="1">
        <v>2020</v>
      </c>
      <c r="C238" t="s">
        <v>7</v>
      </c>
      <c r="D238" s="2">
        <f>[2]construcción!O22</f>
        <v>523.06855929999995</v>
      </c>
    </row>
    <row r="239" spans="1:4">
      <c r="A239" t="s">
        <v>12</v>
      </c>
      <c r="B239" s="1">
        <v>2021</v>
      </c>
      <c r="C239" t="s">
        <v>7</v>
      </c>
      <c r="D239" s="2">
        <f>[2]construcción!O23</f>
        <v>628.87258359999998</v>
      </c>
    </row>
    <row r="240" spans="1:4">
      <c r="A240" t="s">
        <v>12</v>
      </c>
      <c r="B240" s="1" t="s">
        <v>8</v>
      </c>
      <c r="C240" t="s">
        <v>7</v>
      </c>
      <c r="D240" s="2">
        <f>[2]construcción!O24</f>
        <v>616.36544050143777</v>
      </c>
    </row>
    <row r="241" spans="1:4">
      <c r="A241" t="s">
        <v>12</v>
      </c>
      <c r="B241" s="1" t="s">
        <v>9</v>
      </c>
      <c r="C241" t="s">
        <v>7</v>
      </c>
      <c r="D241" s="2">
        <f>[2]construcción!O25</f>
        <v>699.38707320523542</v>
      </c>
    </row>
    <row r="242" spans="1:4">
      <c r="A242" t="s">
        <v>13</v>
      </c>
      <c r="B242" s="1">
        <v>2000</v>
      </c>
      <c r="C242" t="s">
        <v>6</v>
      </c>
      <c r="D242" s="2">
        <f>[1]construcción!P2</f>
        <v>118455</v>
      </c>
    </row>
    <row r="243" spans="1:4">
      <c r="A243" t="s">
        <v>13</v>
      </c>
      <c r="B243" s="1">
        <v>2001</v>
      </c>
      <c r="C243" t="s">
        <v>6</v>
      </c>
      <c r="D243" s="2">
        <f>[1]construcción!P3</f>
        <v>121850</v>
      </c>
    </row>
    <row r="244" spans="1:4">
      <c r="A244" t="s">
        <v>13</v>
      </c>
      <c r="B244" s="1">
        <v>2002</v>
      </c>
      <c r="C244" t="s">
        <v>6</v>
      </c>
      <c r="D244" s="2">
        <f>[1]construcción!P4</f>
        <v>147234</v>
      </c>
    </row>
    <row r="245" spans="1:4">
      <c r="A245" t="s">
        <v>13</v>
      </c>
      <c r="B245" s="1">
        <v>2003</v>
      </c>
      <c r="C245" t="s">
        <v>6</v>
      </c>
      <c r="D245" s="2">
        <f>[1]construcción!P5</f>
        <v>154569</v>
      </c>
    </row>
    <row r="246" spans="1:4">
      <c r="A246" t="s">
        <v>13</v>
      </c>
      <c r="B246" s="1">
        <v>2004</v>
      </c>
      <c r="C246" t="s">
        <v>6</v>
      </c>
      <c r="D246" s="2">
        <f>[1]construcción!P6</f>
        <v>147564</v>
      </c>
    </row>
    <row r="247" spans="1:4">
      <c r="A247" t="s">
        <v>13</v>
      </c>
      <c r="B247" s="1">
        <v>2005</v>
      </c>
      <c r="C247" t="s">
        <v>6</v>
      </c>
      <c r="D247" s="2">
        <f>[1]construcción!P7</f>
        <v>173539</v>
      </c>
    </row>
    <row r="248" spans="1:4">
      <c r="A248" t="s">
        <v>13</v>
      </c>
      <c r="B248" s="1">
        <v>2006</v>
      </c>
      <c r="C248" t="s">
        <v>6</v>
      </c>
      <c r="D248" s="2">
        <f>[1]construcción!P8</f>
        <v>198103</v>
      </c>
    </row>
    <row r="249" spans="1:4">
      <c r="A249" t="s">
        <v>13</v>
      </c>
      <c r="B249" s="1">
        <v>2007</v>
      </c>
      <c r="C249" t="s">
        <v>6</v>
      </c>
      <c r="D249" s="2">
        <f>[1]construcción!P9</f>
        <v>193712</v>
      </c>
    </row>
    <row r="250" spans="1:4">
      <c r="A250" t="s">
        <v>13</v>
      </c>
      <c r="B250" s="1">
        <v>2008</v>
      </c>
      <c r="C250" t="s">
        <v>6</v>
      </c>
      <c r="D250" s="2">
        <f>[1]construcción!P10</f>
        <v>202961</v>
      </c>
    </row>
    <row r="251" spans="1:4">
      <c r="A251" t="s">
        <v>13</v>
      </c>
      <c r="B251" s="1">
        <v>2009</v>
      </c>
      <c r="C251" t="s">
        <v>6</v>
      </c>
      <c r="D251" s="2">
        <f>[1]construcción!P11</f>
        <v>208436</v>
      </c>
    </row>
    <row r="252" spans="1:4">
      <c r="A252" t="s">
        <v>13</v>
      </c>
      <c r="B252" s="1">
        <v>2010</v>
      </c>
      <c r="C252" t="s">
        <v>6</v>
      </c>
      <c r="D252" s="2">
        <f>[1]construcción!P12</f>
        <v>185923</v>
      </c>
    </row>
    <row r="253" spans="1:4">
      <c r="A253" t="s">
        <v>13</v>
      </c>
      <c r="B253" s="1">
        <v>2011</v>
      </c>
      <c r="C253" t="s">
        <v>6</v>
      </c>
      <c r="D253" s="2">
        <f>[1]construcción!P13</f>
        <v>150685</v>
      </c>
    </row>
    <row r="254" spans="1:4">
      <c r="A254" t="s">
        <v>13</v>
      </c>
      <c r="B254" s="1">
        <v>2012</v>
      </c>
      <c r="C254" t="s">
        <v>6</v>
      </c>
      <c r="D254" s="2">
        <f>[1]construcción!P14</f>
        <v>121150.62006114511</v>
      </c>
    </row>
    <row r="255" spans="1:4">
      <c r="A255" t="s">
        <v>13</v>
      </c>
      <c r="B255" s="1">
        <v>2013</v>
      </c>
      <c r="C255" t="s">
        <v>6</v>
      </c>
      <c r="D255" s="2">
        <f>[1]construcción!P15</f>
        <v>103705.04853843751</v>
      </c>
    </row>
    <row r="256" spans="1:4">
      <c r="A256" t="s">
        <v>13</v>
      </c>
      <c r="B256" s="1">
        <v>2014</v>
      </c>
      <c r="C256" t="s">
        <v>6</v>
      </c>
      <c r="D256" s="2">
        <f>[1]construcción!P16</f>
        <v>107579.1148318256</v>
      </c>
    </row>
    <row r="257" spans="1:4">
      <c r="A257" t="s">
        <v>13</v>
      </c>
      <c r="B257" s="1">
        <v>2015</v>
      </c>
      <c r="C257" t="s">
        <v>6</v>
      </c>
      <c r="D257" s="2">
        <f>[1]construcción!P17</f>
        <v>99455.090725387898</v>
      </c>
    </row>
    <row r="258" spans="1:4">
      <c r="A258" t="s">
        <v>13</v>
      </c>
      <c r="B258" s="1">
        <v>2016</v>
      </c>
      <c r="C258" t="s">
        <v>6</v>
      </c>
      <c r="D258" s="2">
        <f>[1]construcción!P18</f>
        <v>98805.1497708479</v>
      </c>
    </row>
    <row r="259" spans="1:4">
      <c r="A259" t="s">
        <v>13</v>
      </c>
      <c r="B259" s="1">
        <v>2017</v>
      </c>
      <c r="C259" t="s">
        <v>6</v>
      </c>
      <c r="D259" s="2">
        <f>[1]construcción!P19</f>
        <v>113057.14135044281</v>
      </c>
    </row>
    <row r="260" spans="1:4">
      <c r="A260" t="s">
        <v>13</v>
      </c>
      <c r="B260" s="1">
        <v>2018</v>
      </c>
      <c r="C260" t="s">
        <v>6</v>
      </c>
      <c r="D260" s="2">
        <f>[1]construcción!P20</f>
        <v>114476.3608653859</v>
      </c>
    </row>
    <row r="261" spans="1:4">
      <c r="A261" t="s">
        <v>13</v>
      </c>
      <c r="B261" s="1">
        <v>2019</v>
      </c>
      <c r="C261" t="s">
        <v>6</v>
      </c>
      <c r="D261" s="2">
        <f>[1]construcción!P21</f>
        <v>128096.77540248451</v>
      </c>
    </row>
    <row r="262" spans="1:4">
      <c r="A262" t="s">
        <v>13</v>
      </c>
      <c r="B262" s="1">
        <v>2020</v>
      </c>
      <c r="C262" t="s">
        <v>6</v>
      </c>
      <c r="D262" s="2">
        <f>[1]construcción!P22</f>
        <v>116218.54120000001</v>
      </c>
    </row>
    <row r="263" spans="1:4">
      <c r="A263" t="s">
        <v>13</v>
      </c>
      <c r="B263" s="1">
        <v>2021</v>
      </c>
      <c r="C263" t="s">
        <v>6</v>
      </c>
      <c r="D263" s="2">
        <f>[1]construcción!P23</f>
        <v>109715.3702</v>
      </c>
    </row>
    <row r="264" spans="1:4">
      <c r="A264" t="s">
        <v>13</v>
      </c>
      <c r="B264" s="1" t="s">
        <v>8</v>
      </c>
      <c r="C264" t="s">
        <v>6</v>
      </c>
      <c r="D264" s="2">
        <f>[1]construcción!P24</f>
        <v>116667.09814856581</v>
      </c>
    </row>
    <row r="265" spans="1:4">
      <c r="A265" t="s">
        <v>13</v>
      </c>
      <c r="B265" s="1" t="s">
        <v>9</v>
      </c>
      <c r="C265" t="s">
        <v>6</v>
      </c>
      <c r="D265" s="2">
        <f>[1]construcción!P25</f>
        <v>130126.98038024348</v>
      </c>
    </row>
    <row r="266" spans="1:4">
      <c r="A266" t="s">
        <v>13</v>
      </c>
      <c r="B266" s="1">
        <v>2000</v>
      </c>
      <c r="C266" t="s">
        <v>7</v>
      </c>
      <c r="D266" s="2">
        <f>[2]construcción!P2</f>
        <v>4409</v>
      </c>
    </row>
    <row r="267" spans="1:4">
      <c r="A267" t="s">
        <v>13</v>
      </c>
      <c r="B267" s="1">
        <v>2001</v>
      </c>
      <c r="C267" t="s">
        <v>7</v>
      </c>
      <c r="D267" s="2">
        <f>[2]construcción!P3</f>
        <v>4219</v>
      </c>
    </row>
    <row r="268" spans="1:4">
      <c r="A268" t="s">
        <v>13</v>
      </c>
      <c r="B268" s="1">
        <v>2002</v>
      </c>
      <c r="C268" t="s">
        <v>7</v>
      </c>
      <c r="D268" s="2">
        <f>[2]construcción!P4</f>
        <v>4804</v>
      </c>
    </row>
    <row r="269" spans="1:4">
      <c r="A269" t="s">
        <v>13</v>
      </c>
      <c r="B269" s="1">
        <v>2003</v>
      </c>
      <c r="C269" t="s">
        <v>7</v>
      </c>
      <c r="D269" s="2">
        <f>[2]construcción!P5</f>
        <v>4857</v>
      </c>
    </row>
    <row r="270" spans="1:4">
      <c r="A270" t="s">
        <v>13</v>
      </c>
      <c r="B270" s="1">
        <v>2004</v>
      </c>
      <c r="C270" t="s">
        <v>7</v>
      </c>
      <c r="D270" s="2">
        <f>[2]construcción!P6</f>
        <v>4429</v>
      </c>
    </row>
    <row r="271" spans="1:4">
      <c r="A271" t="s">
        <v>13</v>
      </c>
      <c r="B271" s="1">
        <v>2005</v>
      </c>
      <c r="C271" t="s">
        <v>7</v>
      </c>
      <c r="D271" s="2">
        <f>[2]construcción!P7</f>
        <v>5238</v>
      </c>
    </row>
    <row r="272" spans="1:4">
      <c r="A272" t="s">
        <v>13</v>
      </c>
      <c r="B272" s="1">
        <v>2006</v>
      </c>
      <c r="C272" t="s">
        <v>7</v>
      </c>
      <c r="D272" s="2">
        <f>[2]construcción!P8</f>
        <v>5622</v>
      </c>
    </row>
    <row r="273" spans="1:4">
      <c r="A273" t="s">
        <v>13</v>
      </c>
      <c r="B273" s="1">
        <v>2007</v>
      </c>
      <c r="C273" t="s">
        <v>7</v>
      </c>
      <c r="D273" s="2">
        <f>[2]construcción!P9</f>
        <v>5553</v>
      </c>
    </row>
    <row r="274" spans="1:4">
      <c r="A274" t="s">
        <v>13</v>
      </c>
      <c r="B274" s="1">
        <v>2008</v>
      </c>
      <c r="C274" t="s">
        <v>7</v>
      </c>
      <c r="D274" s="2">
        <f>[2]construcción!P10</f>
        <v>4944</v>
      </c>
    </row>
    <row r="275" spans="1:4">
      <c r="A275" t="s">
        <v>13</v>
      </c>
      <c r="B275" s="1">
        <v>2009</v>
      </c>
      <c r="C275" t="s">
        <v>7</v>
      </c>
      <c r="D275" s="2">
        <f>[2]construcción!P11</f>
        <v>4240</v>
      </c>
    </row>
    <row r="276" spans="1:4">
      <c r="A276" t="s">
        <v>13</v>
      </c>
      <c r="B276" s="1">
        <v>2010</v>
      </c>
      <c r="C276" t="s">
        <v>7</v>
      </c>
      <c r="D276" s="2">
        <f>[2]construcción!P12</f>
        <v>3938</v>
      </c>
    </row>
    <row r="277" spans="1:4">
      <c r="A277" t="s">
        <v>13</v>
      </c>
      <c r="B277" s="1">
        <v>2011</v>
      </c>
      <c r="C277" t="s">
        <v>7</v>
      </c>
      <c r="D277" s="2">
        <f>[2]construcción!P13</f>
        <v>3069</v>
      </c>
    </row>
    <row r="278" spans="1:4">
      <c r="A278" t="s">
        <v>13</v>
      </c>
      <c r="B278" s="1">
        <v>2012</v>
      </c>
      <c r="C278" t="s">
        <v>7</v>
      </c>
      <c r="D278" s="2">
        <f>[2]construcción!P14</f>
        <v>2427</v>
      </c>
    </row>
    <row r="279" spans="1:4">
      <c r="A279" t="s">
        <v>13</v>
      </c>
      <c r="B279" s="1">
        <v>2013</v>
      </c>
      <c r="C279" t="s">
        <v>7</v>
      </c>
      <c r="D279" s="2">
        <f>[2]construcción!P15</f>
        <v>2099</v>
      </c>
    </row>
    <row r="280" spans="1:4">
      <c r="A280" t="s">
        <v>13</v>
      </c>
      <c r="B280" s="1">
        <v>2014</v>
      </c>
      <c r="C280" t="s">
        <v>7</v>
      </c>
      <c r="D280" s="2">
        <f>[2]construcción!P16</f>
        <v>2107</v>
      </c>
    </row>
    <row r="281" spans="1:4">
      <c r="A281" t="s">
        <v>13</v>
      </c>
      <c r="B281" s="1">
        <v>2015</v>
      </c>
      <c r="C281" t="s">
        <v>7</v>
      </c>
      <c r="D281" s="2">
        <f>[2]construcción!P17</f>
        <v>1894</v>
      </c>
    </row>
    <row r="282" spans="1:4">
      <c r="A282" t="s">
        <v>13</v>
      </c>
      <c r="B282" s="1">
        <v>2016</v>
      </c>
      <c r="C282" t="s">
        <v>7</v>
      </c>
      <c r="D282" s="2">
        <f>[2]construcción!P18</f>
        <v>1842</v>
      </c>
    </row>
    <row r="283" spans="1:4">
      <c r="A283" t="s">
        <v>13</v>
      </c>
      <c r="B283" s="1">
        <v>2017</v>
      </c>
      <c r="C283" t="s">
        <v>7</v>
      </c>
      <c r="D283" s="2">
        <f>[2]construcción!P19</f>
        <v>2070</v>
      </c>
    </row>
    <row r="284" spans="1:4">
      <c r="A284" t="s">
        <v>13</v>
      </c>
      <c r="B284" s="1">
        <v>2018</v>
      </c>
      <c r="C284" t="s">
        <v>7</v>
      </c>
      <c r="D284" s="2">
        <f>[2]construcción!P20</f>
        <v>2185.4499999999998</v>
      </c>
    </row>
    <row r="285" spans="1:4">
      <c r="A285" t="s">
        <v>13</v>
      </c>
      <c r="B285" s="1">
        <v>2019</v>
      </c>
      <c r="C285" t="s">
        <v>7</v>
      </c>
      <c r="D285" s="2">
        <f>[2]construcción!P21</f>
        <v>2480.7913323239</v>
      </c>
    </row>
    <row r="286" spans="1:4">
      <c r="A286" t="s">
        <v>13</v>
      </c>
      <c r="B286" s="1">
        <v>2020</v>
      </c>
      <c r="C286" t="s">
        <v>7</v>
      </c>
      <c r="D286" s="2">
        <f>[2]construcción!P22</f>
        <v>2459.4387790000001</v>
      </c>
    </row>
    <row r="287" spans="1:4">
      <c r="A287" t="s">
        <v>13</v>
      </c>
      <c r="B287" s="1">
        <v>2021</v>
      </c>
      <c r="C287" t="s">
        <v>7</v>
      </c>
      <c r="D287" s="2">
        <f>[2]construcción!P23</f>
        <v>2292.2433860000001</v>
      </c>
    </row>
    <row r="288" spans="1:4">
      <c r="A288" t="s">
        <v>13</v>
      </c>
      <c r="B288" s="1" t="s">
        <v>8</v>
      </c>
      <c r="C288" t="s">
        <v>7</v>
      </c>
      <c r="D288" s="2">
        <f>[2]construcción!P24</f>
        <v>2362.8601932233414</v>
      </c>
    </row>
    <row r="289" spans="1:4">
      <c r="A289" t="s">
        <v>13</v>
      </c>
      <c r="B289" s="1" t="s">
        <v>9</v>
      </c>
      <c r="C289" t="s">
        <v>7</v>
      </c>
      <c r="D289" s="2">
        <f>[2]construcción!P25</f>
        <v>2625.7486497102213</v>
      </c>
    </row>
    <row r="290" spans="1:4">
      <c r="A290" t="s">
        <v>14</v>
      </c>
      <c r="B290" s="1">
        <v>2000</v>
      </c>
      <c r="C290" t="s">
        <v>6</v>
      </c>
      <c r="D290" s="2">
        <f>[1]construcción!Q2</f>
        <v>11928</v>
      </c>
    </row>
    <row r="291" spans="1:4">
      <c r="A291" t="s">
        <v>14</v>
      </c>
      <c r="B291" s="1">
        <v>2001</v>
      </c>
      <c r="C291" t="s">
        <v>6</v>
      </c>
      <c r="D291" s="2">
        <f>[1]construcción!Q3</f>
        <v>13384</v>
      </c>
    </row>
    <row r="292" spans="1:4">
      <c r="A292" t="s">
        <v>14</v>
      </c>
      <c r="B292" s="1">
        <v>2002</v>
      </c>
      <c r="C292" t="s">
        <v>6</v>
      </c>
      <c r="D292" s="2">
        <f>[1]construcción!Q4</f>
        <v>16189</v>
      </c>
    </row>
    <row r="293" spans="1:4">
      <c r="A293" t="s">
        <v>14</v>
      </c>
      <c r="B293" s="1">
        <v>2003</v>
      </c>
      <c r="C293" t="s">
        <v>6</v>
      </c>
      <c r="D293" s="2">
        <f>[1]construcción!Q5</f>
        <v>18399</v>
      </c>
    </row>
    <row r="294" spans="1:4">
      <c r="A294" t="s">
        <v>14</v>
      </c>
      <c r="B294" s="1">
        <v>2004</v>
      </c>
      <c r="C294" t="s">
        <v>6</v>
      </c>
      <c r="D294" s="2">
        <f>[1]construcción!Q6</f>
        <v>19228</v>
      </c>
    </row>
    <row r="295" spans="1:4">
      <c r="A295" t="s">
        <v>14</v>
      </c>
      <c r="B295" s="1">
        <v>2005</v>
      </c>
      <c r="C295" t="s">
        <v>6</v>
      </c>
      <c r="D295" s="2">
        <f>[1]construcción!Q7</f>
        <v>24705</v>
      </c>
    </row>
    <row r="296" spans="1:4">
      <c r="A296" t="s">
        <v>14</v>
      </c>
      <c r="B296" s="1">
        <v>2006</v>
      </c>
      <c r="C296" t="s">
        <v>6</v>
      </c>
      <c r="D296" s="2">
        <f>[1]construcción!Q8</f>
        <v>25171</v>
      </c>
    </row>
    <row r="297" spans="1:4">
      <c r="A297" t="s">
        <v>14</v>
      </c>
      <c r="B297" s="1">
        <v>2007</v>
      </c>
      <c r="C297" t="s">
        <v>6</v>
      </c>
      <c r="D297" s="2">
        <f>[1]construcción!Q9</f>
        <v>29605</v>
      </c>
    </row>
    <row r="298" spans="1:4">
      <c r="A298" t="s">
        <v>14</v>
      </c>
      <c r="B298" s="1">
        <v>2008</v>
      </c>
      <c r="C298" t="s">
        <v>6</v>
      </c>
      <c r="D298" s="2">
        <f>[1]construcción!Q10</f>
        <v>35423</v>
      </c>
    </row>
    <row r="299" spans="1:4">
      <c r="A299" t="s">
        <v>14</v>
      </c>
      <c r="B299" s="1">
        <v>2009</v>
      </c>
      <c r="C299" t="s">
        <v>6</v>
      </c>
      <c r="D299" s="2">
        <f>[1]construcción!Q11</f>
        <v>38722</v>
      </c>
    </row>
    <row r="300" spans="1:4">
      <c r="A300" t="s">
        <v>14</v>
      </c>
      <c r="B300" s="1">
        <v>2010</v>
      </c>
      <c r="C300" t="s">
        <v>6</v>
      </c>
      <c r="D300" s="2">
        <f>[1]construcción!Q12</f>
        <v>31513</v>
      </c>
    </row>
    <row r="301" spans="1:4">
      <c r="A301" t="s">
        <v>14</v>
      </c>
      <c r="B301" s="1">
        <v>2011</v>
      </c>
      <c r="C301" t="s">
        <v>6</v>
      </c>
      <c r="D301" s="2">
        <f>[1]construcción!Q13</f>
        <v>26533</v>
      </c>
    </row>
    <row r="302" spans="1:4">
      <c r="A302" t="s">
        <v>14</v>
      </c>
      <c r="B302" s="1">
        <v>2012</v>
      </c>
      <c r="C302" t="s">
        <v>6</v>
      </c>
      <c r="D302" s="2">
        <f>[1]construcción!Q14</f>
        <v>18469.9312582196</v>
      </c>
    </row>
    <row r="303" spans="1:4">
      <c r="A303" t="s">
        <v>14</v>
      </c>
      <c r="B303" s="1">
        <v>2013</v>
      </c>
      <c r="C303" t="s">
        <v>6</v>
      </c>
      <c r="D303" s="2">
        <f>[1]construcción!Q15</f>
        <v>13494.922177506</v>
      </c>
    </row>
    <row r="304" spans="1:4">
      <c r="A304" t="s">
        <v>14</v>
      </c>
      <c r="B304" s="1">
        <v>2014</v>
      </c>
      <c r="C304" t="s">
        <v>6</v>
      </c>
      <c r="D304" s="2">
        <f>[1]construcción!Q16</f>
        <v>13645.8509715131</v>
      </c>
    </row>
    <row r="305" spans="1:4">
      <c r="A305" t="s">
        <v>14</v>
      </c>
      <c r="B305" s="1">
        <v>2015</v>
      </c>
      <c r="C305" t="s">
        <v>6</v>
      </c>
      <c r="D305" s="2">
        <f>[1]construcción!Q17</f>
        <v>10543.7754938325</v>
      </c>
    </row>
    <row r="306" spans="1:4">
      <c r="A306" t="s">
        <v>14</v>
      </c>
      <c r="B306" s="1">
        <v>2016</v>
      </c>
      <c r="C306" t="s">
        <v>6</v>
      </c>
      <c r="D306" s="2">
        <f>[1]construcción!Q18</f>
        <v>10396.605547424</v>
      </c>
    </row>
    <row r="307" spans="1:4">
      <c r="A307" t="s">
        <v>14</v>
      </c>
      <c r="B307" s="1">
        <v>2017</v>
      </c>
      <c r="C307" t="s">
        <v>6</v>
      </c>
      <c r="D307" s="2">
        <f>[1]construcción!Q19</f>
        <v>12006.6404836563</v>
      </c>
    </row>
    <row r="308" spans="1:4">
      <c r="A308" t="s">
        <v>14</v>
      </c>
      <c r="B308" s="1">
        <v>2018</v>
      </c>
      <c r="C308" t="s">
        <v>6</v>
      </c>
      <c r="D308" s="2">
        <f>[1]construcción!Q20</f>
        <v>13609.4150119898</v>
      </c>
    </row>
    <row r="309" spans="1:4">
      <c r="A309" t="s">
        <v>14</v>
      </c>
      <c r="B309" s="1">
        <v>2019</v>
      </c>
      <c r="C309" t="s">
        <v>6</v>
      </c>
      <c r="D309" s="2">
        <f>[1]construcción!Q21</f>
        <v>15607.902370271</v>
      </c>
    </row>
    <row r="310" spans="1:4">
      <c r="A310" t="s">
        <v>14</v>
      </c>
      <c r="B310" s="1">
        <v>2020</v>
      </c>
      <c r="C310" t="s">
        <v>6</v>
      </c>
      <c r="D310" s="2">
        <f>[1]construcción!Q22</f>
        <v>13478.23199</v>
      </c>
    </row>
    <row r="311" spans="1:4">
      <c r="A311" t="s">
        <v>14</v>
      </c>
      <c r="B311" s="1">
        <v>2021</v>
      </c>
      <c r="C311" t="s">
        <v>6</v>
      </c>
      <c r="D311" s="2">
        <f>[1]construcción!Q23</f>
        <v>12514.57699</v>
      </c>
    </row>
    <row r="312" spans="1:4">
      <c r="A312" t="s">
        <v>14</v>
      </c>
      <c r="B312" s="1" t="s">
        <v>8</v>
      </c>
      <c r="C312" t="s">
        <v>6</v>
      </c>
      <c r="D312" s="2">
        <f>[1]construcción!Q24</f>
        <v>11770.574852385642</v>
      </c>
    </row>
    <row r="313" spans="1:4">
      <c r="A313" t="s">
        <v>14</v>
      </c>
      <c r="B313" s="1" t="s">
        <v>9</v>
      </c>
      <c r="C313" t="s">
        <v>6</v>
      </c>
      <c r="D313" s="2">
        <f>[1]construcción!Q25</f>
        <v>13012.680709758253</v>
      </c>
    </row>
    <row r="314" spans="1:4">
      <c r="A314" t="s">
        <v>14</v>
      </c>
      <c r="B314" s="1">
        <v>2000</v>
      </c>
      <c r="C314" t="s">
        <v>7</v>
      </c>
      <c r="D314" s="2">
        <f>[2]construcción!Q2</f>
        <v>447</v>
      </c>
    </row>
    <row r="315" spans="1:4">
      <c r="A315" t="s">
        <v>14</v>
      </c>
      <c r="B315" s="1">
        <v>2001</v>
      </c>
      <c r="C315" t="s">
        <v>7</v>
      </c>
      <c r="D315" s="2">
        <f>[2]construcción!Q3</f>
        <v>466</v>
      </c>
    </row>
    <row r="316" spans="1:4">
      <c r="A316" t="s">
        <v>14</v>
      </c>
      <c r="B316" s="1">
        <v>2002</v>
      </c>
      <c r="C316" t="s">
        <v>7</v>
      </c>
      <c r="D316" s="2">
        <f>[2]construcción!Q4</f>
        <v>532</v>
      </c>
    </row>
    <row r="317" spans="1:4">
      <c r="A317" t="s">
        <v>14</v>
      </c>
      <c r="B317" s="1">
        <v>2003</v>
      </c>
      <c r="C317" t="s">
        <v>7</v>
      </c>
      <c r="D317" s="2">
        <f>[2]construcción!Q5</f>
        <v>584</v>
      </c>
    </row>
    <row r="318" spans="1:4">
      <c r="A318" t="s">
        <v>14</v>
      </c>
      <c r="B318" s="1">
        <v>2004</v>
      </c>
      <c r="C318" t="s">
        <v>7</v>
      </c>
      <c r="D318" s="2">
        <f>[2]construcción!Q6</f>
        <v>578</v>
      </c>
    </row>
    <row r="319" spans="1:4">
      <c r="A319" t="s">
        <v>14</v>
      </c>
      <c r="B319" s="1">
        <v>2005</v>
      </c>
      <c r="C319" t="s">
        <v>7</v>
      </c>
      <c r="D319" s="2">
        <f>[2]construcción!Q7</f>
        <v>745</v>
      </c>
    </row>
    <row r="320" spans="1:4">
      <c r="A320" t="s">
        <v>14</v>
      </c>
      <c r="B320" s="1">
        <v>2006</v>
      </c>
      <c r="C320" t="s">
        <v>7</v>
      </c>
      <c r="D320" s="2">
        <f>[2]construcción!Q8</f>
        <v>713</v>
      </c>
    </row>
    <row r="321" spans="1:4">
      <c r="A321" t="s">
        <v>14</v>
      </c>
      <c r="B321" s="1">
        <v>2007</v>
      </c>
      <c r="C321" t="s">
        <v>7</v>
      </c>
      <c r="D321" s="2">
        <f>[2]construcción!Q9</f>
        <v>845</v>
      </c>
    </row>
    <row r="322" spans="1:4">
      <c r="A322" t="s">
        <v>14</v>
      </c>
      <c r="B322" s="1">
        <v>2008</v>
      </c>
      <c r="C322" t="s">
        <v>7</v>
      </c>
      <c r="D322" s="2">
        <f>[2]construcción!Q10</f>
        <v>859</v>
      </c>
    </row>
    <row r="323" spans="1:4">
      <c r="A323" t="s">
        <v>14</v>
      </c>
      <c r="B323" s="1">
        <v>2009</v>
      </c>
      <c r="C323" t="s">
        <v>7</v>
      </c>
      <c r="D323" s="2">
        <f>[2]construcción!Q11</f>
        <v>792</v>
      </c>
    </row>
    <row r="324" spans="1:4">
      <c r="A324" t="s">
        <v>14</v>
      </c>
      <c r="B324" s="1">
        <v>2010</v>
      </c>
      <c r="C324" t="s">
        <v>7</v>
      </c>
      <c r="D324" s="2">
        <f>[2]construcción!Q12</f>
        <v>668</v>
      </c>
    </row>
    <row r="325" spans="1:4">
      <c r="A325" t="s">
        <v>14</v>
      </c>
      <c r="B325" s="1">
        <v>2011</v>
      </c>
      <c r="C325" t="s">
        <v>7</v>
      </c>
      <c r="D325" s="2">
        <f>[2]construcción!Q13</f>
        <v>541</v>
      </c>
    </row>
    <row r="326" spans="1:4">
      <c r="A326" t="s">
        <v>14</v>
      </c>
      <c r="B326" s="1">
        <v>2012</v>
      </c>
      <c r="C326" t="s">
        <v>7</v>
      </c>
      <c r="D326" s="2">
        <f>[2]construcción!Q14</f>
        <v>370</v>
      </c>
    </row>
    <row r="327" spans="1:4">
      <c r="A327" t="s">
        <v>14</v>
      </c>
      <c r="B327" s="1">
        <v>2013</v>
      </c>
      <c r="C327" t="s">
        <v>7</v>
      </c>
      <c r="D327" s="2">
        <f>[2]construcción!Q15</f>
        <v>264</v>
      </c>
    </row>
    <row r="328" spans="1:4">
      <c r="A328" t="s">
        <v>14</v>
      </c>
      <c r="B328" s="1">
        <v>2014</v>
      </c>
      <c r="C328" t="s">
        <v>7</v>
      </c>
      <c r="D328" s="2">
        <f>[2]construcción!Q16</f>
        <v>265</v>
      </c>
    </row>
    <row r="329" spans="1:4">
      <c r="A329" t="s">
        <v>14</v>
      </c>
      <c r="B329" s="1">
        <v>2015</v>
      </c>
      <c r="C329" t="s">
        <v>7</v>
      </c>
      <c r="D329" s="2">
        <f>[2]construcción!Q17</f>
        <v>200</v>
      </c>
    </row>
    <row r="330" spans="1:4">
      <c r="A330" t="s">
        <v>14</v>
      </c>
      <c r="B330" s="1">
        <v>2016</v>
      </c>
      <c r="C330" t="s">
        <v>7</v>
      </c>
      <c r="D330" s="2">
        <f>[2]construcción!Q18</f>
        <v>193</v>
      </c>
    </row>
    <row r="331" spans="1:4">
      <c r="A331" t="s">
        <v>14</v>
      </c>
      <c r="B331" s="1">
        <v>2017</v>
      </c>
      <c r="C331" t="s">
        <v>7</v>
      </c>
      <c r="D331" s="2">
        <f>[2]construcción!Q19</f>
        <v>217</v>
      </c>
    </row>
    <row r="332" spans="1:4">
      <c r="A332" t="s">
        <v>14</v>
      </c>
      <c r="B332" s="1">
        <v>2018</v>
      </c>
      <c r="C332" t="s">
        <v>7</v>
      </c>
      <c r="D332" s="2">
        <f>[2]construcción!Q20</f>
        <v>260.20999999999998</v>
      </c>
    </row>
    <row r="333" spans="1:4">
      <c r="A333" t="s">
        <v>14</v>
      </c>
      <c r="B333" s="1">
        <v>2019</v>
      </c>
      <c r="C333" t="s">
        <v>7</v>
      </c>
      <c r="D333" s="2">
        <f>[2]construcción!Q21</f>
        <v>306.42599914099998</v>
      </c>
    </row>
    <row r="334" spans="1:4">
      <c r="A334" t="s">
        <v>14</v>
      </c>
      <c r="B334" s="1">
        <v>2020</v>
      </c>
      <c r="C334" t="s">
        <v>7</v>
      </c>
      <c r="D334" s="2">
        <f>[2]construcción!Q22</f>
        <v>294.18228499999998</v>
      </c>
    </row>
    <row r="335" spans="1:4">
      <c r="A335" t="s">
        <v>14</v>
      </c>
      <c r="B335" s="1">
        <v>2021</v>
      </c>
      <c r="C335" t="s">
        <v>7</v>
      </c>
      <c r="D335" s="2">
        <f>[2]construcción!Q23</f>
        <v>268.6501839</v>
      </c>
    </row>
    <row r="336" spans="1:4">
      <c r="A336" t="s">
        <v>14</v>
      </c>
      <c r="B336" s="1" t="s">
        <v>8</v>
      </c>
      <c r="C336" t="s">
        <v>7</v>
      </c>
      <c r="D336" s="2">
        <f>[2]construcción!Q24</f>
        <v>235.57051127065</v>
      </c>
    </row>
    <row r="337" spans="1:4">
      <c r="A337" t="s">
        <v>14</v>
      </c>
      <c r="B337" s="1" t="s">
        <v>9</v>
      </c>
      <c r="C337" t="s">
        <v>7</v>
      </c>
      <c r="D337" s="2">
        <f>[2]construcción!Q25</f>
        <v>261.52470495470538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CE619-B44A-432C-9531-DC899CC3040D}">
  <dimension ref="A1:D337"/>
  <sheetViews>
    <sheetView topLeftCell="A305" workbookViewId="0">
      <selection sqref="A1:D337"/>
    </sheetView>
  </sheetViews>
  <sheetFormatPr baseColWidth="10" defaultRowHeight="14.25"/>
  <cols>
    <col min="1" max="1" width="16.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2000</v>
      </c>
      <c r="C2" t="s">
        <v>6</v>
      </c>
      <c r="D2" s="2">
        <f>[1]servicios!K2</f>
        <v>1386007</v>
      </c>
    </row>
    <row r="3" spans="1:4">
      <c r="A3" t="s">
        <v>4</v>
      </c>
      <c r="B3" s="1">
        <v>2001</v>
      </c>
      <c r="C3" t="s">
        <v>6</v>
      </c>
      <c r="D3" s="2">
        <f>[1]servicios!K3</f>
        <v>1554175</v>
      </c>
    </row>
    <row r="4" spans="1:4">
      <c r="A4" t="s">
        <v>4</v>
      </c>
      <c r="B4" s="1">
        <v>2002</v>
      </c>
      <c r="C4" t="s">
        <v>6</v>
      </c>
      <c r="D4" s="2">
        <f>[1]servicios!K4</f>
        <v>1708513</v>
      </c>
    </row>
    <row r="5" spans="1:4">
      <c r="A5" t="s">
        <v>4</v>
      </c>
      <c r="B5" s="1">
        <v>2003</v>
      </c>
      <c r="C5" t="s">
        <v>6</v>
      </c>
      <c r="D5" s="2">
        <f>[1]servicios!K5</f>
        <v>1811331</v>
      </c>
    </row>
    <row r="6" spans="1:4">
      <c r="A6" t="s">
        <v>4</v>
      </c>
      <c r="B6" s="1">
        <v>2004</v>
      </c>
      <c r="C6" t="s">
        <v>6</v>
      </c>
      <c r="D6" s="2">
        <f>[1]servicios!K6</f>
        <v>1902697</v>
      </c>
    </row>
    <row r="7" spans="1:4">
      <c r="A7" t="s">
        <v>4</v>
      </c>
      <c r="B7" s="1">
        <v>2005</v>
      </c>
      <c r="C7" t="s">
        <v>6</v>
      </c>
      <c r="D7" s="2">
        <f>[1]servicios!K7</f>
        <v>2052411</v>
      </c>
    </row>
    <row r="8" spans="1:4">
      <c r="A8" t="s">
        <v>4</v>
      </c>
      <c r="B8" s="1">
        <v>2006</v>
      </c>
      <c r="C8" t="s">
        <v>6</v>
      </c>
      <c r="D8" s="2">
        <f>[1]servicios!K8</f>
        <v>2165186</v>
      </c>
    </row>
    <row r="9" spans="1:4">
      <c r="A9" t="s">
        <v>4</v>
      </c>
      <c r="B9" s="1">
        <v>2007</v>
      </c>
      <c r="C9" t="s">
        <v>6</v>
      </c>
      <c r="D9" s="2">
        <f>[1]servicios!K9</f>
        <v>2291170</v>
      </c>
    </row>
    <row r="10" spans="1:4">
      <c r="A10" t="s">
        <v>4</v>
      </c>
      <c r="B10" s="1">
        <v>2008</v>
      </c>
      <c r="C10" t="s">
        <v>6</v>
      </c>
      <c r="D10" s="2">
        <f>[1]servicios!K10</f>
        <v>2333539</v>
      </c>
    </row>
    <row r="11" spans="1:4">
      <c r="A11" t="s">
        <v>4</v>
      </c>
      <c r="B11" s="1">
        <v>2009</v>
      </c>
      <c r="C11" t="s">
        <v>6</v>
      </c>
      <c r="D11" s="2">
        <f>[1]servicios!K11</f>
        <v>2294434</v>
      </c>
    </row>
    <row r="12" spans="1:4">
      <c r="A12" t="s">
        <v>4</v>
      </c>
      <c r="B12" s="1">
        <v>2010</v>
      </c>
      <c r="C12" t="s">
        <v>6</v>
      </c>
      <c r="D12" s="2">
        <f>[1]servicios!K12</f>
        <v>2235833</v>
      </c>
    </row>
    <row r="13" spans="1:4">
      <c r="A13" t="s">
        <v>4</v>
      </c>
      <c r="B13" s="1">
        <v>2011</v>
      </c>
      <c r="C13" t="s">
        <v>6</v>
      </c>
      <c r="D13" s="2">
        <f>[1]servicios!K13</f>
        <v>2352707</v>
      </c>
    </row>
    <row r="14" spans="1:4">
      <c r="A14" t="s">
        <v>4</v>
      </c>
      <c r="B14" s="1">
        <v>2012</v>
      </c>
      <c r="C14" t="s">
        <v>6</v>
      </c>
      <c r="D14" s="2">
        <f>[1]servicios!K14</f>
        <v>2289124.5557867237</v>
      </c>
    </row>
    <row r="15" spans="1:4">
      <c r="A15" t="s">
        <v>4</v>
      </c>
      <c r="B15" s="1">
        <v>2013</v>
      </c>
      <c r="C15" t="s">
        <v>6</v>
      </c>
      <c r="D15" s="2">
        <f>[1]servicios!K15</f>
        <v>2415827.4447424375</v>
      </c>
    </row>
    <row r="16" spans="1:4">
      <c r="A16" t="s">
        <v>4</v>
      </c>
      <c r="B16" s="1">
        <v>2014</v>
      </c>
      <c r="C16" t="s">
        <v>6</v>
      </c>
      <c r="D16" s="2">
        <f>[1]servicios!K16</f>
        <v>2433334.6785100857</v>
      </c>
    </row>
    <row r="17" spans="1:4">
      <c r="A17" t="s">
        <v>4</v>
      </c>
      <c r="B17" s="1">
        <v>2015</v>
      </c>
      <c r="C17" t="s">
        <v>6</v>
      </c>
      <c r="D17" s="2">
        <f>[1]servicios!K17</f>
        <v>2515520.6034692763</v>
      </c>
    </row>
    <row r="18" spans="1:4">
      <c r="A18" t="s">
        <v>4</v>
      </c>
      <c r="B18" s="1">
        <v>2016</v>
      </c>
      <c r="C18" t="s">
        <v>6</v>
      </c>
      <c r="D18" s="2">
        <f>[1]servicios!K18</f>
        <v>2619023.517182732</v>
      </c>
    </row>
    <row r="19" spans="1:4">
      <c r="A19" t="s">
        <v>4</v>
      </c>
      <c r="B19" s="1">
        <v>2017</v>
      </c>
      <c r="C19" t="s">
        <v>6</v>
      </c>
      <c r="D19" s="2">
        <f>[1]servicios!K19</f>
        <v>2784644.7257389762</v>
      </c>
    </row>
    <row r="20" spans="1:4">
      <c r="A20" t="s">
        <v>4</v>
      </c>
      <c r="B20" s="1">
        <v>2018</v>
      </c>
      <c r="C20" t="s">
        <v>6</v>
      </c>
      <c r="D20" s="2">
        <f>[1]servicios!K20</f>
        <v>2883618.5890274835</v>
      </c>
    </row>
    <row r="21" spans="1:4">
      <c r="A21" t="s">
        <v>4</v>
      </c>
      <c r="B21" s="1">
        <v>2019</v>
      </c>
      <c r="C21" t="s">
        <v>6</v>
      </c>
      <c r="D21" s="2">
        <f>[1]servicios!K21</f>
        <v>2960026.0916918232</v>
      </c>
    </row>
    <row r="22" spans="1:4">
      <c r="A22" t="s">
        <v>4</v>
      </c>
      <c r="B22" s="1">
        <v>2020</v>
      </c>
      <c r="C22" t="s">
        <v>6</v>
      </c>
      <c r="D22" s="2">
        <f>[1]servicios!K22</f>
        <v>2142354.551</v>
      </c>
    </row>
    <row r="23" spans="1:4">
      <c r="A23" t="s">
        <v>4</v>
      </c>
      <c r="B23" s="1">
        <v>2021</v>
      </c>
      <c r="C23" t="s">
        <v>6</v>
      </c>
      <c r="D23" s="2">
        <f>[1]servicios!K23</f>
        <v>2505896.5920000002</v>
      </c>
    </row>
    <row r="24" spans="1:4">
      <c r="A24" t="s">
        <v>4</v>
      </c>
      <c r="B24" s="1" t="s">
        <v>8</v>
      </c>
      <c r="C24" t="s">
        <v>6</v>
      </c>
      <c r="D24" s="2">
        <f>[1]servicios!K24</f>
        <v>3110331.2440400026</v>
      </c>
    </row>
    <row r="25" spans="1:4">
      <c r="A25" t="s">
        <v>4</v>
      </c>
      <c r="B25" s="1" t="s">
        <v>9</v>
      </c>
      <c r="C25" t="s">
        <v>6</v>
      </c>
      <c r="D25" s="2">
        <f>[1]servicios!K25</f>
        <v>3548815.2891748659</v>
      </c>
    </row>
    <row r="26" spans="1:4">
      <c r="A26" t="s">
        <v>4</v>
      </c>
      <c r="B26" s="1">
        <v>2000</v>
      </c>
      <c r="C26" t="s">
        <v>7</v>
      </c>
      <c r="D26" s="2">
        <f>[2]servicios!K2</f>
        <v>36296</v>
      </c>
    </row>
    <row r="27" spans="1:4">
      <c r="A27" t="s">
        <v>4</v>
      </c>
      <c r="B27" s="1">
        <v>2001</v>
      </c>
      <c r="C27" t="s">
        <v>7</v>
      </c>
      <c r="D27" s="2">
        <f>[2]servicios!K3</f>
        <v>39300</v>
      </c>
    </row>
    <row r="28" spans="1:4">
      <c r="A28" t="s">
        <v>4</v>
      </c>
      <c r="B28" s="1">
        <v>2002</v>
      </c>
      <c r="C28" t="s">
        <v>7</v>
      </c>
      <c r="D28" s="2">
        <f>[2]servicios!K4</f>
        <v>42631</v>
      </c>
    </row>
    <row r="29" spans="1:4">
      <c r="A29" t="s">
        <v>4</v>
      </c>
      <c r="B29" s="1">
        <v>2003</v>
      </c>
      <c r="C29" t="s">
        <v>7</v>
      </c>
      <c r="D29" s="2">
        <f>[2]servicios!K5</f>
        <v>44204</v>
      </c>
    </row>
    <row r="30" spans="1:4">
      <c r="A30" t="s">
        <v>4</v>
      </c>
      <c r="B30" s="1">
        <v>2004</v>
      </c>
      <c r="C30" t="s">
        <v>7</v>
      </c>
      <c r="D30" s="2">
        <f>[2]servicios!K6</f>
        <v>46867</v>
      </c>
    </row>
    <row r="31" spans="1:4">
      <c r="A31" t="s">
        <v>4</v>
      </c>
      <c r="B31" s="1">
        <v>2005</v>
      </c>
      <c r="C31" t="s">
        <v>7</v>
      </c>
      <c r="D31" s="2">
        <f>[2]servicios!K7</f>
        <v>50604</v>
      </c>
    </row>
    <row r="32" spans="1:4">
      <c r="A32" t="s">
        <v>4</v>
      </c>
      <c r="B32" s="1">
        <v>2006</v>
      </c>
      <c r="C32" t="s">
        <v>7</v>
      </c>
      <c r="D32" s="2">
        <f>[2]servicios!K8</f>
        <v>52438</v>
      </c>
    </row>
    <row r="33" spans="1:4">
      <c r="A33" t="s">
        <v>4</v>
      </c>
      <c r="B33" s="1">
        <v>2007</v>
      </c>
      <c r="C33" t="s">
        <v>7</v>
      </c>
      <c r="D33" s="2">
        <f>[2]servicios!K9</f>
        <v>54383</v>
      </c>
    </row>
    <row r="34" spans="1:4">
      <c r="A34" t="s">
        <v>4</v>
      </c>
      <c r="B34" s="1">
        <v>2008</v>
      </c>
      <c r="C34" t="s">
        <v>7</v>
      </c>
      <c r="D34" s="2">
        <f>[2]servicios!K10</f>
        <v>54159</v>
      </c>
    </row>
    <row r="35" spans="1:4">
      <c r="A35" t="s">
        <v>4</v>
      </c>
      <c r="B35" s="1">
        <v>2009</v>
      </c>
      <c r="C35" t="s">
        <v>7</v>
      </c>
      <c r="D35" s="2">
        <f>[2]servicios!K11</f>
        <v>51118</v>
      </c>
    </row>
    <row r="36" spans="1:4">
      <c r="A36" t="s">
        <v>4</v>
      </c>
      <c r="B36" s="1">
        <v>2010</v>
      </c>
      <c r="C36" t="s">
        <v>7</v>
      </c>
      <c r="D36" s="2">
        <f>[2]servicios!K12</f>
        <v>49059</v>
      </c>
    </row>
    <row r="37" spans="1:4">
      <c r="A37" t="s">
        <v>4</v>
      </c>
      <c r="B37" s="1">
        <v>2011</v>
      </c>
      <c r="C37" t="s">
        <v>7</v>
      </c>
      <c r="D37" s="2">
        <f>[2]servicios!K13</f>
        <v>49758</v>
      </c>
    </row>
    <row r="38" spans="1:4">
      <c r="A38" t="s">
        <v>4</v>
      </c>
      <c r="B38" s="1">
        <v>2012</v>
      </c>
      <c r="C38" t="s">
        <v>7</v>
      </c>
      <c r="D38" s="2">
        <f>[2]servicios!K14</f>
        <v>49075</v>
      </c>
    </row>
    <row r="39" spans="1:4">
      <c r="A39" t="s">
        <v>4</v>
      </c>
      <c r="B39" s="1">
        <v>2013</v>
      </c>
      <c r="C39" t="s">
        <v>7</v>
      </c>
      <c r="D39" s="2">
        <f>[2]servicios!K15</f>
        <v>50919</v>
      </c>
    </row>
    <row r="40" spans="1:4">
      <c r="A40" t="s">
        <v>4</v>
      </c>
      <c r="B40" s="1">
        <v>2014</v>
      </c>
      <c r="C40" t="s">
        <v>7</v>
      </c>
      <c r="D40" s="2">
        <f>[2]servicios!K16</f>
        <v>51723</v>
      </c>
    </row>
    <row r="41" spans="1:4">
      <c r="A41" t="s">
        <v>4</v>
      </c>
      <c r="B41" s="1">
        <v>2015</v>
      </c>
      <c r="C41" t="s">
        <v>7</v>
      </c>
      <c r="D41" s="2">
        <f>[2]servicios!K17</f>
        <v>53529</v>
      </c>
    </row>
    <row r="42" spans="1:4">
      <c r="A42" t="s">
        <v>4</v>
      </c>
      <c r="B42" s="1">
        <v>2016</v>
      </c>
      <c r="C42" t="s">
        <v>7</v>
      </c>
      <c r="D42" s="2">
        <f>[2]servicios!K18</f>
        <v>54320</v>
      </c>
    </row>
    <row r="43" spans="1:4">
      <c r="A43" t="s">
        <v>4</v>
      </c>
      <c r="B43" s="1">
        <v>2017</v>
      </c>
      <c r="C43" t="s">
        <v>7</v>
      </c>
      <c r="D43" s="2">
        <f>[2]servicios!K19</f>
        <v>56618</v>
      </c>
    </row>
    <row r="44" spans="1:4">
      <c r="A44" t="s">
        <v>4</v>
      </c>
      <c r="B44" s="1">
        <v>2018</v>
      </c>
      <c r="C44" t="s">
        <v>7</v>
      </c>
      <c r="D44" s="2">
        <f>[2]servicios!K20</f>
        <v>58040.65</v>
      </c>
    </row>
    <row r="45" spans="1:4">
      <c r="A45" t="s">
        <v>4</v>
      </c>
      <c r="B45" s="1">
        <v>2019</v>
      </c>
      <c r="C45" t="s">
        <v>7</v>
      </c>
      <c r="D45" s="2">
        <f>[2]servicios!K21</f>
        <v>60119.758339465901</v>
      </c>
    </row>
    <row r="46" spans="1:4">
      <c r="A46" t="s">
        <v>4</v>
      </c>
      <c r="B46" s="1">
        <v>2020</v>
      </c>
      <c r="C46" t="s">
        <v>7</v>
      </c>
      <c r="D46" s="2">
        <f>[2]servicios!K22</f>
        <v>51393.533770000002</v>
      </c>
    </row>
    <row r="47" spans="1:4">
      <c r="A47" t="s">
        <v>4</v>
      </c>
      <c r="B47" s="1">
        <v>2021</v>
      </c>
      <c r="C47" t="s">
        <v>7</v>
      </c>
      <c r="D47" s="2">
        <f>[2]servicios!K23</f>
        <v>53963.89832</v>
      </c>
    </row>
    <row r="48" spans="1:4">
      <c r="A48" t="s">
        <v>4</v>
      </c>
      <c r="B48" s="1" t="s">
        <v>8</v>
      </c>
      <c r="C48" t="s">
        <v>7</v>
      </c>
      <c r="D48" s="2">
        <f>[2]servicios!K24</f>
        <v>61408.643871964188</v>
      </c>
    </row>
    <row r="49" spans="1:4">
      <c r="A49" t="s">
        <v>4</v>
      </c>
      <c r="B49" s="1" t="s">
        <v>9</v>
      </c>
      <c r="C49" t="s">
        <v>7</v>
      </c>
      <c r="D49" s="2">
        <f>[2]servicios!K25</f>
        <v>69886.751648471531</v>
      </c>
    </row>
    <row r="50" spans="1:4">
      <c r="A50" t="s">
        <v>5</v>
      </c>
      <c r="B50" s="1">
        <v>2000</v>
      </c>
      <c r="C50" t="s">
        <v>6</v>
      </c>
      <c r="D50" s="2">
        <f>[1]servicios!L2</f>
        <v>874073</v>
      </c>
    </row>
    <row r="51" spans="1:4">
      <c r="A51" t="s">
        <v>5</v>
      </c>
      <c r="B51" s="1">
        <v>2001</v>
      </c>
      <c r="C51" t="s">
        <v>6</v>
      </c>
      <c r="D51" s="2">
        <f>[1]servicios!L3</f>
        <v>952671</v>
      </c>
    </row>
    <row r="52" spans="1:4">
      <c r="A52" t="s">
        <v>5</v>
      </c>
      <c r="B52" s="1">
        <v>2002</v>
      </c>
      <c r="C52" t="s">
        <v>6</v>
      </c>
      <c r="D52" s="2">
        <f>[1]servicios!L4</f>
        <v>1056989</v>
      </c>
    </row>
    <row r="53" spans="1:4">
      <c r="A53" t="s">
        <v>5</v>
      </c>
      <c r="B53" s="1">
        <v>2003</v>
      </c>
      <c r="C53" t="s">
        <v>6</v>
      </c>
      <c r="D53" s="2">
        <f>[1]servicios!L5</f>
        <v>1145638</v>
      </c>
    </row>
    <row r="54" spans="1:4">
      <c r="A54" t="s">
        <v>5</v>
      </c>
      <c r="B54" s="1">
        <v>2004</v>
      </c>
      <c r="C54" t="s">
        <v>6</v>
      </c>
      <c r="D54" s="2">
        <f>[1]servicios!L6</f>
        <v>1260382</v>
      </c>
    </row>
    <row r="55" spans="1:4">
      <c r="A55" t="s">
        <v>5</v>
      </c>
      <c r="B55" s="1">
        <v>2005</v>
      </c>
      <c r="C55" t="s">
        <v>6</v>
      </c>
      <c r="D55" s="2">
        <f>[1]servicios!L7</f>
        <v>1314662</v>
      </c>
    </row>
    <row r="56" spans="1:4">
      <c r="A56" t="s">
        <v>5</v>
      </c>
      <c r="B56" s="1">
        <v>2006</v>
      </c>
      <c r="C56" t="s">
        <v>6</v>
      </c>
      <c r="D56" s="2">
        <f>[1]servicios!L8</f>
        <v>1439776</v>
      </c>
    </row>
    <row r="57" spans="1:4">
      <c r="A57" t="s">
        <v>5</v>
      </c>
      <c r="B57" s="1">
        <v>2007</v>
      </c>
      <c r="C57" t="s">
        <v>6</v>
      </c>
      <c r="D57" s="2">
        <f>[1]servicios!L9</f>
        <v>1535229</v>
      </c>
    </row>
    <row r="58" spans="1:4">
      <c r="A58" t="s">
        <v>5</v>
      </c>
      <c r="B58" s="1">
        <v>2008</v>
      </c>
      <c r="C58" t="s">
        <v>6</v>
      </c>
      <c r="D58" s="2">
        <f>[1]servicios!L10</f>
        <v>1600703</v>
      </c>
    </row>
    <row r="59" spans="1:4">
      <c r="A59" t="s">
        <v>5</v>
      </c>
      <c r="B59" s="1">
        <v>2009</v>
      </c>
      <c r="C59" t="s">
        <v>6</v>
      </c>
      <c r="D59" s="2">
        <f>[1]servicios!L11</f>
        <v>1511875</v>
      </c>
    </row>
    <row r="60" spans="1:4">
      <c r="A60" t="s">
        <v>5</v>
      </c>
      <c r="B60" s="1">
        <v>2010</v>
      </c>
      <c r="C60" t="s">
        <v>6</v>
      </c>
      <c r="D60" s="2">
        <f>[1]servicios!L12</f>
        <v>1518786</v>
      </c>
    </row>
    <row r="61" spans="1:4">
      <c r="A61" t="s">
        <v>5</v>
      </c>
      <c r="B61" s="1">
        <v>2011</v>
      </c>
      <c r="C61" t="s">
        <v>6</v>
      </c>
      <c r="D61" s="2">
        <f>[1]servicios!L13</f>
        <v>1576656</v>
      </c>
    </row>
    <row r="62" spans="1:4">
      <c r="A62" t="s">
        <v>5</v>
      </c>
      <c r="B62" s="1">
        <v>2012</v>
      </c>
      <c r="C62" t="s">
        <v>6</v>
      </c>
      <c r="D62" s="2">
        <f>[1]servicios!L14</f>
        <v>1555250.3797077576</v>
      </c>
    </row>
    <row r="63" spans="1:4">
      <c r="A63" t="s">
        <v>5</v>
      </c>
      <c r="B63" s="1">
        <v>2013</v>
      </c>
      <c r="C63" t="s">
        <v>6</v>
      </c>
      <c r="D63" s="2">
        <f>[1]servicios!L15</f>
        <v>1629725.4845396231</v>
      </c>
    </row>
    <row r="64" spans="1:4">
      <c r="A64" t="s">
        <v>5</v>
      </c>
      <c r="B64" s="1">
        <v>2014</v>
      </c>
      <c r="C64" t="s">
        <v>6</v>
      </c>
      <c r="D64" s="2">
        <f>[1]servicios!L16</f>
        <v>1672189.4554148733</v>
      </c>
    </row>
    <row r="65" spans="1:4">
      <c r="A65" t="s">
        <v>5</v>
      </c>
      <c r="B65" s="1">
        <v>2015</v>
      </c>
      <c r="C65" t="s">
        <v>6</v>
      </c>
      <c r="D65" s="2">
        <f>[1]servicios!L17</f>
        <v>1773857.6948597324</v>
      </c>
    </row>
    <row r="66" spans="1:4">
      <c r="A66" t="s">
        <v>5</v>
      </c>
      <c r="B66" s="1">
        <v>2016</v>
      </c>
      <c r="C66" t="s">
        <v>6</v>
      </c>
      <c r="D66" s="2">
        <f>[1]servicios!L18</f>
        <v>1851303.8123289715</v>
      </c>
    </row>
    <row r="67" spans="1:4">
      <c r="A67" t="s">
        <v>5</v>
      </c>
      <c r="B67" s="1">
        <v>2017</v>
      </c>
      <c r="C67" t="s">
        <v>6</v>
      </c>
      <c r="D67" s="2">
        <f>[1]servicios!L19</f>
        <v>1962954.2698624053</v>
      </c>
    </row>
    <row r="68" spans="1:4">
      <c r="A68" t="s">
        <v>5</v>
      </c>
      <c r="B68" s="1">
        <v>2018</v>
      </c>
      <c r="C68" t="s">
        <v>6</v>
      </c>
      <c r="D68" s="2">
        <f>[1]servicios!L20</f>
        <v>2061748.4707020377</v>
      </c>
    </row>
    <row r="69" spans="1:4">
      <c r="A69" t="s">
        <v>5</v>
      </c>
      <c r="B69" s="1">
        <v>2019</v>
      </c>
      <c r="C69" t="s">
        <v>6</v>
      </c>
      <c r="D69" s="2">
        <f>[1]servicios!L21</f>
        <v>2075421.808681926</v>
      </c>
    </row>
    <row r="70" spans="1:4">
      <c r="A70" t="s">
        <v>5</v>
      </c>
      <c r="B70" s="1">
        <v>2020</v>
      </c>
      <c r="C70" t="s">
        <v>6</v>
      </c>
      <c r="D70" s="2">
        <f>[1]servicios!L22</f>
        <v>1485790.747</v>
      </c>
    </row>
    <row r="71" spans="1:4">
      <c r="A71" t="s">
        <v>5</v>
      </c>
      <c r="B71" s="1">
        <v>2021</v>
      </c>
      <c r="C71" t="s">
        <v>6</v>
      </c>
      <c r="D71" s="2">
        <f>[1]servicios!L23</f>
        <v>1803703.973</v>
      </c>
    </row>
    <row r="72" spans="1:4">
      <c r="A72" t="s">
        <v>5</v>
      </c>
      <c r="B72" s="1" t="s">
        <v>8</v>
      </c>
      <c r="C72" t="s">
        <v>6</v>
      </c>
      <c r="D72" s="2">
        <f>[1]servicios!L24</f>
        <v>2196767.317647465</v>
      </c>
    </row>
    <row r="73" spans="1:4">
      <c r="A73" t="s">
        <v>5</v>
      </c>
      <c r="B73" s="1" t="s">
        <v>9</v>
      </c>
      <c r="C73" t="s">
        <v>6</v>
      </c>
      <c r="D73" s="2">
        <f>[1]servicios!L25</f>
        <v>2506163.7977896193</v>
      </c>
    </row>
    <row r="74" spans="1:4">
      <c r="A74" t="s">
        <v>5</v>
      </c>
      <c r="B74" s="1">
        <v>2000</v>
      </c>
      <c r="C74" t="s">
        <v>7</v>
      </c>
      <c r="D74" s="2">
        <f>[2]servicios!L2</f>
        <v>23628</v>
      </c>
    </row>
    <row r="75" spans="1:4">
      <c r="A75" t="s">
        <v>5</v>
      </c>
      <c r="B75" s="1">
        <v>2001</v>
      </c>
      <c r="C75" t="s">
        <v>7</v>
      </c>
      <c r="D75" s="2">
        <f>[2]servicios!L3</f>
        <v>24949</v>
      </c>
    </row>
    <row r="76" spans="1:4">
      <c r="A76" t="s">
        <v>5</v>
      </c>
      <c r="B76" s="1">
        <v>2002</v>
      </c>
      <c r="C76" t="s">
        <v>7</v>
      </c>
      <c r="D76" s="2">
        <f>[2]servicios!L4</f>
        <v>27036</v>
      </c>
    </row>
    <row r="77" spans="1:4">
      <c r="A77" t="s">
        <v>5</v>
      </c>
      <c r="B77" s="1">
        <v>2003</v>
      </c>
      <c r="C77" t="s">
        <v>7</v>
      </c>
      <c r="D77" s="2">
        <f>[2]servicios!L5</f>
        <v>28794</v>
      </c>
    </row>
    <row r="78" spans="1:4">
      <c r="A78" t="s">
        <v>5</v>
      </c>
      <c r="B78" s="1">
        <v>2004</v>
      </c>
      <c r="C78" t="s">
        <v>7</v>
      </c>
      <c r="D78" s="2">
        <f>[2]servicios!L6</f>
        <v>31728</v>
      </c>
    </row>
    <row r="79" spans="1:4">
      <c r="A79" t="s">
        <v>5</v>
      </c>
      <c r="B79" s="1">
        <v>2005</v>
      </c>
      <c r="C79" t="s">
        <v>7</v>
      </c>
      <c r="D79" s="2">
        <f>[2]servicios!L7</f>
        <v>33259</v>
      </c>
    </row>
    <row r="80" spans="1:4">
      <c r="A80" t="s">
        <v>5</v>
      </c>
      <c r="B80" s="1">
        <v>2006</v>
      </c>
      <c r="C80" t="s">
        <v>7</v>
      </c>
      <c r="D80" s="2">
        <f>[2]servicios!L8</f>
        <v>35871</v>
      </c>
    </row>
    <row r="81" spans="1:4">
      <c r="A81" t="s">
        <v>5</v>
      </c>
      <c r="B81" s="1">
        <v>2007</v>
      </c>
      <c r="C81" t="s">
        <v>7</v>
      </c>
      <c r="D81" s="2">
        <f>[2]servicios!L9</f>
        <v>37613</v>
      </c>
    </row>
    <row r="82" spans="1:4">
      <c r="A82" t="s">
        <v>5</v>
      </c>
      <c r="B82" s="1">
        <v>2008</v>
      </c>
      <c r="C82" t="s">
        <v>7</v>
      </c>
      <c r="D82" s="2">
        <f>[2]servicios!L10</f>
        <v>38510</v>
      </c>
    </row>
    <row r="83" spans="1:4">
      <c r="A83" t="s">
        <v>5</v>
      </c>
      <c r="B83" s="1">
        <v>2009</v>
      </c>
      <c r="C83" t="s">
        <v>7</v>
      </c>
      <c r="D83" s="2">
        <f>[2]servicios!L11</f>
        <v>35194</v>
      </c>
    </row>
    <row r="84" spans="1:4">
      <c r="A84" t="s">
        <v>5</v>
      </c>
      <c r="B84" s="1">
        <v>2010</v>
      </c>
      <c r="C84" t="s">
        <v>7</v>
      </c>
      <c r="D84" s="2">
        <f>[2]servicios!L12</f>
        <v>34838</v>
      </c>
    </row>
    <row r="85" spans="1:4">
      <c r="A85" t="s">
        <v>5</v>
      </c>
      <c r="B85" s="1">
        <v>2011</v>
      </c>
      <c r="C85" t="s">
        <v>7</v>
      </c>
      <c r="D85" s="2">
        <f>[2]servicios!L13</f>
        <v>35548</v>
      </c>
    </row>
    <row r="86" spans="1:4">
      <c r="A86" t="s">
        <v>5</v>
      </c>
      <c r="B86" s="1">
        <v>2012</v>
      </c>
      <c r="C86" t="s">
        <v>7</v>
      </c>
      <c r="D86" s="2">
        <f>[2]servicios!L14</f>
        <v>34443</v>
      </c>
    </row>
    <row r="87" spans="1:4">
      <c r="A87" t="s">
        <v>5</v>
      </c>
      <c r="B87" s="1">
        <v>2013</v>
      </c>
      <c r="C87" t="s">
        <v>7</v>
      </c>
      <c r="D87" s="2">
        <f>[2]servicios!L15</f>
        <v>35438</v>
      </c>
    </row>
    <row r="88" spans="1:4">
      <c r="A88" t="s">
        <v>5</v>
      </c>
      <c r="B88" s="1">
        <v>2014</v>
      </c>
      <c r="C88" t="s">
        <v>7</v>
      </c>
      <c r="D88" s="2">
        <f>[2]servicios!L16</f>
        <v>36643</v>
      </c>
    </row>
    <row r="89" spans="1:4">
      <c r="A89" t="s">
        <v>5</v>
      </c>
      <c r="B89" s="1">
        <v>2015</v>
      </c>
      <c r="C89" t="s">
        <v>7</v>
      </c>
      <c r="D89" s="2">
        <f>[2]servicios!L17</f>
        <v>39057</v>
      </c>
    </row>
    <row r="90" spans="1:4">
      <c r="A90" t="s">
        <v>5</v>
      </c>
      <c r="B90" s="1">
        <v>2016</v>
      </c>
      <c r="C90" t="s">
        <v>7</v>
      </c>
      <c r="D90" s="2">
        <f>[2]servicios!L18</f>
        <v>39214</v>
      </c>
    </row>
    <row r="91" spans="1:4">
      <c r="A91" t="s">
        <v>5</v>
      </c>
      <c r="B91" s="1">
        <v>2017</v>
      </c>
      <c r="C91" t="s">
        <v>7</v>
      </c>
      <c r="D91" s="2">
        <f>[2]servicios!L19</f>
        <v>40844</v>
      </c>
    </row>
    <row r="92" spans="1:4">
      <c r="A92" t="s">
        <v>5</v>
      </c>
      <c r="B92" s="1">
        <v>2018</v>
      </c>
      <c r="C92" t="s">
        <v>7</v>
      </c>
      <c r="D92" s="2">
        <f>[2]servicios!L20</f>
        <v>42346.21</v>
      </c>
    </row>
    <row r="93" spans="1:4">
      <c r="A93" t="s">
        <v>5</v>
      </c>
      <c r="B93" s="1">
        <v>2019</v>
      </c>
      <c r="C93" t="s">
        <v>7</v>
      </c>
      <c r="D93" s="2">
        <f>[2]servicios!L21</f>
        <v>43097.043616751303</v>
      </c>
    </row>
    <row r="94" spans="1:4">
      <c r="A94" t="s">
        <v>5</v>
      </c>
      <c r="B94" s="1">
        <v>2020</v>
      </c>
      <c r="C94" t="s">
        <v>7</v>
      </c>
      <c r="D94" s="2">
        <f>[2]servicios!L22</f>
        <v>36790.988389999999</v>
      </c>
    </row>
    <row r="95" spans="1:4">
      <c r="A95" t="s">
        <v>5</v>
      </c>
      <c r="B95" s="1">
        <v>2021</v>
      </c>
      <c r="C95" t="s">
        <v>7</v>
      </c>
      <c r="D95" s="2">
        <f>[2]servicios!L23</f>
        <v>39633.814400000003</v>
      </c>
    </row>
    <row r="96" spans="1:4">
      <c r="A96" t="s">
        <v>5</v>
      </c>
      <c r="B96" s="1" t="s">
        <v>8</v>
      </c>
      <c r="C96" t="s">
        <v>7</v>
      </c>
      <c r="D96" s="2">
        <f>[2]servicios!L24</f>
        <v>44046.035326487494</v>
      </c>
    </row>
    <row r="97" spans="1:4">
      <c r="A97" t="s">
        <v>5</v>
      </c>
      <c r="B97" s="1" t="s">
        <v>9</v>
      </c>
      <c r="C97" t="s">
        <v>7</v>
      </c>
      <c r="D97" s="2">
        <f>[2]servicios!L25</f>
        <v>50111.850556032558</v>
      </c>
    </row>
    <row r="98" spans="1:4">
      <c r="A98" t="s">
        <v>10</v>
      </c>
      <c r="B98" s="1">
        <v>2000</v>
      </c>
      <c r="C98" t="s">
        <v>6</v>
      </c>
      <c r="D98" s="2">
        <f>[1]servicios!M2</f>
        <v>8082145</v>
      </c>
    </row>
    <row r="99" spans="1:4">
      <c r="A99" t="s">
        <v>10</v>
      </c>
      <c r="B99" s="1">
        <v>2001</v>
      </c>
      <c r="C99" t="s">
        <v>6</v>
      </c>
      <c r="D99" s="2">
        <f>[1]servicios!M3</f>
        <v>8691680</v>
      </c>
    </row>
    <row r="100" spans="1:4">
      <c r="A100" t="s">
        <v>10</v>
      </c>
      <c r="B100" s="1">
        <v>2002</v>
      </c>
      <c r="C100" t="s">
        <v>6</v>
      </c>
      <c r="D100" s="2">
        <f>[1]servicios!M4</f>
        <v>9143154</v>
      </c>
    </row>
    <row r="101" spans="1:4">
      <c r="A101" t="s">
        <v>10</v>
      </c>
      <c r="B101" s="1">
        <v>2003</v>
      </c>
      <c r="C101" t="s">
        <v>6</v>
      </c>
      <c r="D101" s="2">
        <f>[1]servicios!M5</f>
        <v>9642727</v>
      </c>
    </row>
    <row r="102" spans="1:4">
      <c r="A102" t="s">
        <v>10</v>
      </c>
      <c r="B102" s="1">
        <v>2004</v>
      </c>
      <c r="C102" t="s">
        <v>6</v>
      </c>
      <c r="D102" s="2">
        <f>[1]servicios!M6</f>
        <v>9957232</v>
      </c>
    </row>
    <row r="103" spans="1:4">
      <c r="A103" t="s">
        <v>10</v>
      </c>
      <c r="B103" s="1">
        <v>2005</v>
      </c>
      <c r="C103" t="s">
        <v>6</v>
      </c>
      <c r="D103" s="2">
        <f>[1]servicios!M7</f>
        <v>10298529</v>
      </c>
    </row>
    <row r="104" spans="1:4">
      <c r="A104" t="s">
        <v>10</v>
      </c>
      <c r="B104" s="1">
        <v>2006</v>
      </c>
      <c r="C104" t="s">
        <v>6</v>
      </c>
      <c r="D104" s="2">
        <f>[1]servicios!M8</f>
        <v>11039639</v>
      </c>
    </row>
    <row r="105" spans="1:4">
      <c r="A105" t="s">
        <v>10</v>
      </c>
      <c r="B105" s="1">
        <v>2007</v>
      </c>
      <c r="C105" t="s">
        <v>6</v>
      </c>
      <c r="D105" s="2">
        <f>[1]servicios!M9</f>
        <v>11802307</v>
      </c>
    </row>
    <row r="106" spans="1:4">
      <c r="A106" t="s">
        <v>10</v>
      </c>
      <c r="B106" s="1">
        <v>2008</v>
      </c>
      <c r="C106" t="s">
        <v>6</v>
      </c>
      <c r="D106" s="2">
        <f>[1]servicios!M10</f>
        <v>12389762</v>
      </c>
    </row>
    <row r="107" spans="1:4">
      <c r="A107" t="s">
        <v>10</v>
      </c>
      <c r="B107" s="1">
        <v>2009</v>
      </c>
      <c r="C107" t="s">
        <v>6</v>
      </c>
      <c r="D107" s="2">
        <f>[1]servicios!M11</f>
        <v>12194692</v>
      </c>
    </row>
    <row r="108" spans="1:4">
      <c r="A108" t="s">
        <v>10</v>
      </c>
      <c r="B108" s="1">
        <v>2010</v>
      </c>
      <c r="C108" t="s">
        <v>6</v>
      </c>
      <c r="D108" s="2">
        <f>[1]servicios!M12</f>
        <v>11895832</v>
      </c>
    </row>
    <row r="109" spans="1:4">
      <c r="A109" t="s">
        <v>10</v>
      </c>
      <c r="B109" s="1">
        <v>2011</v>
      </c>
      <c r="C109" t="s">
        <v>6</v>
      </c>
      <c r="D109" s="2">
        <f>[1]servicios!M13</f>
        <v>12007878</v>
      </c>
    </row>
    <row r="110" spans="1:4">
      <c r="A110" t="s">
        <v>10</v>
      </c>
      <c r="B110" s="1">
        <v>2012</v>
      </c>
      <c r="C110" t="s">
        <v>6</v>
      </c>
      <c r="D110" s="2">
        <f>[1]servicios!M14</f>
        <v>11589918.064505521</v>
      </c>
    </row>
    <row r="111" spans="1:4">
      <c r="A111" t="s">
        <v>10</v>
      </c>
      <c r="B111" s="1">
        <v>2013</v>
      </c>
      <c r="C111" t="s">
        <v>6</v>
      </c>
      <c r="D111" s="2">
        <f>[1]servicios!M15</f>
        <v>11670568.07071794</v>
      </c>
    </row>
    <row r="112" spans="1:4">
      <c r="A112" t="s">
        <v>10</v>
      </c>
      <c r="B112" s="1">
        <v>2014</v>
      </c>
      <c r="C112" t="s">
        <v>6</v>
      </c>
      <c r="D112" s="2">
        <f>[1]servicios!M16</f>
        <v>11595090.866075041</v>
      </c>
    </row>
    <row r="113" spans="1:4">
      <c r="A113" t="s">
        <v>10</v>
      </c>
      <c r="B113" s="1">
        <v>2015</v>
      </c>
      <c r="C113" t="s">
        <v>6</v>
      </c>
      <c r="D113" s="2">
        <f>[1]servicios!M17</f>
        <v>11816312.701670991</v>
      </c>
    </row>
    <row r="114" spans="1:4">
      <c r="A114" t="s">
        <v>10</v>
      </c>
      <c r="B114" s="1">
        <v>2016</v>
      </c>
      <c r="C114" t="s">
        <v>6</v>
      </c>
      <c r="D114" s="2">
        <f>[1]servicios!M18</f>
        <v>12560518.670488294</v>
      </c>
    </row>
    <row r="115" spans="1:4">
      <c r="A115" t="s">
        <v>10</v>
      </c>
      <c r="B115" s="1">
        <v>2017</v>
      </c>
      <c r="C115" t="s">
        <v>6</v>
      </c>
      <c r="D115" s="2">
        <f>[1]servicios!M19</f>
        <v>13091947.004398616</v>
      </c>
    </row>
    <row r="116" spans="1:4">
      <c r="A116" t="s">
        <v>10</v>
      </c>
      <c r="B116" s="1">
        <v>2018</v>
      </c>
      <c r="C116" t="s">
        <v>6</v>
      </c>
      <c r="D116" s="2">
        <f>[1]servicios!M20</f>
        <v>13554069.94027048</v>
      </c>
    </row>
    <row r="117" spans="1:4">
      <c r="A117" t="s">
        <v>10</v>
      </c>
      <c r="B117" s="1">
        <v>2019</v>
      </c>
      <c r="C117" t="s">
        <v>6</v>
      </c>
      <c r="D117" s="2">
        <f>[1]servicios!M21</f>
        <v>13854665.099626254</v>
      </c>
    </row>
    <row r="118" spans="1:4">
      <c r="A118" t="s">
        <v>10</v>
      </c>
      <c r="B118" s="1">
        <v>2020</v>
      </c>
      <c r="C118" t="s">
        <v>6</v>
      </c>
      <c r="D118" s="2">
        <f>[1]servicios!M22</f>
        <v>11488931.699999999</v>
      </c>
    </row>
    <row r="119" spans="1:4">
      <c r="A119" t="s">
        <v>10</v>
      </c>
      <c r="B119" s="1">
        <v>2021</v>
      </c>
      <c r="C119" t="s">
        <v>6</v>
      </c>
      <c r="D119" s="2">
        <f>[1]servicios!M23</f>
        <v>12610030.439999999</v>
      </c>
    </row>
    <row r="120" spans="1:4">
      <c r="A120" t="s">
        <v>10</v>
      </c>
      <c r="B120" s="1" t="s">
        <v>8</v>
      </c>
      <c r="C120" t="s">
        <v>6</v>
      </c>
      <c r="D120" s="2">
        <f>[1]servicios!M24</f>
        <v>14473736.468288546</v>
      </c>
    </row>
    <row r="121" spans="1:4">
      <c r="A121" t="s">
        <v>10</v>
      </c>
      <c r="B121" s="1" t="s">
        <v>9</v>
      </c>
      <c r="C121" t="s">
        <v>6</v>
      </c>
      <c r="D121" s="2">
        <f>[1]servicios!M25</f>
        <v>15920390.266457612</v>
      </c>
    </row>
    <row r="122" spans="1:4">
      <c r="A122" t="s">
        <v>10</v>
      </c>
      <c r="B122" s="1">
        <v>2000</v>
      </c>
      <c r="C122" t="s">
        <v>7</v>
      </c>
      <c r="D122" s="2">
        <f>[2]servicios!M2</f>
        <v>213276</v>
      </c>
    </row>
    <row r="123" spans="1:4">
      <c r="A123" t="s">
        <v>10</v>
      </c>
      <c r="B123" s="1">
        <v>2001</v>
      </c>
      <c r="C123" t="s">
        <v>7</v>
      </c>
      <c r="D123" s="2">
        <f>[2]servicios!M3</f>
        <v>221751</v>
      </c>
    </row>
    <row r="124" spans="1:4">
      <c r="A124" t="s">
        <v>10</v>
      </c>
      <c r="B124" s="1">
        <v>2002</v>
      </c>
      <c r="C124" t="s">
        <v>7</v>
      </c>
      <c r="D124" s="2">
        <f>[2]servicios!M4</f>
        <v>227333</v>
      </c>
    </row>
    <row r="125" spans="1:4">
      <c r="A125" t="s">
        <v>10</v>
      </c>
      <c r="B125" s="1">
        <v>2003</v>
      </c>
      <c r="C125" t="s">
        <v>7</v>
      </c>
      <c r="D125" s="2">
        <f>[2]servicios!M5</f>
        <v>235602</v>
      </c>
    </row>
    <row r="126" spans="1:4">
      <c r="A126" t="s">
        <v>10</v>
      </c>
      <c r="B126" s="1">
        <v>2004</v>
      </c>
      <c r="C126" t="s">
        <v>7</v>
      </c>
      <c r="D126" s="2">
        <f>[2]servicios!M6</f>
        <v>244905</v>
      </c>
    </row>
    <row r="127" spans="1:4">
      <c r="A127" t="s">
        <v>10</v>
      </c>
      <c r="B127" s="1">
        <v>2005</v>
      </c>
      <c r="C127" t="s">
        <v>7</v>
      </c>
      <c r="D127" s="2">
        <f>[2]servicios!M7</f>
        <v>252837</v>
      </c>
    </row>
    <row r="128" spans="1:4">
      <c r="A128" t="s">
        <v>10</v>
      </c>
      <c r="B128" s="1">
        <v>2006</v>
      </c>
      <c r="C128" t="s">
        <v>7</v>
      </c>
      <c r="D128" s="2">
        <f>[2]servicios!M8</f>
        <v>266091</v>
      </c>
    </row>
    <row r="129" spans="1:4">
      <c r="A129" t="s">
        <v>10</v>
      </c>
      <c r="B129" s="1">
        <v>2007</v>
      </c>
      <c r="C129" t="s">
        <v>7</v>
      </c>
      <c r="D129" s="2">
        <f>[2]servicios!M9</f>
        <v>278204</v>
      </c>
    </row>
    <row r="130" spans="1:4">
      <c r="A130" t="s">
        <v>10</v>
      </c>
      <c r="B130" s="1">
        <v>2008</v>
      </c>
      <c r="C130" t="s">
        <v>7</v>
      </c>
      <c r="D130" s="2">
        <f>[2]servicios!M10</f>
        <v>285431</v>
      </c>
    </row>
    <row r="131" spans="1:4">
      <c r="A131" t="s">
        <v>10</v>
      </c>
      <c r="B131" s="1">
        <v>2009</v>
      </c>
      <c r="C131" t="s">
        <v>7</v>
      </c>
      <c r="D131" s="2">
        <f>[2]servicios!M11</f>
        <v>271488</v>
      </c>
    </row>
    <row r="132" spans="1:4">
      <c r="A132" t="s">
        <v>10</v>
      </c>
      <c r="B132" s="1">
        <v>2010</v>
      </c>
      <c r="C132" t="s">
        <v>7</v>
      </c>
      <c r="D132" s="2">
        <f>[2]servicios!M12</f>
        <v>260703</v>
      </c>
    </row>
    <row r="133" spans="1:4">
      <c r="A133" t="s">
        <v>10</v>
      </c>
      <c r="B133" s="1">
        <v>2011</v>
      </c>
      <c r="C133" t="s">
        <v>7</v>
      </c>
      <c r="D133" s="2">
        <f>[2]servicios!M13</f>
        <v>258594</v>
      </c>
    </row>
    <row r="134" spans="1:4">
      <c r="A134" t="s">
        <v>10</v>
      </c>
      <c r="B134" s="1">
        <v>2012</v>
      </c>
      <c r="C134" t="s">
        <v>7</v>
      </c>
      <c r="D134" s="2">
        <f>[2]servicios!M14</f>
        <v>250782</v>
      </c>
    </row>
    <row r="135" spans="1:4">
      <c r="A135" t="s">
        <v>10</v>
      </c>
      <c r="B135" s="1">
        <v>2013</v>
      </c>
      <c r="C135" t="s">
        <v>7</v>
      </c>
      <c r="D135" s="2">
        <f>[2]servicios!M15</f>
        <v>250643</v>
      </c>
    </row>
    <row r="136" spans="1:4">
      <c r="A136" t="s">
        <v>10</v>
      </c>
      <c r="B136" s="1">
        <v>2014</v>
      </c>
      <c r="C136" t="s">
        <v>7</v>
      </c>
      <c r="D136" s="2">
        <f>[2]servicios!M16</f>
        <v>250934</v>
      </c>
    </row>
    <row r="137" spans="1:4">
      <c r="A137" t="s">
        <v>10</v>
      </c>
      <c r="B137" s="1">
        <v>2015</v>
      </c>
      <c r="C137" t="s">
        <v>7</v>
      </c>
      <c r="D137" s="2">
        <f>[2]servicios!M17</f>
        <v>254614</v>
      </c>
    </row>
    <row r="138" spans="1:4">
      <c r="A138" t="s">
        <v>10</v>
      </c>
      <c r="B138" s="1">
        <v>2016</v>
      </c>
      <c r="C138" t="s">
        <v>7</v>
      </c>
      <c r="D138" s="2">
        <f>[2]servicios!M18</f>
        <v>262866</v>
      </c>
    </row>
    <row r="139" spans="1:4">
      <c r="A139" t="s">
        <v>10</v>
      </c>
      <c r="B139" s="1">
        <v>2017</v>
      </c>
      <c r="C139" t="s">
        <v>7</v>
      </c>
      <c r="D139" s="2">
        <f>[2]servicios!M19</f>
        <v>269838</v>
      </c>
    </row>
    <row r="140" spans="1:4">
      <c r="A140" t="s">
        <v>10</v>
      </c>
      <c r="B140" s="1">
        <v>2018</v>
      </c>
      <c r="C140" t="s">
        <v>7</v>
      </c>
      <c r="D140" s="2">
        <f>[2]servicios!M20</f>
        <v>275413.14</v>
      </c>
    </row>
    <row r="141" spans="1:4">
      <c r="A141" t="s">
        <v>10</v>
      </c>
      <c r="B141" s="1">
        <v>2019</v>
      </c>
      <c r="C141" t="s">
        <v>7</v>
      </c>
      <c r="D141" s="2">
        <f>[2]servicios!M21</f>
        <v>282283.19804378279</v>
      </c>
    </row>
    <row r="142" spans="1:4">
      <c r="A142" t="s">
        <v>10</v>
      </c>
      <c r="B142" s="1">
        <v>2020</v>
      </c>
      <c r="C142" t="s">
        <v>7</v>
      </c>
      <c r="D142" s="2">
        <f>[2]servicios!M22</f>
        <v>267515.47779999999</v>
      </c>
    </row>
    <row r="143" spans="1:4">
      <c r="A143" t="s">
        <v>10</v>
      </c>
      <c r="B143" s="1">
        <v>2021</v>
      </c>
      <c r="C143" t="s">
        <v>7</v>
      </c>
      <c r="D143" s="2">
        <f>[2]servicios!M23</f>
        <v>271302.28730000003</v>
      </c>
    </row>
    <row r="144" spans="1:4">
      <c r="A144" t="s">
        <v>10</v>
      </c>
      <c r="B144" s="1" t="s">
        <v>8</v>
      </c>
      <c r="C144" t="s">
        <v>7</v>
      </c>
      <c r="D144" s="2">
        <f>[2]servicios!M24</f>
        <v>287270.81578317244</v>
      </c>
    </row>
    <row r="145" spans="1:4">
      <c r="A145" t="s">
        <v>10</v>
      </c>
      <c r="B145" s="1" t="s">
        <v>9</v>
      </c>
      <c r="C145" t="s">
        <v>7</v>
      </c>
      <c r="D145" s="2">
        <f>[2]servicios!M25</f>
        <v>314080.56041695818</v>
      </c>
    </row>
    <row r="146" spans="1:4">
      <c r="A146" t="s">
        <v>11</v>
      </c>
      <c r="B146" s="1">
        <v>2000</v>
      </c>
      <c r="C146" t="s">
        <v>6</v>
      </c>
      <c r="D146" s="2">
        <f>[1]servicios!N2</f>
        <v>7681427</v>
      </c>
    </row>
    <row r="147" spans="1:4">
      <c r="A147" t="s">
        <v>11</v>
      </c>
      <c r="B147" s="1">
        <v>2001</v>
      </c>
      <c r="C147" t="s">
        <v>6</v>
      </c>
      <c r="D147" s="2">
        <f>[1]servicios!N3</f>
        <v>8386803</v>
      </c>
    </row>
    <row r="148" spans="1:4">
      <c r="A148" t="s">
        <v>11</v>
      </c>
      <c r="B148" s="1">
        <v>2002</v>
      </c>
      <c r="C148" t="s">
        <v>6</v>
      </c>
      <c r="D148" s="2">
        <f>[1]servicios!N4</f>
        <v>8889693</v>
      </c>
    </row>
    <row r="149" spans="1:4">
      <c r="A149" t="s">
        <v>11</v>
      </c>
      <c r="B149" s="1">
        <v>2003</v>
      </c>
      <c r="C149" t="s">
        <v>6</v>
      </c>
      <c r="D149" s="2">
        <f>[1]servicios!N5</f>
        <v>9534975</v>
      </c>
    </row>
    <row r="150" spans="1:4">
      <c r="A150" t="s">
        <v>11</v>
      </c>
      <c r="B150" s="1">
        <v>2004</v>
      </c>
      <c r="C150" t="s">
        <v>6</v>
      </c>
      <c r="D150" s="2">
        <f>[1]servicios!N6</f>
        <v>10178052</v>
      </c>
    </row>
    <row r="151" spans="1:4">
      <c r="A151" t="s">
        <v>11</v>
      </c>
      <c r="B151" s="1">
        <v>2005</v>
      </c>
      <c r="C151" t="s">
        <v>6</v>
      </c>
      <c r="D151" s="2">
        <f>[1]servicios!N7</f>
        <v>10820850</v>
      </c>
    </row>
    <row r="152" spans="1:4">
      <c r="A152" t="s">
        <v>11</v>
      </c>
      <c r="B152" s="1">
        <v>2006</v>
      </c>
      <c r="C152" t="s">
        <v>6</v>
      </c>
      <c r="D152" s="2">
        <f>[1]servicios!N8</f>
        <v>11568911</v>
      </c>
    </row>
    <row r="153" spans="1:4">
      <c r="A153" t="s">
        <v>11</v>
      </c>
      <c r="B153" s="1">
        <v>2007</v>
      </c>
      <c r="C153" t="s">
        <v>6</v>
      </c>
      <c r="D153" s="2">
        <f>[1]servicios!N9</f>
        <v>12534215</v>
      </c>
    </row>
    <row r="154" spans="1:4">
      <c r="A154" t="s">
        <v>11</v>
      </c>
      <c r="B154" s="1">
        <v>2008</v>
      </c>
      <c r="C154" t="s">
        <v>6</v>
      </c>
      <c r="D154" s="2">
        <f>[1]servicios!N10</f>
        <v>13237042</v>
      </c>
    </row>
    <row r="155" spans="1:4">
      <c r="A155" t="s">
        <v>11</v>
      </c>
      <c r="B155" s="1">
        <v>2009</v>
      </c>
      <c r="C155" t="s">
        <v>6</v>
      </c>
      <c r="D155" s="2">
        <f>[1]servicios!N11</f>
        <v>13195299</v>
      </c>
    </row>
    <row r="156" spans="1:4">
      <c r="A156" t="s">
        <v>11</v>
      </c>
      <c r="B156" s="1">
        <v>2010</v>
      </c>
      <c r="C156" t="s">
        <v>6</v>
      </c>
      <c r="D156" s="2">
        <f>[1]servicios!N12</f>
        <v>13461474</v>
      </c>
    </row>
    <row r="157" spans="1:4">
      <c r="A157" t="s">
        <v>11</v>
      </c>
      <c r="B157" s="1">
        <v>2011</v>
      </c>
      <c r="C157" t="s">
        <v>6</v>
      </c>
      <c r="D157" s="2">
        <f>[1]servicios!N13</f>
        <v>13759345</v>
      </c>
    </row>
    <row r="158" spans="1:4">
      <c r="A158" t="s">
        <v>11</v>
      </c>
      <c r="B158" s="1">
        <v>2012</v>
      </c>
      <c r="C158" t="s">
        <v>6</v>
      </c>
      <c r="D158" s="2">
        <f>[1]servicios!N14</f>
        <v>13429105.59376248</v>
      </c>
    </row>
    <row r="159" spans="1:4">
      <c r="A159" t="s">
        <v>11</v>
      </c>
      <c r="B159" s="1">
        <v>2013</v>
      </c>
      <c r="C159" t="s">
        <v>6</v>
      </c>
      <c r="D159" s="2">
        <f>[1]servicios!N15</f>
        <v>13379986.527419936</v>
      </c>
    </row>
    <row r="160" spans="1:4">
      <c r="A160" t="s">
        <v>11</v>
      </c>
      <c r="B160" s="1">
        <v>2014</v>
      </c>
      <c r="C160" t="s">
        <v>6</v>
      </c>
      <c r="D160" s="2">
        <f>[1]servicios!N16</f>
        <v>13524292.860987587</v>
      </c>
    </row>
    <row r="161" spans="1:4">
      <c r="A161" t="s">
        <v>11</v>
      </c>
      <c r="B161" s="1">
        <v>2015</v>
      </c>
      <c r="C161" t="s">
        <v>6</v>
      </c>
      <c r="D161" s="2">
        <f>[1]servicios!N17</f>
        <v>14125463.228127096</v>
      </c>
    </row>
    <row r="162" spans="1:4">
      <c r="A162" t="s">
        <v>11</v>
      </c>
      <c r="B162" s="1">
        <v>2016</v>
      </c>
      <c r="C162" t="s">
        <v>6</v>
      </c>
      <c r="D162" s="2">
        <f>[1]servicios!N18</f>
        <v>14430425.456163989</v>
      </c>
    </row>
    <row r="163" spans="1:4">
      <c r="A163" t="s">
        <v>11</v>
      </c>
      <c r="B163" s="1">
        <v>2017</v>
      </c>
      <c r="C163" t="s">
        <v>6</v>
      </c>
      <c r="D163" s="2">
        <f>[1]servicios!N19</f>
        <v>15125131.066042092</v>
      </c>
    </row>
    <row r="164" spans="1:4">
      <c r="A164" t="s">
        <v>11</v>
      </c>
      <c r="B164" s="1">
        <v>2018</v>
      </c>
      <c r="C164" t="s">
        <v>6</v>
      </c>
      <c r="D164" s="2">
        <f>[1]servicios!N20</f>
        <v>15637501.723659314</v>
      </c>
    </row>
    <row r="165" spans="1:4">
      <c r="A165" t="s">
        <v>11</v>
      </c>
      <c r="B165" s="1">
        <v>2019</v>
      </c>
      <c r="C165" t="s">
        <v>6</v>
      </c>
      <c r="D165" s="2">
        <f>[1]servicios!N21</f>
        <v>16115124.327466853</v>
      </c>
    </row>
    <row r="166" spans="1:4">
      <c r="A166" t="s">
        <v>11</v>
      </c>
      <c r="B166" s="1">
        <v>2020</v>
      </c>
      <c r="C166" t="s">
        <v>6</v>
      </c>
      <c r="D166" s="2">
        <f>[1]servicios!N22</f>
        <v>13165340.15</v>
      </c>
    </row>
    <row r="167" spans="1:4">
      <c r="A167" t="s">
        <v>11</v>
      </c>
      <c r="B167" s="1">
        <v>2021</v>
      </c>
      <c r="C167" t="s">
        <v>6</v>
      </c>
      <c r="D167" s="2">
        <f>[1]servicios!N23</f>
        <v>14480839.460000001</v>
      </c>
    </row>
    <row r="168" spans="1:4">
      <c r="A168" t="s">
        <v>11</v>
      </c>
      <c r="B168" s="1" t="s">
        <v>8</v>
      </c>
      <c r="C168" t="s">
        <v>6</v>
      </c>
      <c r="D168" s="2">
        <f>[1]servicios!N24</f>
        <v>16627270.74008492</v>
      </c>
    </row>
    <row r="169" spans="1:4">
      <c r="A169" t="s">
        <v>11</v>
      </c>
      <c r="B169" s="1" t="s">
        <v>9</v>
      </c>
      <c r="C169" t="s">
        <v>6</v>
      </c>
      <c r="D169" s="2">
        <f>[1]servicios!N25</f>
        <v>18450820.434521899</v>
      </c>
    </row>
    <row r="170" spans="1:4">
      <c r="A170" t="s">
        <v>11</v>
      </c>
      <c r="B170" s="1">
        <v>2000</v>
      </c>
      <c r="C170" t="s">
        <v>7</v>
      </c>
      <c r="D170" s="2">
        <f>[2]servicios!N2</f>
        <v>208126</v>
      </c>
    </row>
    <row r="171" spans="1:4">
      <c r="A171" t="s">
        <v>11</v>
      </c>
      <c r="B171" s="1">
        <v>2001</v>
      </c>
      <c r="C171" t="s">
        <v>7</v>
      </c>
      <c r="D171" s="2">
        <f>[2]servicios!N3</f>
        <v>219101</v>
      </c>
    </row>
    <row r="172" spans="1:4">
      <c r="A172" t="s">
        <v>11</v>
      </c>
      <c r="B172" s="1">
        <v>2002</v>
      </c>
      <c r="C172" t="s">
        <v>7</v>
      </c>
      <c r="D172" s="2">
        <f>[2]servicios!N4</f>
        <v>224441</v>
      </c>
    </row>
    <row r="173" spans="1:4">
      <c r="A173" t="s">
        <v>11</v>
      </c>
      <c r="B173" s="1">
        <v>2003</v>
      </c>
      <c r="C173" t="s">
        <v>7</v>
      </c>
      <c r="D173" s="2">
        <f>[2]servicios!N5</f>
        <v>232456</v>
      </c>
    </row>
    <row r="174" spans="1:4">
      <c r="A174" t="s">
        <v>11</v>
      </c>
      <c r="B174" s="1">
        <v>2004</v>
      </c>
      <c r="C174" t="s">
        <v>7</v>
      </c>
      <c r="D174" s="2">
        <f>[2]servicios!N6</f>
        <v>245367</v>
      </c>
    </row>
    <row r="175" spans="1:4">
      <c r="A175" t="s">
        <v>11</v>
      </c>
      <c r="B175" s="1">
        <v>2005</v>
      </c>
      <c r="C175" t="s">
        <v>7</v>
      </c>
      <c r="D175" s="2">
        <f>[2]servicios!N7</f>
        <v>257233</v>
      </c>
    </row>
    <row r="176" spans="1:4">
      <c r="A176" t="s">
        <v>11</v>
      </c>
      <c r="B176" s="1">
        <v>2006</v>
      </c>
      <c r="C176" t="s">
        <v>7</v>
      </c>
      <c r="D176" s="2">
        <f>[2]servicios!N8</f>
        <v>271804</v>
      </c>
    </row>
    <row r="177" spans="1:4">
      <c r="A177" t="s">
        <v>11</v>
      </c>
      <c r="B177" s="1">
        <v>2007</v>
      </c>
      <c r="C177" t="s">
        <v>7</v>
      </c>
      <c r="D177" s="2">
        <f>[2]servicios!N9</f>
        <v>282667</v>
      </c>
    </row>
    <row r="178" spans="1:4">
      <c r="A178" t="s">
        <v>11</v>
      </c>
      <c r="B178" s="1">
        <v>2008</v>
      </c>
      <c r="C178" t="s">
        <v>7</v>
      </c>
      <c r="D178" s="2">
        <f>[2]servicios!N10</f>
        <v>280657</v>
      </c>
    </row>
    <row r="179" spans="1:4">
      <c r="A179" t="s">
        <v>11</v>
      </c>
      <c r="B179" s="1">
        <v>2009</v>
      </c>
      <c r="C179" t="s">
        <v>7</v>
      </c>
      <c r="D179" s="2">
        <f>[2]servicios!N11</f>
        <v>268842</v>
      </c>
    </row>
    <row r="180" spans="1:4">
      <c r="A180" t="s">
        <v>11</v>
      </c>
      <c r="B180" s="1">
        <v>2010</v>
      </c>
      <c r="C180" t="s">
        <v>7</v>
      </c>
      <c r="D180" s="2">
        <f>[2]servicios!N12</f>
        <v>276791</v>
      </c>
    </row>
    <row r="181" spans="1:4">
      <c r="A181" t="s">
        <v>11</v>
      </c>
      <c r="B181" s="1">
        <v>2011</v>
      </c>
      <c r="C181" t="s">
        <v>7</v>
      </c>
      <c r="D181" s="2">
        <f>[2]servicios!N13</f>
        <v>275148</v>
      </c>
    </row>
    <row r="182" spans="1:4">
      <c r="A182" t="s">
        <v>11</v>
      </c>
      <c r="B182" s="1">
        <v>2012</v>
      </c>
      <c r="C182" t="s">
        <v>7</v>
      </c>
      <c r="D182" s="2">
        <f>[2]servicios!N14</f>
        <v>268105</v>
      </c>
    </row>
    <row r="183" spans="1:4">
      <c r="A183" t="s">
        <v>11</v>
      </c>
      <c r="B183" s="1">
        <v>2013</v>
      </c>
      <c r="C183" t="s">
        <v>7</v>
      </c>
      <c r="D183" s="2">
        <f>[2]servicios!N15</f>
        <v>264445</v>
      </c>
    </row>
    <row r="184" spans="1:4">
      <c r="A184" t="s">
        <v>11</v>
      </c>
      <c r="B184" s="1">
        <v>2014</v>
      </c>
      <c r="C184" t="s">
        <v>7</v>
      </c>
      <c r="D184" s="2">
        <f>[2]servicios!N16</f>
        <v>270074</v>
      </c>
    </row>
    <row r="185" spans="1:4">
      <c r="A185" t="s">
        <v>11</v>
      </c>
      <c r="B185" s="1">
        <v>2015</v>
      </c>
      <c r="C185" t="s">
        <v>7</v>
      </c>
      <c r="D185" s="2">
        <f>[2]servicios!N17</f>
        <v>285078</v>
      </c>
    </row>
    <row r="186" spans="1:4">
      <c r="A186" t="s">
        <v>11</v>
      </c>
      <c r="B186" s="1">
        <v>2016</v>
      </c>
      <c r="C186" t="s">
        <v>7</v>
      </c>
      <c r="D186" s="2">
        <f>[2]servicios!N18</f>
        <v>293382</v>
      </c>
    </row>
    <row r="187" spans="1:4">
      <c r="A187" t="s">
        <v>11</v>
      </c>
      <c r="B187" s="1">
        <v>2017</v>
      </c>
      <c r="C187" t="s">
        <v>7</v>
      </c>
      <c r="D187" s="2">
        <f>[2]servicios!N19</f>
        <v>303846</v>
      </c>
    </row>
    <row r="188" spans="1:4">
      <c r="A188" t="s">
        <v>11</v>
      </c>
      <c r="B188" s="1">
        <v>2018</v>
      </c>
      <c r="C188" t="s">
        <v>7</v>
      </c>
      <c r="D188" s="2">
        <f>[2]servicios!N20</f>
        <v>309316.69</v>
      </c>
    </row>
    <row r="189" spans="1:4">
      <c r="A189" t="s">
        <v>11</v>
      </c>
      <c r="B189" s="1">
        <v>2019</v>
      </c>
      <c r="C189" t="s">
        <v>7</v>
      </c>
      <c r="D189" s="2">
        <f>[2]servicios!N21</f>
        <v>322541.27335808182</v>
      </c>
    </row>
    <row r="190" spans="1:4">
      <c r="A190" t="s">
        <v>11</v>
      </c>
      <c r="B190" s="1">
        <v>2020</v>
      </c>
      <c r="C190" t="s">
        <v>7</v>
      </c>
      <c r="D190" s="2">
        <f>[2]servicios!N22</f>
        <v>294458.41039999999</v>
      </c>
    </row>
    <row r="191" spans="1:4">
      <c r="A191" t="s">
        <v>11</v>
      </c>
      <c r="B191" s="1">
        <v>2021</v>
      </c>
      <c r="C191" t="s">
        <v>7</v>
      </c>
      <c r="D191" s="2">
        <f>[2]servicios!N23</f>
        <v>298758.12150000001</v>
      </c>
    </row>
    <row r="192" spans="1:4">
      <c r="A192" t="s">
        <v>11</v>
      </c>
      <c r="B192" s="1" t="s">
        <v>8</v>
      </c>
      <c r="C192" t="s">
        <v>7</v>
      </c>
      <c r="D192" s="2">
        <f>[2]servicios!N24</f>
        <v>311034.87977969158</v>
      </c>
    </row>
    <row r="193" spans="1:4">
      <c r="A193" t="s">
        <v>11</v>
      </c>
      <c r="B193" s="1" t="s">
        <v>9</v>
      </c>
      <c r="C193" t="s">
        <v>7</v>
      </c>
      <c r="D193" s="2">
        <f>[2]servicios!N25</f>
        <v>343269.75773536362</v>
      </c>
    </row>
    <row r="194" spans="1:4">
      <c r="A194" t="s">
        <v>12</v>
      </c>
      <c r="B194" s="1">
        <v>2000</v>
      </c>
      <c r="C194" t="s">
        <v>6</v>
      </c>
      <c r="D194" s="2">
        <f>[1]servicios!O2</f>
        <v>147853</v>
      </c>
    </row>
    <row r="195" spans="1:4">
      <c r="A195" t="s">
        <v>12</v>
      </c>
      <c r="B195" s="1">
        <v>2001</v>
      </c>
      <c r="C195" t="s">
        <v>6</v>
      </c>
      <c r="D195" s="2">
        <f>[1]servicios!O3</f>
        <v>161516</v>
      </c>
    </row>
    <row r="196" spans="1:4">
      <c r="A196" t="s">
        <v>12</v>
      </c>
      <c r="B196" s="1">
        <v>2002</v>
      </c>
      <c r="C196" t="s">
        <v>6</v>
      </c>
      <c r="D196" s="2">
        <f>[1]servicios!O4</f>
        <v>181341</v>
      </c>
    </row>
    <row r="197" spans="1:4">
      <c r="A197" t="s">
        <v>12</v>
      </c>
      <c r="B197" s="1">
        <v>2003</v>
      </c>
      <c r="C197" t="s">
        <v>6</v>
      </c>
      <c r="D197" s="2">
        <f>[1]servicios!O5</f>
        <v>197794</v>
      </c>
    </row>
    <row r="198" spans="1:4">
      <c r="A198" t="s">
        <v>12</v>
      </c>
      <c r="B198" s="1">
        <v>2004</v>
      </c>
      <c r="C198" t="s">
        <v>6</v>
      </c>
      <c r="D198" s="2">
        <f>[1]servicios!O6</f>
        <v>208440</v>
      </c>
    </row>
    <row r="199" spans="1:4">
      <c r="A199" t="s">
        <v>12</v>
      </c>
      <c r="B199" s="1">
        <v>2005</v>
      </c>
      <c r="C199" t="s">
        <v>6</v>
      </c>
      <c r="D199" s="2">
        <f>[1]servicios!O7</f>
        <v>237943</v>
      </c>
    </row>
    <row r="200" spans="1:4">
      <c r="A200" t="s">
        <v>12</v>
      </c>
      <c r="B200" s="1">
        <v>2006</v>
      </c>
      <c r="C200" t="s">
        <v>6</v>
      </c>
      <c r="D200" s="2">
        <f>[1]servicios!O8</f>
        <v>255779</v>
      </c>
    </row>
    <row r="201" spans="1:4">
      <c r="A201" t="s">
        <v>12</v>
      </c>
      <c r="B201" s="1">
        <v>2007</v>
      </c>
      <c r="C201" t="s">
        <v>6</v>
      </c>
      <c r="D201" s="2">
        <f>[1]servicios!O9</f>
        <v>263226</v>
      </c>
    </row>
    <row r="202" spans="1:4">
      <c r="A202" t="s">
        <v>12</v>
      </c>
      <c r="B202" s="1">
        <v>2008</v>
      </c>
      <c r="C202" t="s">
        <v>6</v>
      </c>
      <c r="D202" s="2">
        <f>[1]servicios!O10</f>
        <v>287091</v>
      </c>
    </row>
    <row r="203" spans="1:4">
      <c r="A203" t="s">
        <v>12</v>
      </c>
      <c r="B203" s="1">
        <v>2009</v>
      </c>
      <c r="C203" t="s">
        <v>6</v>
      </c>
      <c r="D203" s="2">
        <f>[1]servicios!O11</f>
        <v>289676</v>
      </c>
    </row>
    <row r="204" spans="1:4">
      <c r="A204" t="s">
        <v>12</v>
      </c>
      <c r="B204" s="1">
        <v>2010</v>
      </c>
      <c r="C204" t="s">
        <v>6</v>
      </c>
      <c r="D204" s="2">
        <f>[1]servicios!O12</f>
        <v>291648</v>
      </c>
    </row>
    <row r="205" spans="1:4">
      <c r="A205" t="s">
        <v>12</v>
      </c>
      <c r="B205" s="1">
        <v>2011</v>
      </c>
      <c r="C205" t="s">
        <v>6</v>
      </c>
      <c r="D205" s="2">
        <f>[1]servicios!O13</f>
        <v>298676</v>
      </c>
    </row>
    <row r="206" spans="1:4">
      <c r="A206" t="s">
        <v>12</v>
      </c>
      <c r="B206" s="1">
        <v>2012</v>
      </c>
      <c r="C206" t="s">
        <v>6</v>
      </c>
      <c r="D206" s="2">
        <f>[1]servicios!O14</f>
        <v>314595.399386429</v>
      </c>
    </row>
    <row r="207" spans="1:4">
      <c r="A207" t="s">
        <v>12</v>
      </c>
      <c r="B207" s="1">
        <v>2013</v>
      </c>
      <c r="C207" t="s">
        <v>6</v>
      </c>
      <c r="D207" s="2">
        <f>[1]servicios!O15</f>
        <v>308861.39231842931</v>
      </c>
    </row>
    <row r="208" spans="1:4">
      <c r="A208" t="s">
        <v>12</v>
      </c>
      <c r="B208" s="1">
        <v>2014</v>
      </c>
      <c r="C208" t="s">
        <v>6</v>
      </c>
      <c r="D208" s="2">
        <f>[1]servicios!O16</f>
        <v>310070.81414506951</v>
      </c>
    </row>
    <row r="209" spans="1:4">
      <c r="A209" t="s">
        <v>12</v>
      </c>
      <c r="B209" s="1">
        <v>2015</v>
      </c>
      <c r="C209" t="s">
        <v>6</v>
      </c>
      <c r="D209" s="2">
        <f>[1]servicios!O17</f>
        <v>313755.70869041892</v>
      </c>
    </row>
    <row r="210" spans="1:4">
      <c r="A210" t="s">
        <v>12</v>
      </c>
      <c r="B210" s="1">
        <v>2016</v>
      </c>
      <c r="C210" t="s">
        <v>6</v>
      </c>
      <c r="D210" s="2">
        <f>[1]servicios!O18</f>
        <v>292920.19297999318</v>
      </c>
    </row>
    <row r="211" spans="1:4">
      <c r="A211" t="s">
        <v>12</v>
      </c>
      <c r="B211" s="1">
        <v>2017</v>
      </c>
      <c r="C211" t="s">
        <v>6</v>
      </c>
      <c r="D211" s="2">
        <f>[1]servicios!O19</f>
        <v>292901.87330326281</v>
      </c>
    </row>
    <row r="212" spans="1:4">
      <c r="A212" t="s">
        <v>12</v>
      </c>
      <c r="B212" s="1">
        <v>2018</v>
      </c>
      <c r="C212" t="s">
        <v>6</v>
      </c>
      <c r="D212" s="2">
        <f>[1]servicios!O20</f>
        <v>307425.84683369682</v>
      </c>
    </row>
    <row r="213" spans="1:4">
      <c r="A213" t="s">
        <v>12</v>
      </c>
      <c r="B213" s="1">
        <v>2019</v>
      </c>
      <c r="C213" t="s">
        <v>6</v>
      </c>
      <c r="D213" s="2">
        <f>[1]servicios!O21</f>
        <v>311651.37870307552</v>
      </c>
    </row>
    <row r="214" spans="1:4">
      <c r="A214" t="s">
        <v>12</v>
      </c>
      <c r="B214" s="1">
        <v>2020</v>
      </c>
      <c r="C214" t="s">
        <v>6</v>
      </c>
      <c r="D214" s="2">
        <f>[1]servicios!O22</f>
        <v>257838.8112</v>
      </c>
    </row>
    <row r="215" spans="1:4">
      <c r="A215" t="s">
        <v>12</v>
      </c>
      <c r="B215" s="1">
        <v>2021</v>
      </c>
      <c r="C215" t="s">
        <v>6</v>
      </c>
      <c r="D215" s="2">
        <f>[1]servicios!O23</f>
        <v>282806.20179999998</v>
      </c>
    </row>
    <row r="216" spans="1:4">
      <c r="A216" t="s">
        <v>12</v>
      </c>
      <c r="B216" s="1" t="s">
        <v>8</v>
      </c>
      <c r="C216" t="s">
        <v>6</v>
      </c>
      <c r="D216" s="2">
        <f>[1]servicios!O24</f>
        <v>315517.41410253424</v>
      </c>
    </row>
    <row r="217" spans="1:4">
      <c r="A217" t="s">
        <v>12</v>
      </c>
      <c r="B217" s="1" t="s">
        <v>9</v>
      </c>
      <c r="C217" t="s">
        <v>6</v>
      </c>
      <c r="D217" s="2">
        <f>[1]servicios!O25</f>
        <v>336178.15986727894</v>
      </c>
    </row>
    <row r="218" spans="1:4">
      <c r="A218" t="s">
        <v>12</v>
      </c>
      <c r="B218" s="1">
        <v>2000</v>
      </c>
      <c r="C218" t="s">
        <v>7</v>
      </c>
      <c r="D218" s="2">
        <f>[2]servicios!O2</f>
        <v>4152</v>
      </c>
    </row>
    <row r="219" spans="1:4">
      <c r="A219" t="s">
        <v>12</v>
      </c>
      <c r="B219" s="1">
        <v>2001</v>
      </c>
      <c r="C219" t="s">
        <v>7</v>
      </c>
      <c r="D219" s="2">
        <f>[2]servicios!O3</f>
        <v>4370</v>
      </c>
    </row>
    <row r="220" spans="1:4">
      <c r="A220" t="s">
        <v>12</v>
      </c>
      <c r="B220" s="1">
        <v>2002</v>
      </c>
      <c r="C220" t="s">
        <v>7</v>
      </c>
      <c r="D220" s="2">
        <f>[2]servicios!O4</f>
        <v>4756</v>
      </c>
    </row>
    <row r="221" spans="1:4">
      <c r="A221" t="s">
        <v>12</v>
      </c>
      <c r="B221" s="1">
        <v>2003</v>
      </c>
      <c r="C221" t="s">
        <v>7</v>
      </c>
      <c r="D221" s="2">
        <f>[2]servicios!O5</f>
        <v>5010</v>
      </c>
    </row>
    <row r="222" spans="1:4">
      <c r="A222" t="s">
        <v>12</v>
      </c>
      <c r="B222" s="1">
        <v>2004</v>
      </c>
      <c r="C222" t="s">
        <v>7</v>
      </c>
      <c r="D222" s="2">
        <f>[2]servicios!O6</f>
        <v>5186</v>
      </c>
    </row>
    <row r="223" spans="1:4">
      <c r="A223" t="s">
        <v>12</v>
      </c>
      <c r="B223" s="1">
        <v>2005</v>
      </c>
      <c r="C223" t="s">
        <v>7</v>
      </c>
      <c r="D223" s="2">
        <f>[2]servicios!O7</f>
        <v>5832</v>
      </c>
    </row>
    <row r="224" spans="1:4">
      <c r="A224" t="s">
        <v>12</v>
      </c>
      <c r="B224" s="1">
        <v>2006</v>
      </c>
      <c r="C224" t="s">
        <v>7</v>
      </c>
      <c r="D224" s="2">
        <f>[2]servicios!O8</f>
        <v>6238</v>
      </c>
    </row>
    <row r="225" spans="1:4">
      <c r="A225" t="s">
        <v>12</v>
      </c>
      <c r="B225" s="1">
        <v>2007</v>
      </c>
      <c r="C225" t="s">
        <v>7</v>
      </c>
      <c r="D225" s="2">
        <f>[2]servicios!O9</f>
        <v>6133</v>
      </c>
    </row>
    <row r="226" spans="1:4">
      <c r="A226" t="s">
        <v>12</v>
      </c>
      <c r="B226" s="1">
        <v>2008</v>
      </c>
      <c r="C226" t="s">
        <v>7</v>
      </c>
      <c r="D226" s="2">
        <f>[2]servicios!O10</f>
        <v>6272</v>
      </c>
    </row>
    <row r="227" spans="1:4">
      <c r="A227" t="s">
        <v>12</v>
      </c>
      <c r="B227" s="1">
        <v>2009</v>
      </c>
      <c r="C227" t="s">
        <v>7</v>
      </c>
      <c r="D227" s="2">
        <f>[2]servicios!O11</f>
        <v>6114</v>
      </c>
    </row>
    <row r="228" spans="1:4">
      <c r="A228" t="s">
        <v>12</v>
      </c>
      <c r="B228" s="1">
        <v>2010</v>
      </c>
      <c r="C228" t="s">
        <v>7</v>
      </c>
      <c r="D228" s="2">
        <f>[2]servicios!O12</f>
        <v>6200</v>
      </c>
    </row>
    <row r="229" spans="1:4">
      <c r="A229" t="s">
        <v>12</v>
      </c>
      <c r="B229" s="1">
        <v>2011</v>
      </c>
      <c r="C229" t="s">
        <v>7</v>
      </c>
      <c r="D229" s="2">
        <f>[2]servicios!O13</f>
        <v>6183</v>
      </c>
    </row>
    <row r="230" spans="1:4">
      <c r="A230" t="s">
        <v>12</v>
      </c>
      <c r="B230" s="1">
        <v>2012</v>
      </c>
      <c r="C230" t="s">
        <v>7</v>
      </c>
      <c r="D230" s="2">
        <f>[2]servicios!O14</f>
        <v>6401</v>
      </c>
    </row>
    <row r="231" spans="1:4">
      <c r="A231" t="s">
        <v>12</v>
      </c>
      <c r="B231" s="1">
        <v>2013</v>
      </c>
      <c r="C231" t="s">
        <v>7</v>
      </c>
      <c r="D231" s="2">
        <f>[2]servicios!O15</f>
        <v>6268</v>
      </c>
    </row>
    <row r="232" spans="1:4">
      <c r="A232" t="s">
        <v>12</v>
      </c>
      <c r="B232" s="1">
        <v>2014</v>
      </c>
      <c r="C232" t="s">
        <v>7</v>
      </c>
      <c r="D232" s="2">
        <f>[2]servicios!O16</f>
        <v>6357</v>
      </c>
    </row>
    <row r="233" spans="1:4">
      <c r="A233" t="s">
        <v>12</v>
      </c>
      <c r="B233" s="1">
        <v>2015</v>
      </c>
      <c r="C233" t="s">
        <v>7</v>
      </c>
      <c r="D233" s="2">
        <f>[2]servicios!O17</f>
        <v>6506</v>
      </c>
    </row>
    <row r="234" spans="1:4">
      <c r="A234" t="s">
        <v>12</v>
      </c>
      <c r="B234" s="1">
        <v>2016</v>
      </c>
      <c r="C234" t="s">
        <v>7</v>
      </c>
      <c r="D234" s="2">
        <f>[2]servicios!O18</f>
        <v>6194</v>
      </c>
    </row>
    <row r="235" spans="1:4">
      <c r="A235" t="s">
        <v>12</v>
      </c>
      <c r="B235" s="1">
        <v>2017</v>
      </c>
      <c r="C235" t="s">
        <v>7</v>
      </c>
      <c r="D235" s="2">
        <f>[2]servicios!O19</f>
        <v>6090</v>
      </c>
    </row>
    <row r="236" spans="1:4">
      <c r="A236" t="s">
        <v>12</v>
      </c>
      <c r="B236" s="1">
        <v>2018</v>
      </c>
      <c r="C236" t="s">
        <v>7</v>
      </c>
      <c r="D236" s="2">
        <f>[2]servicios!O20</f>
        <v>6327.91</v>
      </c>
    </row>
    <row r="237" spans="1:4">
      <c r="A237" t="s">
        <v>12</v>
      </c>
      <c r="B237" s="1">
        <v>2019</v>
      </c>
      <c r="C237" t="s">
        <v>7</v>
      </c>
      <c r="D237" s="2">
        <f>[2]servicios!O21</f>
        <v>6469.7767172338999</v>
      </c>
    </row>
    <row r="238" spans="1:4">
      <c r="A238" t="s">
        <v>12</v>
      </c>
      <c r="B238" s="1">
        <v>2020</v>
      </c>
      <c r="C238" t="s">
        <v>7</v>
      </c>
      <c r="D238" s="2">
        <f>[2]servicios!O22</f>
        <v>6008.0857580000002</v>
      </c>
    </row>
    <row r="239" spans="1:4">
      <c r="A239" t="s">
        <v>12</v>
      </c>
      <c r="B239" s="1">
        <v>2021</v>
      </c>
      <c r="C239" t="s">
        <v>7</v>
      </c>
      <c r="D239" s="2">
        <f>[2]servicios!O23</f>
        <v>6114.6192920000003</v>
      </c>
    </row>
    <row r="240" spans="1:4">
      <c r="A240" t="s">
        <v>12</v>
      </c>
      <c r="B240" s="1" t="s">
        <v>8</v>
      </c>
      <c r="C240" t="s">
        <v>7</v>
      </c>
      <c r="D240" s="2">
        <f>[2]servicios!O24</f>
        <v>6187.2343429631574</v>
      </c>
    </row>
    <row r="241" spans="1:4">
      <c r="A241" t="s">
        <v>12</v>
      </c>
      <c r="B241" s="1" t="s">
        <v>9</v>
      </c>
      <c r="C241" t="s">
        <v>7</v>
      </c>
      <c r="D241" s="2">
        <f>[2]servicios!O25</f>
        <v>6566.7649606845243</v>
      </c>
    </row>
    <row r="242" spans="1:4">
      <c r="A242" t="s">
        <v>13</v>
      </c>
      <c r="B242" s="1">
        <v>2000</v>
      </c>
      <c r="C242" t="s">
        <v>6</v>
      </c>
      <c r="D242" s="2">
        <f>[1]servicios!P2</f>
        <v>596449</v>
      </c>
    </row>
    <row r="243" spans="1:4">
      <c r="A243" t="s">
        <v>13</v>
      </c>
      <c r="B243" s="1">
        <v>2001</v>
      </c>
      <c r="C243" t="s">
        <v>6</v>
      </c>
      <c r="D243" s="2">
        <f>[1]servicios!P3</f>
        <v>644069</v>
      </c>
    </row>
    <row r="244" spans="1:4">
      <c r="A244" t="s">
        <v>13</v>
      </c>
      <c r="B244" s="1">
        <v>2002</v>
      </c>
      <c r="C244" t="s">
        <v>6</v>
      </c>
      <c r="D244" s="2">
        <f>[1]servicios!P4</f>
        <v>677199</v>
      </c>
    </row>
    <row r="245" spans="1:4">
      <c r="A245" t="s">
        <v>13</v>
      </c>
      <c r="B245" s="1">
        <v>2003</v>
      </c>
      <c r="C245" t="s">
        <v>6</v>
      </c>
      <c r="D245" s="2">
        <f>[1]servicios!P5</f>
        <v>748113</v>
      </c>
    </row>
    <row r="246" spans="1:4">
      <c r="A246" t="s">
        <v>13</v>
      </c>
      <c r="B246" s="1">
        <v>2004</v>
      </c>
      <c r="C246" t="s">
        <v>6</v>
      </c>
      <c r="D246" s="2">
        <f>[1]servicios!P6</f>
        <v>770393</v>
      </c>
    </row>
    <row r="247" spans="1:4">
      <c r="A247" t="s">
        <v>13</v>
      </c>
      <c r="B247" s="1">
        <v>2005</v>
      </c>
      <c r="C247" t="s">
        <v>6</v>
      </c>
      <c r="D247" s="2">
        <f>[1]servicios!P7</f>
        <v>843724</v>
      </c>
    </row>
    <row r="248" spans="1:4">
      <c r="A248" t="s">
        <v>13</v>
      </c>
      <c r="B248" s="1">
        <v>2006</v>
      </c>
      <c r="C248" t="s">
        <v>6</v>
      </c>
      <c r="D248" s="2">
        <f>[1]servicios!P8</f>
        <v>913959</v>
      </c>
    </row>
    <row r="249" spans="1:4">
      <c r="A249" t="s">
        <v>13</v>
      </c>
      <c r="B249" s="1">
        <v>2007</v>
      </c>
      <c r="C249" t="s">
        <v>6</v>
      </c>
      <c r="D249" s="2">
        <f>[1]servicios!P9</f>
        <v>959024</v>
      </c>
    </row>
    <row r="250" spans="1:4">
      <c r="A250" t="s">
        <v>13</v>
      </c>
      <c r="B250" s="1">
        <v>2008</v>
      </c>
      <c r="C250" t="s">
        <v>6</v>
      </c>
      <c r="D250" s="2">
        <f>[1]servicios!P10</f>
        <v>1073014</v>
      </c>
    </row>
    <row r="251" spans="1:4">
      <c r="A251" t="s">
        <v>13</v>
      </c>
      <c r="B251" s="1">
        <v>2009</v>
      </c>
      <c r="C251" t="s">
        <v>6</v>
      </c>
      <c r="D251" s="2">
        <f>[1]servicios!P11</f>
        <v>1103739</v>
      </c>
    </row>
    <row r="252" spans="1:4">
      <c r="A252" t="s">
        <v>13</v>
      </c>
      <c r="B252" s="1">
        <v>2010</v>
      </c>
      <c r="C252" t="s">
        <v>6</v>
      </c>
      <c r="D252" s="2">
        <f>[1]servicios!P12</f>
        <v>1091686</v>
      </c>
    </row>
    <row r="253" spans="1:4">
      <c r="A253" t="s">
        <v>13</v>
      </c>
      <c r="B253" s="1">
        <v>2011</v>
      </c>
      <c r="C253" t="s">
        <v>6</v>
      </c>
      <c r="D253" s="2">
        <f>[1]servicios!P13</f>
        <v>1095808</v>
      </c>
    </row>
    <row r="254" spans="1:4">
      <c r="A254" t="s">
        <v>13</v>
      </c>
      <c r="B254" s="1">
        <v>2012</v>
      </c>
      <c r="C254" t="s">
        <v>6</v>
      </c>
      <c r="D254" s="2">
        <f>[1]servicios!P14</f>
        <v>1057871.6195335407</v>
      </c>
    </row>
    <row r="255" spans="1:4">
      <c r="A255" t="s">
        <v>13</v>
      </c>
      <c r="B255" s="1">
        <v>2013</v>
      </c>
      <c r="C255" t="s">
        <v>6</v>
      </c>
      <c r="D255" s="2">
        <f>[1]servicios!P15</f>
        <v>1029156.0078025762</v>
      </c>
    </row>
    <row r="256" spans="1:4">
      <c r="A256" t="s">
        <v>13</v>
      </c>
      <c r="B256" s="1">
        <v>2014</v>
      </c>
      <c r="C256" t="s">
        <v>6</v>
      </c>
      <c r="D256" s="2">
        <f>[1]servicios!P16</f>
        <v>1034135.211053349</v>
      </c>
    </row>
    <row r="257" spans="1:4">
      <c r="A257" t="s">
        <v>13</v>
      </c>
      <c r="B257" s="1">
        <v>2015</v>
      </c>
      <c r="C257" t="s">
        <v>6</v>
      </c>
      <c r="D257" s="2">
        <f>[1]servicios!P17</f>
        <v>1072724.5425090615</v>
      </c>
    </row>
    <row r="258" spans="1:4">
      <c r="A258" t="s">
        <v>13</v>
      </c>
      <c r="B258" s="1">
        <v>2016</v>
      </c>
      <c r="C258" t="s">
        <v>6</v>
      </c>
      <c r="D258" s="2">
        <f>[1]servicios!P18</f>
        <v>1039911.0479354491</v>
      </c>
    </row>
    <row r="259" spans="1:4">
      <c r="A259" t="s">
        <v>13</v>
      </c>
      <c r="B259" s="1">
        <v>2017</v>
      </c>
      <c r="C259" t="s">
        <v>6</v>
      </c>
      <c r="D259" s="2">
        <f>[1]servicios!P19</f>
        <v>1099277.3123498701</v>
      </c>
    </row>
    <row r="260" spans="1:4">
      <c r="A260" t="s">
        <v>13</v>
      </c>
      <c r="B260" s="1">
        <v>2018</v>
      </c>
      <c r="C260" t="s">
        <v>6</v>
      </c>
      <c r="D260" s="2">
        <f>[1]servicios!P20</f>
        <v>1138657.0143139376</v>
      </c>
    </row>
    <row r="261" spans="1:4">
      <c r="A261" t="s">
        <v>13</v>
      </c>
      <c r="B261" s="1">
        <v>2019</v>
      </c>
      <c r="C261" t="s">
        <v>6</v>
      </c>
      <c r="D261" s="2">
        <f>[1]servicios!P21</f>
        <v>1176453.8862984974</v>
      </c>
    </row>
    <row r="262" spans="1:4">
      <c r="A262" t="s">
        <v>13</v>
      </c>
      <c r="B262" s="1">
        <v>2020</v>
      </c>
      <c r="C262" t="s">
        <v>6</v>
      </c>
      <c r="D262" s="2">
        <f>[1]servicios!P22</f>
        <v>1028726.8050000001</v>
      </c>
    </row>
    <row r="263" spans="1:4">
      <c r="A263" t="s">
        <v>13</v>
      </c>
      <c r="B263" s="1">
        <v>2021</v>
      </c>
      <c r="C263" t="s">
        <v>6</v>
      </c>
      <c r="D263" s="2">
        <f>[1]servicios!P23</f>
        <v>1090405.7620000001</v>
      </c>
    </row>
    <row r="264" spans="1:4">
      <c r="A264" t="s">
        <v>13</v>
      </c>
      <c r="B264" s="1" t="s">
        <v>8</v>
      </c>
      <c r="C264" t="s">
        <v>6</v>
      </c>
      <c r="D264" s="2">
        <f>[1]servicios!P24</f>
        <v>1161456.6031752746</v>
      </c>
    </row>
    <row r="265" spans="1:4">
      <c r="A265" t="s">
        <v>13</v>
      </c>
      <c r="B265" s="1" t="s">
        <v>9</v>
      </c>
      <c r="C265" t="s">
        <v>6</v>
      </c>
      <c r="D265" s="2">
        <f>[1]servicios!P25</f>
        <v>1212796.4185976402</v>
      </c>
    </row>
    <row r="266" spans="1:4">
      <c r="A266" t="s">
        <v>13</v>
      </c>
      <c r="B266" s="1">
        <v>2000</v>
      </c>
      <c r="C266" t="s">
        <v>7</v>
      </c>
      <c r="D266" s="2">
        <f>[2]servicios!P2</f>
        <v>17080</v>
      </c>
    </row>
    <row r="267" spans="1:4">
      <c r="A267" t="s">
        <v>13</v>
      </c>
      <c r="B267" s="1">
        <v>2001</v>
      </c>
      <c r="C267" t="s">
        <v>7</v>
      </c>
      <c r="D267" s="2">
        <f>[2]servicios!P3</f>
        <v>17820</v>
      </c>
    </row>
    <row r="268" spans="1:4">
      <c r="A268" t="s">
        <v>13</v>
      </c>
      <c r="B268" s="1">
        <v>2002</v>
      </c>
      <c r="C268" t="s">
        <v>7</v>
      </c>
      <c r="D268" s="2">
        <f>[2]servicios!P4</f>
        <v>18090</v>
      </c>
    </row>
    <row r="269" spans="1:4">
      <c r="A269" t="s">
        <v>13</v>
      </c>
      <c r="B269" s="1">
        <v>2003</v>
      </c>
      <c r="C269" t="s">
        <v>7</v>
      </c>
      <c r="D269" s="2">
        <f>[2]servicios!P5</f>
        <v>19262</v>
      </c>
    </row>
    <row r="270" spans="1:4">
      <c r="A270" t="s">
        <v>13</v>
      </c>
      <c r="B270" s="1">
        <v>2004</v>
      </c>
      <c r="C270" t="s">
        <v>7</v>
      </c>
      <c r="D270" s="2">
        <f>[2]servicios!P6</f>
        <v>19591</v>
      </c>
    </row>
    <row r="271" spans="1:4">
      <c r="A271" t="s">
        <v>13</v>
      </c>
      <c r="B271" s="1">
        <v>2005</v>
      </c>
      <c r="C271" t="s">
        <v>7</v>
      </c>
      <c r="D271" s="2">
        <f>[2]servicios!P7</f>
        <v>21250</v>
      </c>
    </row>
    <row r="272" spans="1:4">
      <c r="A272" t="s">
        <v>13</v>
      </c>
      <c r="B272" s="1">
        <v>2006</v>
      </c>
      <c r="C272" t="s">
        <v>7</v>
      </c>
      <c r="D272" s="2">
        <f>[2]servicios!P8</f>
        <v>22651</v>
      </c>
    </row>
    <row r="273" spans="1:4">
      <c r="A273" t="s">
        <v>13</v>
      </c>
      <c r="B273" s="1">
        <v>2007</v>
      </c>
      <c r="C273" t="s">
        <v>7</v>
      </c>
      <c r="D273" s="2">
        <f>[2]servicios!P9</f>
        <v>22926</v>
      </c>
    </row>
    <row r="274" spans="1:4">
      <c r="A274" t="s">
        <v>13</v>
      </c>
      <c r="B274" s="1">
        <v>2008</v>
      </c>
      <c r="C274" t="s">
        <v>7</v>
      </c>
      <c r="D274" s="2">
        <f>[2]servicios!P10</f>
        <v>24141</v>
      </c>
    </row>
    <row r="275" spans="1:4">
      <c r="A275" t="s">
        <v>13</v>
      </c>
      <c r="B275" s="1">
        <v>2009</v>
      </c>
      <c r="C275" t="s">
        <v>7</v>
      </c>
      <c r="D275" s="2">
        <f>[2]servicios!P11</f>
        <v>23749</v>
      </c>
    </row>
    <row r="276" spans="1:4">
      <c r="A276" t="s">
        <v>13</v>
      </c>
      <c r="B276" s="1">
        <v>2010</v>
      </c>
      <c r="C276" t="s">
        <v>7</v>
      </c>
      <c r="D276" s="2">
        <f>[2]servicios!P12</f>
        <v>23741</v>
      </c>
    </row>
    <row r="277" spans="1:4">
      <c r="A277" t="s">
        <v>13</v>
      </c>
      <c r="B277" s="1">
        <v>2011</v>
      </c>
      <c r="C277" t="s">
        <v>7</v>
      </c>
      <c r="D277" s="2">
        <f>[2]servicios!P13</f>
        <v>23492</v>
      </c>
    </row>
    <row r="278" spans="1:4">
      <c r="A278" t="s">
        <v>13</v>
      </c>
      <c r="B278" s="1">
        <v>2012</v>
      </c>
      <c r="C278" t="s">
        <v>7</v>
      </c>
      <c r="D278" s="2">
        <f>[2]servicios!P14</f>
        <v>21578</v>
      </c>
    </row>
    <row r="279" spans="1:4">
      <c r="A279" t="s">
        <v>13</v>
      </c>
      <c r="B279" s="1">
        <v>2013</v>
      </c>
      <c r="C279" t="s">
        <v>7</v>
      </c>
      <c r="D279" s="2">
        <f>[2]servicios!P15</f>
        <v>20826</v>
      </c>
    </row>
    <row r="280" spans="1:4">
      <c r="A280" t="s">
        <v>13</v>
      </c>
      <c r="B280" s="1">
        <v>2014</v>
      </c>
      <c r="C280" t="s">
        <v>7</v>
      </c>
      <c r="D280" s="2">
        <f>[2]servicios!P16</f>
        <v>21186</v>
      </c>
    </row>
    <row r="281" spans="1:4">
      <c r="A281" t="s">
        <v>13</v>
      </c>
      <c r="B281" s="1">
        <v>2015</v>
      </c>
      <c r="C281" t="s">
        <v>7</v>
      </c>
      <c r="D281" s="2">
        <f>[2]servicios!P17</f>
        <v>22256</v>
      </c>
    </row>
    <row r="282" spans="1:4">
      <c r="A282" t="s">
        <v>13</v>
      </c>
      <c r="B282" s="1">
        <v>2016</v>
      </c>
      <c r="C282" t="s">
        <v>7</v>
      </c>
      <c r="D282" s="2">
        <f>[2]servicios!P18</f>
        <v>21916</v>
      </c>
    </row>
    <row r="283" spans="1:4">
      <c r="A283" t="s">
        <v>13</v>
      </c>
      <c r="B283" s="1">
        <v>2017</v>
      </c>
      <c r="C283" t="s">
        <v>7</v>
      </c>
      <c r="D283" s="2">
        <f>[2]servicios!P19</f>
        <v>22953</v>
      </c>
    </row>
    <row r="284" spans="1:4">
      <c r="A284" t="s">
        <v>13</v>
      </c>
      <c r="B284" s="1">
        <v>2018</v>
      </c>
      <c r="C284" t="s">
        <v>7</v>
      </c>
      <c r="D284" s="2">
        <f>[2]servicios!P20</f>
        <v>23410.98</v>
      </c>
    </row>
    <row r="285" spans="1:4">
      <c r="A285" t="s">
        <v>13</v>
      </c>
      <c r="B285" s="1">
        <v>2019</v>
      </c>
      <c r="C285" t="s">
        <v>7</v>
      </c>
      <c r="D285" s="2">
        <f>[2]servicios!P21</f>
        <v>24434.344856358599</v>
      </c>
    </row>
    <row r="286" spans="1:4">
      <c r="A286" t="s">
        <v>13</v>
      </c>
      <c r="B286" s="1">
        <v>2020</v>
      </c>
      <c r="C286" t="s">
        <v>7</v>
      </c>
      <c r="D286" s="2">
        <f>[2]servicios!P22</f>
        <v>23785.364949999999</v>
      </c>
    </row>
    <row r="287" spans="1:4">
      <c r="A287" t="s">
        <v>13</v>
      </c>
      <c r="B287" s="1">
        <v>2021</v>
      </c>
      <c r="C287" t="s">
        <v>7</v>
      </c>
      <c r="D287" s="2">
        <f>[2]servicios!P23</f>
        <v>23498.330689999999</v>
      </c>
    </row>
    <row r="288" spans="1:4">
      <c r="A288" t="s">
        <v>13</v>
      </c>
      <c r="B288" s="1" t="s">
        <v>8</v>
      </c>
      <c r="C288" t="s">
        <v>7</v>
      </c>
      <c r="D288" s="2">
        <f>[2]servicios!P24</f>
        <v>22219.509034025661</v>
      </c>
    </row>
    <row r="289" spans="1:4">
      <c r="A289" t="s">
        <v>13</v>
      </c>
      <c r="B289" s="1" t="s">
        <v>9</v>
      </c>
      <c r="C289" t="s">
        <v>7</v>
      </c>
      <c r="D289" s="2">
        <f>[2]servicios!P25</f>
        <v>22993.234543842576</v>
      </c>
    </row>
    <row r="290" spans="1:4">
      <c r="A290" t="s">
        <v>14</v>
      </c>
      <c r="B290" s="1">
        <v>2000</v>
      </c>
      <c r="C290" t="s">
        <v>6</v>
      </c>
      <c r="D290" s="2">
        <f>[1]servicios!Q2</f>
        <v>59572</v>
      </c>
    </row>
    <row r="291" spans="1:4">
      <c r="A291" t="s">
        <v>14</v>
      </c>
      <c r="B291" s="1">
        <v>2001</v>
      </c>
      <c r="C291" t="s">
        <v>6</v>
      </c>
      <c r="D291" s="2">
        <f>[1]servicios!Q3</f>
        <v>67521</v>
      </c>
    </row>
    <row r="292" spans="1:4">
      <c r="A292" t="s">
        <v>14</v>
      </c>
      <c r="B292" s="1">
        <v>2002</v>
      </c>
      <c r="C292" t="s">
        <v>6</v>
      </c>
      <c r="D292" s="2">
        <f>[1]servicios!Q4</f>
        <v>73523</v>
      </c>
    </row>
    <row r="293" spans="1:4">
      <c r="A293" t="s">
        <v>14</v>
      </c>
      <c r="B293" s="1">
        <v>2003</v>
      </c>
      <c r="C293" t="s">
        <v>6</v>
      </c>
      <c r="D293" s="2">
        <f>[1]servicios!Q5</f>
        <v>82004</v>
      </c>
    </row>
    <row r="294" spans="1:4">
      <c r="A294" t="s">
        <v>14</v>
      </c>
      <c r="B294" s="1">
        <v>2004</v>
      </c>
      <c r="C294" t="s">
        <v>6</v>
      </c>
      <c r="D294" s="2">
        <f>[1]servicios!Q6</f>
        <v>87070</v>
      </c>
    </row>
    <row r="295" spans="1:4">
      <c r="A295" t="s">
        <v>14</v>
      </c>
      <c r="B295" s="1">
        <v>2005</v>
      </c>
      <c r="C295" t="s">
        <v>6</v>
      </c>
      <c r="D295" s="2">
        <f>[1]servicios!Q7</f>
        <v>103737</v>
      </c>
    </row>
    <row r="296" spans="1:4">
      <c r="A296" t="s">
        <v>14</v>
      </c>
      <c r="B296" s="1">
        <v>2006</v>
      </c>
      <c r="C296" t="s">
        <v>6</v>
      </c>
      <c r="D296" s="2">
        <f>[1]servicios!Q8</f>
        <v>113650</v>
      </c>
    </row>
    <row r="297" spans="1:4">
      <c r="A297" t="s">
        <v>14</v>
      </c>
      <c r="B297" s="1">
        <v>2007</v>
      </c>
      <c r="C297" t="s">
        <v>6</v>
      </c>
      <c r="D297" s="2">
        <f>[1]servicios!Q9</f>
        <v>112897</v>
      </c>
    </row>
    <row r="298" spans="1:4">
      <c r="A298" t="s">
        <v>14</v>
      </c>
      <c r="B298" s="1">
        <v>2008</v>
      </c>
      <c r="C298" t="s">
        <v>6</v>
      </c>
      <c r="D298" s="2">
        <f>[1]servicios!Q10</f>
        <v>127110</v>
      </c>
    </row>
    <row r="299" spans="1:4">
      <c r="A299" t="s">
        <v>14</v>
      </c>
      <c r="B299" s="1">
        <v>2009</v>
      </c>
      <c r="C299" t="s">
        <v>6</v>
      </c>
      <c r="D299" s="2">
        <f>[1]servicios!Q11</f>
        <v>130362</v>
      </c>
    </row>
    <row r="300" spans="1:4">
      <c r="A300" t="s">
        <v>14</v>
      </c>
      <c r="B300" s="1">
        <v>2010</v>
      </c>
      <c r="C300" t="s">
        <v>6</v>
      </c>
      <c r="D300" s="2">
        <f>[1]servicios!Q12</f>
        <v>137646</v>
      </c>
    </row>
    <row r="301" spans="1:4">
      <c r="A301" t="s">
        <v>14</v>
      </c>
      <c r="B301" s="1">
        <v>2011</v>
      </c>
      <c r="C301" t="s">
        <v>6</v>
      </c>
      <c r="D301" s="2">
        <f>[1]servicios!Q13</f>
        <v>131626</v>
      </c>
    </row>
    <row r="302" spans="1:4">
      <c r="A302" t="s">
        <v>14</v>
      </c>
      <c r="B302" s="1">
        <v>2012</v>
      </c>
      <c r="C302" t="s">
        <v>6</v>
      </c>
      <c r="D302" s="2">
        <f>[1]servicios!Q14</f>
        <v>138329.3873175511</v>
      </c>
    </row>
    <row r="303" spans="1:4">
      <c r="A303" t="s">
        <v>14</v>
      </c>
      <c r="B303" s="1">
        <v>2013</v>
      </c>
      <c r="C303" t="s">
        <v>6</v>
      </c>
      <c r="D303" s="2">
        <f>[1]servicios!Q15</f>
        <v>133866.07245905831</v>
      </c>
    </row>
    <row r="304" spans="1:4">
      <c r="A304" t="s">
        <v>14</v>
      </c>
      <c r="B304" s="1">
        <v>2014</v>
      </c>
      <c r="C304" t="s">
        <v>6</v>
      </c>
      <c r="D304" s="2">
        <f>[1]servicios!Q16</f>
        <v>144006.11381399509</v>
      </c>
    </row>
    <row r="305" spans="1:4">
      <c r="A305" t="s">
        <v>14</v>
      </c>
      <c r="B305" s="1">
        <v>2015</v>
      </c>
      <c r="C305" t="s">
        <v>6</v>
      </c>
      <c r="D305" s="2">
        <f>[1]servicios!Q17</f>
        <v>138684.52067342331</v>
      </c>
    </row>
    <row r="306" spans="1:4">
      <c r="A306" t="s">
        <v>14</v>
      </c>
      <c r="B306" s="1">
        <v>2016</v>
      </c>
      <c r="C306" t="s">
        <v>6</v>
      </c>
      <c r="D306" s="2">
        <f>[1]servicios!Q18</f>
        <v>124772.3029205662</v>
      </c>
    </row>
    <row r="307" spans="1:4">
      <c r="A307" t="s">
        <v>14</v>
      </c>
      <c r="B307" s="1">
        <v>2017</v>
      </c>
      <c r="C307" t="s">
        <v>6</v>
      </c>
      <c r="D307" s="2">
        <f>[1]servicios!Q19</f>
        <v>135868.74830477589</v>
      </c>
    </row>
    <row r="308" spans="1:4">
      <c r="A308" t="s">
        <v>14</v>
      </c>
      <c r="B308" s="1">
        <v>2018</v>
      </c>
      <c r="C308" t="s">
        <v>6</v>
      </c>
      <c r="D308" s="2">
        <f>[1]servicios!Q20</f>
        <v>140179.415193055</v>
      </c>
    </row>
    <row r="309" spans="1:4">
      <c r="A309" t="s">
        <v>14</v>
      </c>
      <c r="B309" s="1">
        <v>2019</v>
      </c>
      <c r="C309" t="s">
        <v>6</v>
      </c>
      <c r="D309" s="2">
        <f>[1]servicios!Q21</f>
        <v>148980.40753157539</v>
      </c>
    </row>
    <row r="310" spans="1:4">
      <c r="A310" t="s">
        <v>14</v>
      </c>
      <c r="B310" s="1">
        <v>2020</v>
      </c>
      <c r="C310" t="s">
        <v>6</v>
      </c>
      <c r="D310" s="2">
        <f>[1]servicios!Q22</f>
        <v>131451.23860000001</v>
      </c>
    </row>
    <row r="311" spans="1:4">
      <c r="A311" t="s">
        <v>14</v>
      </c>
      <c r="B311" s="1">
        <v>2021</v>
      </c>
      <c r="C311" t="s">
        <v>6</v>
      </c>
      <c r="D311" s="2">
        <f>[1]servicios!Q23</f>
        <v>138450.57180000001</v>
      </c>
    </row>
    <row r="312" spans="1:4">
      <c r="A312" t="s">
        <v>14</v>
      </c>
      <c r="B312" s="1" t="s">
        <v>8</v>
      </c>
      <c r="C312" t="s">
        <v>6</v>
      </c>
      <c r="D312" s="2">
        <f>[1]servicios!Q24</f>
        <v>149719.21266125698</v>
      </c>
    </row>
    <row r="313" spans="1:4">
      <c r="A313" t="s">
        <v>14</v>
      </c>
      <c r="B313" s="1" t="s">
        <v>9</v>
      </c>
      <c r="C313" t="s">
        <v>6</v>
      </c>
      <c r="D313" s="2">
        <f>[1]servicios!Q25</f>
        <v>158865.63359109228</v>
      </c>
    </row>
    <row r="314" spans="1:4">
      <c r="A314" t="s">
        <v>14</v>
      </c>
      <c r="B314" s="1">
        <v>2000</v>
      </c>
      <c r="C314" t="s">
        <v>7</v>
      </c>
      <c r="D314" s="2">
        <f>[2]servicios!Q2</f>
        <v>1842</v>
      </c>
    </row>
    <row r="315" spans="1:4">
      <c r="A315" t="s">
        <v>14</v>
      </c>
      <c r="B315" s="1">
        <v>2001</v>
      </c>
      <c r="C315" t="s">
        <v>7</v>
      </c>
      <c r="D315" s="2">
        <f>[2]servicios!Q3</f>
        <v>2009</v>
      </c>
    </row>
    <row r="316" spans="1:4">
      <c r="A316" t="s">
        <v>14</v>
      </c>
      <c r="B316" s="1">
        <v>2002</v>
      </c>
      <c r="C316" t="s">
        <v>7</v>
      </c>
      <c r="D316" s="2">
        <f>[2]servicios!Q4</f>
        <v>2113</v>
      </c>
    </row>
    <row r="317" spans="1:4">
      <c r="A317" t="s">
        <v>14</v>
      </c>
      <c r="B317" s="1">
        <v>2003</v>
      </c>
      <c r="C317" t="s">
        <v>7</v>
      </c>
      <c r="D317" s="2">
        <f>[2]servicios!Q5</f>
        <v>2272</v>
      </c>
    </row>
    <row r="318" spans="1:4">
      <c r="A318" t="s">
        <v>14</v>
      </c>
      <c r="B318" s="1">
        <v>2004</v>
      </c>
      <c r="C318" t="s">
        <v>7</v>
      </c>
      <c r="D318" s="2">
        <f>[2]servicios!Q6</f>
        <v>2356</v>
      </c>
    </row>
    <row r="319" spans="1:4">
      <c r="A319" t="s">
        <v>14</v>
      </c>
      <c r="B319" s="1">
        <v>2005</v>
      </c>
      <c r="C319" t="s">
        <v>7</v>
      </c>
      <c r="D319" s="2">
        <f>[2]servicios!Q7</f>
        <v>2785</v>
      </c>
    </row>
    <row r="320" spans="1:4">
      <c r="A320" t="s">
        <v>14</v>
      </c>
      <c r="B320" s="1">
        <v>2006</v>
      </c>
      <c r="C320" t="s">
        <v>7</v>
      </c>
      <c r="D320" s="2">
        <f>[2]servicios!Q8</f>
        <v>3007</v>
      </c>
    </row>
    <row r="321" spans="1:4">
      <c r="A321" t="s">
        <v>14</v>
      </c>
      <c r="B321" s="1">
        <v>2007</v>
      </c>
      <c r="C321" t="s">
        <v>7</v>
      </c>
      <c r="D321" s="2">
        <f>[2]servicios!Q9</f>
        <v>2874</v>
      </c>
    </row>
    <row r="322" spans="1:4">
      <c r="A322" t="s">
        <v>14</v>
      </c>
      <c r="B322" s="1">
        <v>2008</v>
      </c>
      <c r="C322" t="s">
        <v>7</v>
      </c>
      <c r="D322" s="2">
        <f>[2]servicios!Q10</f>
        <v>3030</v>
      </c>
    </row>
    <row r="323" spans="1:4">
      <c r="A323" t="s">
        <v>14</v>
      </c>
      <c r="B323" s="1">
        <v>2009</v>
      </c>
      <c r="C323" t="s">
        <v>7</v>
      </c>
      <c r="D323" s="2">
        <f>[2]servicios!Q11</f>
        <v>2995</v>
      </c>
    </row>
    <row r="324" spans="1:4">
      <c r="A324" t="s">
        <v>14</v>
      </c>
      <c r="B324" s="1">
        <v>2010</v>
      </c>
      <c r="C324" t="s">
        <v>7</v>
      </c>
      <c r="D324" s="2">
        <f>[2]servicios!Q12</f>
        <v>3168</v>
      </c>
    </row>
    <row r="325" spans="1:4">
      <c r="A325" t="s">
        <v>14</v>
      </c>
      <c r="B325" s="1">
        <v>2011</v>
      </c>
      <c r="C325" t="s">
        <v>7</v>
      </c>
      <c r="D325" s="2">
        <f>[2]servicios!Q13</f>
        <v>2977</v>
      </c>
    </row>
    <row r="326" spans="1:4">
      <c r="A326" t="s">
        <v>14</v>
      </c>
      <c r="B326" s="1">
        <v>2012</v>
      </c>
      <c r="C326" t="s">
        <v>7</v>
      </c>
      <c r="D326" s="2">
        <f>[2]servicios!Q14</f>
        <v>2916</v>
      </c>
    </row>
    <row r="327" spans="1:4">
      <c r="A327" t="s">
        <v>14</v>
      </c>
      <c r="B327" s="1">
        <v>2013</v>
      </c>
      <c r="C327" t="s">
        <v>7</v>
      </c>
      <c r="D327" s="2">
        <f>[2]servicios!Q15</f>
        <v>2861</v>
      </c>
    </row>
    <row r="328" spans="1:4">
      <c r="A328" t="s">
        <v>14</v>
      </c>
      <c r="B328" s="1">
        <v>2014</v>
      </c>
      <c r="C328" t="s">
        <v>7</v>
      </c>
      <c r="D328" s="2">
        <f>[2]servicios!Q16</f>
        <v>3083</v>
      </c>
    </row>
    <row r="329" spans="1:4">
      <c r="A329" t="s">
        <v>14</v>
      </c>
      <c r="B329" s="1">
        <v>2015</v>
      </c>
      <c r="C329" t="s">
        <v>7</v>
      </c>
      <c r="D329" s="2">
        <f>[2]servicios!Q17</f>
        <v>2960</v>
      </c>
    </row>
    <row r="330" spans="1:4">
      <c r="A330" t="s">
        <v>14</v>
      </c>
      <c r="B330" s="1">
        <v>2016</v>
      </c>
      <c r="C330" t="s">
        <v>7</v>
      </c>
      <c r="D330" s="2">
        <f>[2]servicios!Q18</f>
        <v>2708</v>
      </c>
    </row>
    <row r="331" spans="1:4">
      <c r="A331" t="s">
        <v>14</v>
      </c>
      <c r="B331" s="1">
        <v>2017</v>
      </c>
      <c r="C331" t="s">
        <v>7</v>
      </c>
      <c r="D331" s="2">
        <f>[2]servicios!Q19</f>
        <v>2911</v>
      </c>
    </row>
    <row r="332" spans="1:4">
      <c r="A332" t="s">
        <v>14</v>
      </c>
      <c r="B332" s="1">
        <v>2018</v>
      </c>
      <c r="C332" t="s">
        <v>7</v>
      </c>
      <c r="D332" s="2">
        <f>[2]servicios!Q20</f>
        <v>2944.42</v>
      </c>
    </row>
    <row r="333" spans="1:4">
      <c r="A333" t="s">
        <v>14</v>
      </c>
      <c r="B333" s="1">
        <v>2019</v>
      </c>
      <c r="C333" t="s">
        <v>7</v>
      </c>
      <c r="D333" s="2">
        <f>[2]servicios!Q21</f>
        <v>3154.6050683256999</v>
      </c>
    </row>
    <row r="334" spans="1:4">
      <c r="A334" t="s">
        <v>14</v>
      </c>
      <c r="B334" s="1">
        <v>2020</v>
      </c>
      <c r="C334" t="s">
        <v>7</v>
      </c>
      <c r="D334" s="2">
        <f>[2]servicios!Q22</f>
        <v>3048.1389180000001</v>
      </c>
    </row>
    <row r="335" spans="1:4">
      <c r="A335" t="s">
        <v>14</v>
      </c>
      <c r="B335" s="1">
        <v>2021</v>
      </c>
      <c r="C335" t="s">
        <v>7</v>
      </c>
      <c r="D335" s="2">
        <f>[2]servicios!Q23</f>
        <v>3028.9285519999999</v>
      </c>
    </row>
    <row r="336" spans="1:4">
      <c r="A336" t="s">
        <v>14</v>
      </c>
      <c r="B336" s="1" t="s">
        <v>8</v>
      </c>
      <c r="C336" t="s">
        <v>7</v>
      </c>
      <c r="D336" s="2">
        <f>[2]servicios!Q24</f>
        <v>3032.8818616955305</v>
      </c>
    </row>
    <row r="337" spans="1:4">
      <c r="A337" t="s">
        <v>14</v>
      </c>
      <c r="B337" s="1" t="s">
        <v>9</v>
      </c>
      <c r="C337" t="s">
        <v>7</v>
      </c>
      <c r="D337" s="2">
        <f>[2]servicios!Q25</f>
        <v>3195.0101049626774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85CE5-1737-443F-A81B-2D34E4679CB1}">
  <dimension ref="A1:D337"/>
  <sheetViews>
    <sheetView topLeftCell="A304" workbookViewId="0">
      <selection sqref="A1:D337"/>
    </sheetView>
  </sheetViews>
  <sheetFormatPr baseColWidth="10" defaultRowHeight="14.25"/>
  <cols>
    <col min="1" max="1" width="16.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2000</v>
      </c>
      <c r="C2" t="s">
        <v>15</v>
      </c>
      <c r="D2" s="2">
        <f>[1]pib!K2</f>
        <v>1843234</v>
      </c>
    </row>
    <row r="3" spans="1:4">
      <c r="A3" t="s">
        <v>4</v>
      </c>
      <c r="B3" s="1">
        <v>2001</v>
      </c>
      <c r="C3" t="s">
        <v>15</v>
      </c>
      <c r="D3" s="2">
        <f>[1]pib!K3</f>
        <v>2069630</v>
      </c>
    </row>
    <row r="4" spans="1:4">
      <c r="A4" t="s">
        <v>4</v>
      </c>
      <c r="B4" s="1">
        <v>2002</v>
      </c>
      <c r="C4" t="s">
        <v>15</v>
      </c>
      <c r="D4" s="2">
        <f>[1]pib!K4</f>
        <v>2260946</v>
      </c>
    </row>
    <row r="5" spans="1:4">
      <c r="A5" t="s">
        <v>4</v>
      </c>
      <c r="B5" s="1">
        <v>2003</v>
      </c>
      <c r="C5" t="s">
        <v>15</v>
      </c>
      <c r="D5" s="2">
        <f>[1]pib!K5</f>
        <v>2410984</v>
      </c>
    </row>
    <row r="6" spans="1:4">
      <c r="A6" t="s">
        <v>4</v>
      </c>
      <c r="B6" s="1">
        <v>2004</v>
      </c>
      <c r="C6" t="s">
        <v>15</v>
      </c>
      <c r="D6" s="2">
        <f>[1]pib!K6</f>
        <v>2528603</v>
      </c>
    </row>
    <row r="7" spans="1:4">
      <c r="A7" t="s">
        <v>4</v>
      </c>
      <c r="B7" s="1">
        <v>2005</v>
      </c>
      <c r="C7" t="s">
        <v>15</v>
      </c>
      <c r="D7" s="2">
        <f>[1]pib!K7</f>
        <v>2750113</v>
      </c>
    </row>
    <row r="8" spans="1:4">
      <c r="A8" t="s">
        <v>4</v>
      </c>
      <c r="B8" s="1">
        <v>2006</v>
      </c>
      <c r="C8" t="s">
        <v>15</v>
      </c>
      <c r="D8" s="2">
        <f>[1]pib!K8</f>
        <v>2902897</v>
      </c>
    </row>
    <row r="9" spans="1:4">
      <c r="A9" t="s">
        <v>4</v>
      </c>
      <c r="B9" s="1">
        <v>2007</v>
      </c>
      <c r="C9" t="s">
        <v>15</v>
      </c>
      <c r="D9" s="2">
        <f>[1]pib!K9</f>
        <v>3041138</v>
      </c>
    </row>
    <row r="10" spans="1:4">
      <c r="A10" t="s">
        <v>4</v>
      </c>
      <c r="B10" s="1">
        <v>2008</v>
      </c>
      <c r="C10" t="s">
        <v>15</v>
      </c>
      <c r="D10" s="2">
        <f>[1]pib!K10</f>
        <v>2998757</v>
      </c>
    </row>
    <row r="11" spans="1:4">
      <c r="A11" t="s">
        <v>4</v>
      </c>
      <c r="B11" s="1">
        <v>2009</v>
      </c>
      <c r="C11" t="s">
        <v>15</v>
      </c>
      <c r="D11" s="2">
        <f>[1]pib!K11</f>
        <v>2866272</v>
      </c>
    </row>
    <row r="12" spans="1:4">
      <c r="A12" t="s">
        <v>4</v>
      </c>
      <c r="B12" s="1">
        <v>2010</v>
      </c>
      <c r="C12" t="s">
        <v>15</v>
      </c>
      <c r="D12" s="2">
        <f>[1]pib!K12</f>
        <v>2842496</v>
      </c>
    </row>
    <row r="13" spans="1:4">
      <c r="A13" t="s">
        <v>4</v>
      </c>
      <c r="B13" s="1">
        <v>2011</v>
      </c>
      <c r="C13" t="s">
        <v>15</v>
      </c>
      <c r="D13" s="2">
        <f>[1]pib!K13</f>
        <v>2905711</v>
      </c>
    </row>
    <row r="14" spans="1:4">
      <c r="A14" t="s">
        <v>4</v>
      </c>
      <c r="B14" s="1">
        <v>2012</v>
      </c>
      <c r="C14" t="s">
        <v>15</v>
      </c>
      <c r="D14" s="2">
        <f>[1]pib!K14</f>
        <v>2806440.2592526348</v>
      </c>
    </row>
    <row r="15" spans="1:4">
      <c r="A15" t="s">
        <v>4</v>
      </c>
      <c r="B15" s="1">
        <v>2013</v>
      </c>
      <c r="C15" t="s">
        <v>15</v>
      </c>
      <c r="D15" s="2">
        <f>[1]pib!K15</f>
        <v>2947536.8847726556</v>
      </c>
    </row>
    <row r="16" spans="1:4">
      <c r="A16" t="s">
        <v>4</v>
      </c>
      <c r="B16" s="1">
        <v>2014</v>
      </c>
      <c r="C16" t="s">
        <v>15</v>
      </c>
      <c r="D16" s="2">
        <f>[1]pib!K16</f>
        <v>2996182.2969479961</v>
      </c>
    </row>
    <row r="17" spans="1:4">
      <c r="A17" t="s">
        <v>4</v>
      </c>
      <c r="B17" s="1">
        <v>2015</v>
      </c>
      <c r="C17" t="s">
        <v>15</v>
      </c>
      <c r="D17" s="2">
        <f>[1]pib!K17</f>
        <v>3095466.5806955867</v>
      </c>
    </row>
    <row r="18" spans="1:4">
      <c r="A18" t="s">
        <v>4</v>
      </c>
      <c r="B18" s="1">
        <v>2016</v>
      </c>
      <c r="C18" t="s">
        <v>15</v>
      </c>
      <c r="D18" s="2">
        <f>[1]pib!K18</f>
        <v>3226914.2779109157</v>
      </c>
    </row>
    <row r="19" spans="1:4">
      <c r="A19" t="s">
        <v>4</v>
      </c>
      <c r="B19" s="1">
        <v>2017</v>
      </c>
      <c r="C19" t="s">
        <v>15</v>
      </c>
      <c r="D19" s="2">
        <f>[1]pib!K19</f>
        <v>3429427.8330128975</v>
      </c>
    </row>
    <row r="20" spans="1:4">
      <c r="A20" t="s">
        <v>4</v>
      </c>
      <c r="B20" s="1">
        <v>2018</v>
      </c>
      <c r="C20" t="s">
        <v>15</v>
      </c>
      <c r="D20" s="2">
        <f>[1]pib!K20</f>
        <v>3571676.689011273</v>
      </c>
    </row>
    <row r="21" spans="1:4">
      <c r="A21" t="s">
        <v>4</v>
      </c>
      <c r="B21" s="1">
        <v>2019</v>
      </c>
      <c r="C21" t="s">
        <v>15</v>
      </c>
      <c r="D21" s="2">
        <f>[1]pib!K21</f>
        <v>3663395.4038705532</v>
      </c>
    </row>
    <row r="22" spans="1:4">
      <c r="A22" t="s">
        <v>4</v>
      </c>
      <c r="B22" s="1">
        <v>2020</v>
      </c>
      <c r="C22" t="s">
        <v>15</v>
      </c>
      <c r="D22" s="2">
        <f>[1]pib!K22</f>
        <v>2733084.0300000003</v>
      </c>
    </row>
    <row r="23" spans="1:4">
      <c r="A23" t="s">
        <v>4</v>
      </c>
      <c r="B23" s="1">
        <v>2021</v>
      </c>
      <c r="C23" t="s">
        <v>15</v>
      </c>
      <c r="D23" s="2">
        <f>[1]pib!K23</f>
        <v>3198963.71</v>
      </c>
    </row>
    <row r="24" spans="1:4">
      <c r="A24" t="s">
        <v>4</v>
      </c>
      <c r="B24" s="1" t="s">
        <v>8</v>
      </c>
      <c r="C24" t="s">
        <v>15</v>
      </c>
      <c r="D24" s="2">
        <f>[1]pib!K24</f>
        <v>3910249.3155070422</v>
      </c>
    </row>
    <row r="25" spans="1:4">
      <c r="A25" t="s">
        <v>4</v>
      </c>
      <c r="B25" s="1" t="s">
        <v>9</v>
      </c>
      <c r="C25" t="s">
        <v>15</v>
      </c>
      <c r="D25" s="2">
        <f>[1]pib!K25</f>
        <v>4433118.4613107024</v>
      </c>
    </row>
    <row r="26" spans="1:4">
      <c r="A26" t="s">
        <v>4</v>
      </c>
      <c r="B26" s="1">
        <v>2000</v>
      </c>
      <c r="C26" t="s">
        <v>7</v>
      </c>
      <c r="D26" s="2">
        <f>[2]total_desigualdad!K2</f>
        <v>45055</v>
      </c>
    </row>
    <row r="27" spans="1:4">
      <c r="A27" t="s">
        <v>4</v>
      </c>
      <c r="B27" s="1">
        <v>2001</v>
      </c>
      <c r="C27" t="s">
        <v>7</v>
      </c>
      <c r="D27" s="2">
        <f>[2]total_desigualdad!K3</f>
        <v>49027</v>
      </c>
    </row>
    <row r="28" spans="1:4">
      <c r="A28" t="s">
        <v>4</v>
      </c>
      <c r="B28" s="1">
        <v>2002</v>
      </c>
      <c r="C28" t="s">
        <v>7</v>
      </c>
      <c r="D28" s="2">
        <f>[2]total_desigualdad!K4</f>
        <v>52287</v>
      </c>
    </row>
    <row r="29" spans="1:4">
      <c r="A29" t="s">
        <v>4</v>
      </c>
      <c r="B29" s="1">
        <v>2003</v>
      </c>
      <c r="C29" t="s">
        <v>7</v>
      </c>
      <c r="D29" s="2">
        <f>[2]total_desigualdad!K5</f>
        <v>54451</v>
      </c>
    </row>
    <row r="30" spans="1:4">
      <c r="A30" t="s">
        <v>4</v>
      </c>
      <c r="B30" s="1">
        <v>2004</v>
      </c>
      <c r="C30" t="s">
        <v>7</v>
      </c>
      <c r="D30" s="2">
        <f>[2]total_desigualdad!K6</f>
        <v>58063</v>
      </c>
    </row>
    <row r="31" spans="1:4">
      <c r="A31" t="s">
        <v>4</v>
      </c>
      <c r="B31" s="1">
        <v>2005</v>
      </c>
      <c r="C31" t="s">
        <v>7</v>
      </c>
      <c r="D31" s="2">
        <f>[2]total_desigualdad!K7</f>
        <v>61558</v>
      </c>
    </row>
    <row r="32" spans="1:4">
      <c r="A32" t="s">
        <v>4</v>
      </c>
      <c r="B32" s="1">
        <v>2006</v>
      </c>
      <c r="C32" t="s">
        <v>7</v>
      </c>
      <c r="D32" s="2">
        <f>[2]total_desigualdad!K8</f>
        <v>63611</v>
      </c>
    </row>
    <row r="33" spans="1:4">
      <c r="A33" t="s">
        <v>4</v>
      </c>
      <c r="B33" s="1">
        <v>2007</v>
      </c>
      <c r="C33" t="s">
        <v>7</v>
      </c>
      <c r="D33" s="2">
        <f>[2]total_desigualdad!K9</f>
        <v>66262</v>
      </c>
    </row>
    <row r="34" spans="1:4">
      <c r="A34" t="s">
        <v>4</v>
      </c>
      <c r="B34" s="1">
        <v>2008</v>
      </c>
      <c r="C34" t="s">
        <v>7</v>
      </c>
      <c r="D34" s="2">
        <f>[2]total_desigualdad!K10</f>
        <v>63771</v>
      </c>
    </row>
    <row r="35" spans="1:4">
      <c r="A35" t="s">
        <v>4</v>
      </c>
      <c r="B35" s="1">
        <v>2009</v>
      </c>
      <c r="C35" t="s">
        <v>7</v>
      </c>
      <c r="D35" s="2">
        <f>[2]total_desigualdad!K11</f>
        <v>58597</v>
      </c>
    </row>
    <row r="36" spans="1:4">
      <c r="A36" t="s">
        <v>4</v>
      </c>
      <c r="B36" s="1">
        <v>2010</v>
      </c>
      <c r="C36" t="s">
        <v>7</v>
      </c>
      <c r="D36" s="2">
        <f>[2]total_desigualdad!K12</f>
        <v>56186</v>
      </c>
    </row>
    <row r="37" spans="1:4">
      <c r="A37" t="s">
        <v>4</v>
      </c>
      <c r="B37" s="1">
        <v>2011</v>
      </c>
      <c r="C37" t="s">
        <v>7</v>
      </c>
      <c r="D37" s="2">
        <f>[2]total_desigualdad!K13</f>
        <v>55593</v>
      </c>
    </row>
    <row r="38" spans="1:4">
      <c r="A38" t="s">
        <v>4</v>
      </c>
      <c r="B38" s="1">
        <v>2012</v>
      </c>
      <c r="C38" t="s">
        <v>7</v>
      </c>
      <c r="D38" s="2">
        <f>[2]total_desigualdad!K14</f>
        <v>54281</v>
      </c>
    </row>
    <row r="39" spans="1:4">
      <c r="A39" t="s">
        <v>4</v>
      </c>
      <c r="B39" s="1">
        <v>2013</v>
      </c>
      <c r="C39" t="s">
        <v>7</v>
      </c>
      <c r="D39" s="2">
        <f>[2]total_desigualdad!K15</f>
        <v>55954</v>
      </c>
    </row>
    <row r="40" spans="1:4">
      <c r="A40" t="s">
        <v>4</v>
      </c>
      <c r="B40" s="1">
        <v>2014</v>
      </c>
      <c r="C40" t="s">
        <v>7</v>
      </c>
      <c r="D40" s="2">
        <f>[2]total_desigualdad!K16</f>
        <v>56899</v>
      </c>
    </row>
    <row r="41" spans="1:4">
      <c r="A41" t="s">
        <v>4</v>
      </c>
      <c r="B41" s="1">
        <v>2015</v>
      </c>
      <c r="C41" t="s">
        <v>7</v>
      </c>
      <c r="D41" s="2">
        <f>[2]total_desigualdad!K17</f>
        <v>58708</v>
      </c>
    </row>
    <row r="42" spans="1:4">
      <c r="A42" t="s">
        <v>4</v>
      </c>
      <c r="B42" s="1">
        <v>2016</v>
      </c>
      <c r="C42" t="s">
        <v>7</v>
      </c>
      <c r="D42" s="2">
        <f>[2]total_desigualdad!K18</f>
        <v>59779</v>
      </c>
    </row>
    <row r="43" spans="1:4">
      <c r="A43" t="s">
        <v>4</v>
      </c>
      <c r="B43" s="1">
        <v>2017</v>
      </c>
      <c r="C43" t="s">
        <v>7</v>
      </c>
      <c r="D43" s="2">
        <f>[2]total_desigualdad!K19</f>
        <v>62240</v>
      </c>
    </row>
    <row r="44" spans="1:4">
      <c r="A44" t="s">
        <v>4</v>
      </c>
      <c r="B44" s="1">
        <v>2018</v>
      </c>
      <c r="C44" t="s">
        <v>7</v>
      </c>
      <c r="D44" s="2">
        <f>[2]total_desigualdad!K20</f>
        <v>64230.350000000006</v>
      </c>
    </row>
    <row r="45" spans="1:4">
      <c r="A45" t="s">
        <v>4</v>
      </c>
      <c r="B45" s="1">
        <v>2019</v>
      </c>
      <c r="C45" t="s">
        <v>7</v>
      </c>
      <c r="D45" s="2">
        <f>[2]total_desigualdad!K21</f>
        <v>66490.802632984705</v>
      </c>
    </row>
    <row r="46" spans="1:4">
      <c r="A46" t="s">
        <v>4</v>
      </c>
      <c r="B46" s="1">
        <v>2020</v>
      </c>
      <c r="C46" t="s">
        <v>7</v>
      </c>
      <c r="D46" s="2">
        <f>[2]total_desigualdad!K22</f>
        <v>57976.1683118</v>
      </c>
    </row>
    <row r="47" spans="1:4">
      <c r="A47" t="s">
        <v>4</v>
      </c>
      <c r="B47" s="1">
        <v>2021</v>
      </c>
      <c r="C47" t="s">
        <v>7</v>
      </c>
      <c r="D47" s="2">
        <f>[2]total_desigualdad!K23</f>
        <v>61211.184467300001</v>
      </c>
    </row>
    <row r="48" spans="1:4">
      <c r="A48" t="s">
        <v>4</v>
      </c>
      <c r="B48" s="1" t="s">
        <v>8</v>
      </c>
      <c r="C48" t="s">
        <v>7</v>
      </c>
      <c r="D48" s="2">
        <f>[2]total_desigualdad!K24</f>
        <v>69084.408182582731</v>
      </c>
    </row>
    <row r="49" spans="1:4">
      <c r="A49" t="s">
        <v>4</v>
      </c>
      <c r="B49" s="1" t="s">
        <v>9</v>
      </c>
      <c r="C49" t="s">
        <v>7</v>
      </c>
      <c r="D49" s="2">
        <f>[2]total_desigualdad!K25</f>
        <v>78300.957523810474</v>
      </c>
    </row>
    <row r="50" spans="1:4">
      <c r="A50" t="s">
        <v>5</v>
      </c>
      <c r="B50" s="1">
        <v>2000</v>
      </c>
      <c r="C50" t="s">
        <v>15</v>
      </c>
      <c r="D50" s="2">
        <f>[1]pib!L2</f>
        <v>1183066</v>
      </c>
    </row>
    <row r="51" spans="1:4">
      <c r="A51" t="s">
        <v>5</v>
      </c>
      <c r="B51" s="1">
        <v>2001</v>
      </c>
      <c r="C51" t="s">
        <v>15</v>
      </c>
      <c r="D51" s="2">
        <f>[1]pib!L3</f>
        <v>1320102</v>
      </c>
    </row>
    <row r="52" spans="1:4">
      <c r="A52" t="s">
        <v>5</v>
      </c>
      <c r="B52" s="1">
        <v>2002</v>
      </c>
      <c r="C52" t="s">
        <v>15</v>
      </c>
      <c r="D52" s="2">
        <f>[1]pib!L4</f>
        <v>1444155</v>
      </c>
    </row>
    <row r="53" spans="1:4">
      <c r="A53" t="s">
        <v>5</v>
      </c>
      <c r="B53" s="1">
        <v>2003</v>
      </c>
      <c r="C53" t="s">
        <v>15</v>
      </c>
      <c r="D53" s="2">
        <f>[1]pib!L5</f>
        <v>1595103</v>
      </c>
    </row>
    <row r="54" spans="1:4">
      <c r="A54" t="s">
        <v>5</v>
      </c>
      <c r="B54" s="1">
        <v>2004</v>
      </c>
      <c r="C54" t="s">
        <v>15</v>
      </c>
      <c r="D54" s="2">
        <f>[1]pib!L6</f>
        <v>1771874</v>
      </c>
    </row>
    <row r="55" spans="1:4">
      <c r="A55" t="s">
        <v>5</v>
      </c>
      <c r="B55" s="1">
        <v>2005</v>
      </c>
      <c r="C55" t="s">
        <v>15</v>
      </c>
      <c r="D55" s="2">
        <f>[1]pib!L7</f>
        <v>1862140</v>
      </c>
    </row>
    <row r="56" spans="1:4">
      <c r="A56" t="s">
        <v>5</v>
      </c>
      <c r="B56" s="1">
        <v>2006</v>
      </c>
      <c r="C56" t="s">
        <v>15</v>
      </c>
      <c r="D56" s="2">
        <f>[1]pib!L8</f>
        <v>2008702</v>
      </c>
    </row>
    <row r="57" spans="1:4">
      <c r="A57" t="s">
        <v>5</v>
      </c>
      <c r="B57" s="1">
        <v>2007</v>
      </c>
      <c r="C57" t="s">
        <v>15</v>
      </c>
      <c r="D57" s="2">
        <f>[1]pib!L9</f>
        <v>2095871</v>
      </c>
    </row>
    <row r="58" spans="1:4">
      <c r="A58" t="s">
        <v>5</v>
      </c>
      <c r="B58" s="1">
        <v>2008</v>
      </c>
      <c r="C58" t="s">
        <v>15</v>
      </c>
      <c r="D58" s="2">
        <f>[1]pib!L10</f>
        <v>2091630</v>
      </c>
    </row>
    <row r="59" spans="1:4">
      <c r="A59" t="s">
        <v>5</v>
      </c>
      <c r="B59" s="1">
        <v>2009</v>
      </c>
      <c r="C59" t="s">
        <v>15</v>
      </c>
      <c r="D59" s="2">
        <f>[1]pib!L11</f>
        <v>1931477</v>
      </c>
    </row>
    <row r="60" spans="1:4">
      <c r="A60" t="s">
        <v>5</v>
      </c>
      <c r="B60" s="1">
        <v>2010</v>
      </c>
      <c r="C60" t="s">
        <v>15</v>
      </c>
      <c r="D60" s="2">
        <f>[1]pib!L12</f>
        <v>1962595</v>
      </c>
    </row>
    <row r="61" spans="1:4">
      <c r="A61" t="s">
        <v>5</v>
      </c>
      <c r="B61" s="1">
        <v>2011</v>
      </c>
      <c r="C61" t="s">
        <v>15</v>
      </c>
      <c r="D61" s="2">
        <f>[1]pib!L13</f>
        <v>1993101</v>
      </c>
    </row>
    <row r="62" spans="1:4">
      <c r="A62" t="s">
        <v>5</v>
      </c>
      <c r="B62" s="1">
        <v>2012</v>
      </c>
      <c r="C62" t="s">
        <v>15</v>
      </c>
      <c r="D62" s="2">
        <f>[1]pib!L14</f>
        <v>1951548.3092215071</v>
      </c>
    </row>
    <row r="63" spans="1:4">
      <c r="A63" t="s">
        <v>5</v>
      </c>
      <c r="B63" s="1">
        <v>2013</v>
      </c>
      <c r="C63" t="s">
        <v>15</v>
      </c>
      <c r="D63" s="2">
        <f>[1]pib!L15</f>
        <v>2027590.6479212875</v>
      </c>
    </row>
    <row r="64" spans="1:4">
      <c r="A64" t="s">
        <v>5</v>
      </c>
      <c r="B64" s="1">
        <v>2014</v>
      </c>
      <c r="C64" t="s">
        <v>15</v>
      </c>
      <c r="D64" s="2">
        <f>[1]pib!L16</f>
        <v>2082497.1823523566</v>
      </c>
    </row>
    <row r="65" spans="1:4">
      <c r="A65" t="s">
        <v>5</v>
      </c>
      <c r="B65" s="1">
        <v>2015</v>
      </c>
      <c r="C65" t="s">
        <v>15</v>
      </c>
      <c r="D65" s="2">
        <f>[1]pib!L17</f>
        <v>2218180.6652646335</v>
      </c>
    </row>
    <row r="66" spans="1:4">
      <c r="A66" t="s">
        <v>5</v>
      </c>
      <c r="B66" s="1">
        <v>2016</v>
      </c>
      <c r="C66" t="s">
        <v>15</v>
      </c>
      <c r="D66" s="2">
        <f>[1]pib!L18</f>
        <v>2299161.302135875</v>
      </c>
    </row>
    <row r="67" spans="1:4">
      <c r="A67" t="s">
        <v>5</v>
      </c>
      <c r="B67" s="1">
        <v>2017</v>
      </c>
      <c r="C67" t="s">
        <v>15</v>
      </c>
      <c r="D67" s="2">
        <f>[1]pib!L19</f>
        <v>2432734.5916836662</v>
      </c>
    </row>
    <row r="68" spans="1:4">
      <c r="A68" t="s">
        <v>5</v>
      </c>
      <c r="B68" s="1">
        <v>2018</v>
      </c>
      <c r="C68" t="s">
        <v>15</v>
      </c>
      <c r="D68" s="2">
        <f>[1]pib!L20</f>
        <v>2562323.3505452769</v>
      </c>
    </row>
    <row r="69" spans="1:4">
      <c r="A69" t="s">
        <v>5</v>
      </c>
      <c r="B69" s="1">
        <v>2019</v>
      </c>
      <c r="C69" t="s">
        <v>15</v>
      </c>
      <c r="D69" s="2">
        <f>[1]pib!L21</f>
        <v>2583908.7129389876</v>
      </c>
    </row>
    <row r="70" spans="1:4">
      <c r="A70" t="s">
        <v>5</v>
      </c>
      <c r="B70" s="1">
        <v>2020</v>
      </c>
      <c r="C70" t="s">
        <v>15</v>
      </c>
      <c r="D70" s="2">
        <f>[1]pib!L22</f>
        <v>1901498.7570000002</v>
      </c>
    </row>
    <row r="71" spans="1:4">
      <c r="A71" t="s">
        <v>5</v>
      </c>
      <c r="B71" s="1">
        <v>2021</v>
      </c>
      <c r="C71" t="s">
        <v>15</v>
      </c>
      <c r="D71" s="2">
        <f>[1]pib!L23</f>
        <v>2296216.9350000001</v>
      </c>
    </row>
    <row r="72" spans="1:4">
      <c r="A72" t="s">
        <v>5</v>
      </c>
      <c r="B72" s="1" t="s">
        <v>8</v>
      </c>
      <c r="C72" t="s">
        <v>15</v>
      </c>
      <c r="D72" s="2">
        <f>[1]pib!L24</f>
        <v>2756781.7550623864</v>
      </c>
    </row>
    <row r="73" spans="1:4">
      <c r="A73" t="s">
        <v>5</v>
      </c>
      <c r="B73" s="1" t="s">
        <v>9</v>
      </c>
      <c r="C73" t="s">
        <v>15</v>
      </c>
      <c r="D73" s="2">
        <f>[1]pib!L25</f>
        <v>3122936.520375703</v>
      </c>
    </row>
    <row r="74" spans="1:4">
      <c r="A74" t="s">
        <v>5</v>
      </c>
      <c r="B74" s="1">
        <v>2000</v>
      </c>
      <c r="C74" t="s">
        <v>7</v>
      </c>
      <c r="D74" s="2">
        <f>[2]total_desigualdad!L2</f>
        <v>30049</v>
      </c>
    </row>
    <row r="75" spans="1:4">
      <c r="A75" t="s">
        <v>5</v>
      </c>
      <c r="B75" s="1">
        <v>2001</v>
      </c>
      <c r="C75" t="s">
        <v>7</v>
      </c>
      <c r="D75" s="2">
        <f>[2]total_desigualdad!L3</f>
        <v>32663</v>
      </c>
    </row>
    <row r="76" spans="1:4">
      <c r="A76" t="s">
        <v>5</v>
      </c>
      <c r="B76" s="1">
        <v>2002</v>
      </c>
      <c r="C76" t="s">
        <v>7</v>
      </c>
      <c r="D76" s="2">
        <f>[2]total_desigualdad!L4</f>
        <v>34536</v>
      </c>
    </row>
    <row r="77" spans="1:4">
      <c r="A77" t="s">
        <v>5</v>
      </c>
      <c r="B77" s="1">
        <v>2003</v>
      </c>
      <c r="C77" t="s">
        <v>7</v>
      </c>
      <c r="D77" s="2">
        <f>[2]total_desigualdad!L5</f>
        <v>37428</v>
      </c>
    </row>
    <row r="78" spans="1:4">
      <c r="A78" t="s">
        <v>5</v>
      </c>
      <c r="B78" s="1">
        <v>2004</v>
      </c>
      <c r="C78" t="s">
        <v>7</v>
      </c>
      <c r="D78" s="2">
        <f>[2]total_desigualdad!L6</f>
        <v>42120</v>
      </c>
    </row>
    <row r="79" spans="1:4">
      <c r="A79" t="s">
        <v>5</v>
      </c>
      <c r="B79" s="1">
        <v>2005</v>
      </c>
      <c r="C79" t="s">
        <v>7</v>
      </c>
      <c r="D79" s="2">
        <f>[2]total_desigualdad!L7</f>
        <v>43089</v>
      </c>
    </row>
    <row r="80" spans="1:4">
      <c r="A80" t="s">
        <v>5</v>
      </c>
      <c r="B80" s="1">
        <v>2006</v>
      </c>
      <c r="C80" t="s">
        <v>7</v>
      </c>
      <c r="D80" s="2">
        <f>[2]total_desigualdad!L8</f>
        <v>45482</v>
      </c>
    </row>
    <row r="81" spans="1:4">
      <c r="A81" t="s">
        <v>5</v>
      </c>
      <c r="B81" s="1">
        <v>2007</v>
      </c>
      <c r="C81" t="s">
        <v>7</v>
      </c>
      <c r="D81" s="2">
        <f>[2]total_desigualdad!L9</f>
        <v>47334</v>
      </c>
    </row>
    <row r="82" spans="1:4">
      <c r="A82" t="s">
        <v>5</v>
      </c>
      <c r="B82" s="1">
        <v>2008</v>
      </c>
      <c r="C82" t="s">
        <v>7</v>
      </c>
      <c r="D82" s="2">
        <f>[2]total_desigualdad!L10</f>
        <v>46130</v>
      </c>
    </row>
    <row r="83" spans="1:4">
      <c r="A83" t="s">
        <v>5</v>
      </c>
      <c r="B83" s="1">
        <v>2009</v>
      </c>
      <c r="C83" t="s">
        <v>7</v>
      </c>
      <c r="D83" s="2">
        <f>[2]total_desigualdad!L11</f>
        <v>41114</v>
      </c>
    </row>
    <row r="84" spans="1:4">
      <c r="A84" t="s">
        <v>5</v>
      </c>
      <c r="B84" s="1">
        <v>2010</v>
      </c>
      <c r="C84" t="s">
        <v>7</v>
      </c>
      <c r="D84" s="2">
        <f>[2]total_desigualdad!L12</f>
        <v>40390</v>
      </c>
    </row>
    <row r="85" spans="1:4">
      <c r="A85" t="s">
        <v>5</v>
      </c>
      <c r="B85" s="1">
        <v>2011</v>
      </c>
      <c r="C85" t="s">
        <v>7</v>
      </c>
      <c r="D85" s="2">
        <f>[2]total_desigualdad!L13</f>
        <v>40400</v>
      </c>
    </row>
    <row r="86" spans="1:4">
      <c r="A86" t="s">
        <v>5</v>
      </c>
      <c r="B86" s="1">
        <v>2012</v>
      </c>
      <c r="C86" t="s">
        <v>7</v>
      </c>
      <c r="D86" s="2">
        <f>[2]total_desigualdad!L14</f>
        <v>38934</v>
      </c>
    </row>
    <row r="87" spans="1:4">
      <c r="A87" t="s">
        <v>5</v>
      </c>
      <c r="B87" s="1">
        <v>2013</v>
      </c>
      <c r="C87" t="s">
        <v>7</v>
      </c>
      <c r="D87" s="2">
        <f>[2]total_desigualdad!L15</f>
        <v>39726</v>
      </c>
    </row>
    <row r="88" spans="1:4">
      <c r="A88" t="s">
        <v>5</v>
      </c>
      <c r="B88" s="1">
        <v>2014</v>
      </c>
      <c r="C88" t="s">
        <v>7</v>
      </c>
      <c r="D88" s="2">
        <f>[2]total_desigualdad!L16</f>
        <v>40777</v>
      </c>
    </row>
    <row r="89" spans="1:4">
      <c r="A89" t="s">
        <v>5</v>
      </c>
      <c r="B89" s="1">
        <v>2015</v>
      </c>
      <c r="C89" t="s">
        <v>7</v>
      </c>
      <c r="D89" s="2">
        <f>[2]total_desigualdad!L17</f>
        <v>43482</v>
      </c>
    </row>
    <row r="90" spans="1:4">
      <c r="A90" t="s">
        <v>5</v>
      </c>
      <c r="B90" s="1">
        <v>2016</v>
      </c>
      <c r="C90" t="s">
        <v>7</v>
      </c>
      <c r="D90" s="2">
        <f>[2]total_desigualdad!L18</f>
        <v>43452</v>
      </c>
    </row>
    <row r="91" spans="1:4">
      <c r="A91" t="s">
        <v>5</v>
      </c>
      <c r="B91" s="1">
        <v>2017</v>
      </c>
      <c r="C91" t="s">
        <v>7</v>
      </c>
      <c r="D91" s="2">
        <f>[2]total_desigualdad!L19</f>
        <v>45119</v>
      </c>
    </row>
    <row r="92" spans="1:4">
      <c r="A92" t="s">
        <v>5</v>
      </c>
      <c r="B92" s="1">
        <v>2018</v>
      </c>
      <c r="C92" t="s">
        <v>7</v>
      </c>
      <c r="D92" s="2">
        <f>[2]total_desigualdad!L20</f>
        <v>46933.45</v>
      </c>
    </row>
    <row r="93" spans="1:4">
      <c r="A93" t="s">
        <v>5</v>
      </c>
      <c r="B93" s="1">
        <v>2019</v>
      </c>
      <c r="C93" t="s">
        <v>7</v>
      </c>
      <c r="D93" s="2">
        <f>[2]total_desigualdad!L21</f>
        <v>47782.481024888708</v>
      </c>
    </row>
    <row r="94" spans="1:4">
      <c r="A94" t="s">
        <v>5</v>
      </c>
      <c r="B94" s="1">
        <v>2020</v>
      </c>
      <c r="C94" t="s">
        <v>7</v>
      </c>
      <c r="D94" s="2">
        <f>[2]total_desigualdad!L22</f>
        <v>41342.948126899995</v>
      </c>
    </row>
    <row r="95" spans="1:4">
      <c r="A95" t="s">
        <v>5</v>
      </c>
      <c r="B95" s="1">
        <v>2021</v>
      </c>
      <c r="C95" t="s">
        <v>7</v>
      </c>
      <c r="D95" s="2">
        <f>[2]total_desigualdad!L23</f>
        <v>44680.4814157</v>
      </c>
    </row>
    <row r="96" spans="1:4">
      <c r="A96" t="s">
        <v>5</v>
      </c>
      <c r="B96" s="1" t="s">
        <v>8</v>
      </c>
      <c r="C96" t="s">
        <v>7</v>
      </c>
      <c r="D96" s="2">
        <f>[2]total_desigualdad!L24</f>
        <v>49309.933398958354</v>
      </c>
    </row>
    <row r="97" spans="1:4">
      <c r="A97" t="s">
        <v>5</v>
      </c>
      <c r="B97" s="1" t="s">
        <v>9</v>
      </c>
      <c r="C97" t="s">
        <v>7</v>
      </c>
      <c r="D97" s="2">
        <f>[2]total_desigualdad!L25</f>
        <v>55772.462490180071</v>
      </c>
    </row>
    <row r="98" spans="1:4">
      <c r="A98" t="s">
        <v>10</v>
      </c>
      <c r="B98" s="1">
        <v>2000</v>
      </c>
      <c r="C98" t="s">
        <v>15</v>
      </c>
      <c r="D98" s="2">
        <f>[1]pib!M2</f>
        <v>11075836</v>
      </c>
    </row>
    <row r="99" spans="1:4">
      <c r="A99" t="s">
        <v>10</v>
      </c>
      <c r="B99" s="1">
        <v>2001</v>
      </c>
      <c r="C99" t="s">
        <v>15</v>
      </c>
      <c r="D99" s="2">
        <f>[1]pib!M3</f>
        <v>11972142</v>
      </c>
    </row>
    <row r="100" spans="1:4">
      <c r="A100" t="s">
        <v>10</v>
      </c>
      <c r="B100" s="1">
        <v>2002</v>
      </c>
      <c r="C100" t="s">
        <v>15</v>
      </c>
      <c r="D100" s="2">
        <f>[1]pib!M4</f>
        <v>12582226</v>
      </c>
    </row>
    <row r="101" spans="1:4">
      <c r="A101" t="s">
        <v>10</v>
      </c>
      <c r="B101" s="1">
        <v>2003</v>
      </c>
      <c r="C101" t="s">
        <v>15</v>
      </c>
      <c r="D101" s="2">
        <f>[1]pib!M5</f>
        <v>13310794</v>
      </c>
    </row>
    <row r="102" spans="1:4">
      <c r="A102" t="s">
        <v>10</v>
      </c>
      <c r="B102" s="1">
        <v>2004</v>
      </c>
      <c r="C102" t="s">
        <v>15</v>
      </c>
      <c r="D102" s="2">
        <f>[1]pib!M6</f>
        <v>13728965</v>
      </c>
    </row>
    <row r="103" spans="1:4">
      <c r="A103" t="s">
        <v>10</v>
      </c>
      <c r="B103" s="1">
        <v>2005</v>
      </c>
      <c r="C103" t="s">
        <v>15</v>
      </c>
      <c r="D103" s="2">
        <f>[1]pib!M7</f>
        <v>14352980</v>
      </c>
    </row>
    <row r="104" spans="1:4">
      <c r="A104" t="s">
        <v>10</v>
      </c>
      <c r="B104" s="1">
        <v>2006</v>
      </c>
      <c r="C104" t="s">
        <v>15</v>
      </c>
      <c r="D104" s="2">
        <f>[1]pib!M8</f>
        <v>15346370</v>
      </c>
    </row>
    <row r="105" spans="1:4">
      <c r="A105" t="s">
        <v>10</v>
      </c>
      <c r="B105" s="1">
        <v>2007</v>
      </c>
      <c r="C105" t="s">
        <v>15</v>
      </c>
      <c r="D105" s="2">
        <f>[1]pib!M9</f>
        <v>16230393</v>
      </c>
    </row>
    <row r="106" spans="1:4">
      <c r="A106" t="s">
        <v>10</v>
      </c>
      <c r="B106" s="1">
        <v>2008</v>
      </c>
      <c r="C106" t="s">
        <v>15</v>
      </c>
      <c r="D106" s="2">
        <f>[1]pib!M10</f>
        <v>16638103</v>
      </c>
    </row>
    <row r="107" spans="1:4">
      <c r="A107" t="s">
        <v>10</v>
      </c>
      <c r="B107" s="1">
        <v>2009</v>
      </c>
      <c r="C107" t="s">
        <v>15</v>
      </c>
      <c r="D107" s="2">
        <f>[1]pib!M11</f>
        <v>16016767</v>
      </c>
    </row>
    <row r="108" spans="1:4">
      <c r="A108" t="s">
        <v>10</v>
      </c>
      <c r="B108" s="1">
        <v>2010</v>
      </c>
      <c r="C108" t="s">
        <v>15</v>
      </c>
      <c r="D108" s="2">
        <f>[1]pib!M12</f>
        <v>15869843</v>
      </c>
    </row>
    <row r="109" spans="1:4">
      <c r="A109" t="s">
        <v>10</v>
      </c>
      <c r="B109" s="1">
        <v>2011</v>
      </c>
      <c r="C109" t="s">
        <v>15</v>
      </c>
      <c r="D109" s="2">
        <f>[1]pib!M13</f>
        <v>15703927</v>
      </c>
    </row>
    <row r="110" spans="1:4">
      <c r="A110" t="s">
        <v>10</v>
      </c>
      <c r="B110" s="1">
        <v>2012</v>
      </c>
      <c r="C110" t="s">
        <v>15</v>
      </c>
      <c r="D110" s="2">
        <f>[1]pib!M14</f>
        <v>15076607.431525858</v>
      </c>
    </row>
    <row r="111" spans="1:4">
      <c r="A111" t="s">
        <v>10</v>
      </c>
      <c r="B111" s="1">
        <v>2013</v>
      </c>
      <c r="C111" t="s">
        <v>15</v>
      </c>
      <c r="D111" s="2">
        <f>[1]pib!M15</f>
        <v>15067792.467306057</v>
      </c>
    </row>
    <row r="112" spans="1:4">
      <c r="A112" t="s">
        <v>10</v>
      </c>
      <c r="B112" s="1">
        <v>2014</v>
      </c>
      <c r="C112" t="s">
        <v>15</v>
      </c>
      <c r="D112" s="2">
        <f>[1]pib!M16</f>
        <v>15018009.520699646</v>
      </c>
    </row>
    <row r="113" spans="1:4">
      <c r="A113" t="s">
        <v>10</v>
      </c>
      <c r="B113" s="1">
        <v>2015</v>
      </c>
      <c r="C113" t="s">
        <v>15</v>
      </c>
      <c r="D113" s="2">
        <f>[1]pib!M17</f>
        <v>15293051.754039777</v>
      </c>
    </row>
    <row r="114" spans="1:4">
      <c r="A114" t="s">
        <v>10</v>
      </c>
      <c r="B114" s="1">
        <v>2016</v>
      </c>
      <c r="C114" t="s">
        <v>15</v>
      </c>
      <c r="D114" s="2">
        <f>[1]pib!M18</f>
        <v>16144775.419953207</v>
      </c>
    </row>
    <row r="115" spans="1:4">
      <c r="A115" t="s">
        <v>10</v>
      </c>
      <c r="B115" s="1">
        <v>2017</v>
      </c>
      <c r="C115" t="s">
        <v>15</v>
      </c>
      <c r="D115" s="2">
        <f>[1]pib!M19</f>
        <v>16841628.575303432</v>
      </c>
    </row>
    <row r="116" spans="1:4">
      <c r="A116" t="s">
        <v>10</v>
      </c>
      <c r="B116" s="1">
        <v>2018</v>
      </c>
      <c r="C116" t="s">
        <v>15</v>
      </c>
      <c r="D116" s="2">
        <f>[1]pib!M20</f>
        <v>17470508.960443452</v>
      </c>
    </row>
    <row r="117" spans="1:4">
      <c r="A117" t="s">
        <v>10</v>
      </c>
      <c r="B117" s="1">
        <v>2019</v>
      </c>
      <c r="C117" t="s">
        <v>15</v>
      </c>
      <c r="D117" s="2">
        <f>[1]pib!M21</f>
        <v>17908947.883190468</v>
      </c>
    </row>
    <row r="118" spans="1:4">
      <c r="A118" t="s">
        <v>10</v>
      </c>
      <c r="B118" s="1">
        <v>2020</v>
      </c>
      <c r="C118" t="s">
        <v>15</v>
      </c>
      <c r="D118" s="2">
        <f>[1]pib!M22</f>
        <v>15058096.210000001</v>
      </c>
    </row>
    <row r="119" spans="1:4">
      <c r="A119" t="s">
        <v>10</v>
      </c>
      <c r="B119" s="1">
        <v>2021</v>
      </c>
      <c r="C119" t="s">
        <v>15</v>
      </c>
      <c r="D119" s="2">
        <f>[1]pib!M23</f>
        <v>16561690.359999999</v>
      </c>
    </row>
    <row r="120" spans="1:4">
      <c r="A120" t="s">
        <v>10</v>
      </c>
      <c r="B120" s="1" t="s">
        <v>8</v>
      </c>
      <c r="C120" t="s">
        <v>15</v>
      </c>
      <c r="D120" s="2">
        <f>[1]pib!M24</f>
        <v>18919947.335726004</v>
      </c>
    </row>
    <row r="121" spans="1:4">
      <c r="A121" t="s">
        <v>10</v>
      </c>
      <c r="B121" s="1" t="s">
        <v>9</v>
      </c>
      <c r="C121" t="s">
        <v>15</v>
      </c>
      <c r="D121" s="2">
        <f>[1]pib!M25</f>
        <v>20796648.128545664</v>
      </c>
    </row>
    <row r="122" spans="1:4">
      <c r="A122" t="s">
        <v>10</v>
      </c>
      <c r="B122" s="1">
        <v>2000</v>
      </c>
      <c r="C122" t="s">
        <v>7</v>
      </c>
      <c r="D122" s="2">
        <f>[2]total_desigualdad!M2</f>
        <v>273796</v>
      </c>
    </row>
    <row r="123" spans="1:4">
      <c r="A123" t="s">
        <v>10</v>
      </c>
      <c r="B123" s="1">
        <v>2001</v>
      </c>
      <c r="C123" t="s">
        <v>7</v>
      </c>
      <c r="D123" s="2">
        <f>[2]total_desigualdad!M3</f>
        <v>286910</v>
      </c>
    </row>
    <row r="124" spans="1:4">
      <c r="A124" t="s">
        <v>10</v>
      </c>
      <c r="B124" s="1">
        <v>2002</v>
      </c>
      <c r="C124" t="s">
        <v>7</v>
      </c>
      <c r="D124" s="2">
        <f>[2]total_desigualdad!M4</f>
        <v>291677</v>
      </c>
    </row>
    <row r="125" spans="1:4">
      <c r="A125" t="s">
        <v>10</v>
      </c>
      <c r="B125" s="1">
        <v>2003</v>
      </c>
      <c r="C125" t="s">
        <v>7</v>
      </c>
      <c r="D125" s="2">
        <f>[2]total_desigualdad!M5</f>
        <v>301021</v>
      </c>
    </row>
    <row r="126" spans="1:4">
      <c r="A126" t="s">
        <v>10</v>
      </c>
      <c r="B126" s="1">
        <v>2004</v>
      </c>
      <c r="C126" t="s">
        <v>7</v>
      </c>
      <c r="D126" s="2">
        <f>[2]total_desigualdad!M6</f>
        <v>314717</v>
      </c>
    </row>
    <row r="127" spans="1:4">
      <c r="A127" t="s">
        <v>10</v>
      </c>
      <c r="B127" s="1">
        <v>2005</v>
      </c>
      <c r="C127" t="s">
        <v>7</v>
      </c>
      <c r="D127" s="2">
        <f>[2]total_desigualdad!M7</f>
        <v>318853</v>
      </c>
    </row>
    <row r="128" spans="1:4">
      <c r="A128" t="s">
        <v>10</v>
      </c>
      <c r="B128" s="1">
        <v>2006</v>
      </c>
      <c r="C128" t="s">
        <v>7</v>
      </c>
      <c r="D128" s="2">
        <f>[2]total_desigualdad!M8</f>
        <v>334107</v>
      </c>
    </row>
    <row r="129" spans="1:4">
      <c r="A129" t="s">
        <v>10</v>
      </c>
      <c r="B129" s="1">
        <v>2007</v>
      </c>
      <c r="C129" t="s">
        <v>7</v>
      </c>
      <c r="D129" s="2">
        <f>[2]total_desigualdad!M9</f>
        <v>350104</v>
      </c>
    </row>
    <row r="130" spans="1:4">
      <c r="A130" t="s">
        <v>10</v>
      </c>
      <c r="B130" s="1">
        <v>2008</v>
      </c>
      <c r="C130" t="s">
        <v>7</v>
      </c>
      <c r="D130" s="2">
        <f>[2]total_desigualdad!M10</f>
        <v>350399</v>
      </c>
    </row>
    <row r="131" spans="1:4">
      <c r="A131" t="s">
        <v>10</v>
      </c>
      <c r="B131" s="1">
        <v>2009</v>
      </c>
      <c r="C131" t="s">
        <v>7</v>
      </c>
      <c r="D131" s="2">
        <f>[2]total_desigualdad!M11</f>
        <v>325989</v>
      </c>
    </row>
    <row r="132" spans="1:4">
      <c r="A132" t="s">
        <v>10</v>
      </c>
      <c r="B132" s="1">
        <v>2010</v>
      </c>
      <c r="C132" t="s">
        <v>7</v>
      </c>
      <c r="D132" s="2">
        <f>[2]total_desigualdad!M12</f>
        <v>311524</v>
      </c>
    </row>
    <row r="133" spans="1:4">
      <c r="A133" t="s">
        <v>10</v>
      </c>
      <c r="B133" s="1">
        <v>2011</v>
      </c>
      <c r="C133" t="s">
        <v>7</v>
      </c>
      <c r="D133" s="2">
        <f>[2]total_desigualdad!M13</f>
        <v>303507</v>
      </c>
    </row>
    <row r="134" spans="1:4">
      <c r="A134" t="s">
        <v>10</v>
      </c>
      <c r="B134" s="1">
        <v>2012</v>
      </c>
      <c r="C134" t="s">
        <v>7</v>
      </c>
      <c r="D134" s="2">
        <f>[2]total_desigualdad!M14</f>
        <v>291885</v>
      </c>
    </row>
    <row r="135" spans="1:4">
      <c r="A135" t="s">
        <v>10</v>
      </c>
      <c r="B135" s="1">
        <v>2013</v>
      </c>
      <c r="C135" t="s">
        <v>7</v>
      </c>
      <c r="D135" s="2">
        <f>[2]total_desigualdad!M15</f>
        <v>288420</v>
      </c>
    </row>
    <row r="136" spans="1:4">
      <c r="A136" t="s">
        <v>10</v>
      </c>
      <c r="B136" s="1">
        <v>2014</v>
      </c>
      <c r="C136" t="s">
        <v>7</v>
      </c>
      <c r="D136" s="2">
        <f>[2]total_desigualdad!M16</f>
        <v>287824</v>
      </c>
    </row>
    <row r="137" spans="1:4">
      <c r="A137" t="s">
        <v>10</v>
      </c>
      <c r="B137" s="1">
        <v>2015</v>
      </c>
      <c r="C137" t="s">
        <v>7</v>
      </c>
      <c r="D137" s="2">
        <f>[2]total_desigualdad!M17</f>
        <v>292310</v>
      </c>
    </row>
    <row r="138" spans="1:4">
      <c r="A138" t="s">
        <v>10</v>
      </c>
      <c r="B138" s="1">
        <v>2016</v>
      </c>
      <c r="C138" t="s">
        <v>7</v>
      </c>
      <c r="D138" s="2">
        <f>[2]total_desigualdad!M18</f>
        <v>300669</v>
      </c>
    </row>
    <row r="139" spans="1:4">
      <c r="A139" t="s">
        <v>10</v>
      </c>
      <c r="B139" s="1">
        <v>2017</v>
      </c>
      <c r="C139" t="s">
        <v>7</v>
      </c>
      <c r="D139" s="2">
        <f>[2]total_desigualdad!M19</f>
        <v>308842</v>
      </c>
    </row>
    <row r="140" spans="1:4">
      <c r="A140" t="s">
        <v>10</v>
      </c>
      <c r="B140" s="1">
        <v>2018</v>
      </c>
      <c r="C140" t="s">
        <v>7</v>
      </c>
      <c r="D140" s="2">
        <f>[2]total_desigualdad!M20</f>
        <v>316536.2</v>
      </c>
    </row>
    <row r="141" spans="1:4">
      <c r="A141" t="s">
        <v>10</v>
      </c>
      <c r="B141" s="1">
        <v>2019</v>
      </c>
      <c r="C141" t="s">
        <v>7</v>
      </c>
      <c r="D141" s="2">
        <f>[2]total_desigualdad!M21</f>
        <v>326226.71634212648</v>
      </c>
    </row>
    <row r="142" spans="1:4">
      <c r="A142" t="s">
        <v>10</v>
      </c>
      <c r="B142" s="1">
        <v>2020</v>
      </c>
      <c r="C142" t="s">
        <v>7</v>
      </c>
      <c r="D142" s="2">
        <f>[2]total_desigualdad!M22</f>
        <v>311280.88351999997</v>
      </c>
    </row>
    <row r="143" spans="1:4">
      <c r="A143" t="s">
        <v>10</v>
      </c>
      <c r="B143" s="1">
        <v>2021</v>
      </c>
      <c r="C143" t="s">
        <v>7</v>
      </c>
      <c r="D143" s="2">
        <f>[2]total_desigualdad!M23</f>
        <v>316308.33413800003</v>
      </c>
    </row>
    <row r="144" spans="1:4">
      <c r="A144" t="s">
        <v>10</v>
      </c>
      <c r="B144" s="1" t="s">
        <v>8</v>
      </c>
      <c r="C144" t="s">
        <v>7</v>
      </c>
      <c r="D144" s="2">
        <f>[2]total_desigualdad!M24</f>
        <v>332357.17480172159</v>
      </c>
    </row>
    <row r="145" spans="1:4">
      <c r="A145" t="s">
        <v>10</v>
      </c>
      <c r="B145" s="1" t="s">
        <v>9</v>
      </c>
      <c r="C145" t="s">
        <v>7</v>
      </c>
      <c r="D145" s="2">
        <f>[2]total_desigualdad!M25</f>
        <v>363421.65115854034</v>
      </c>
    </row>
    <row r="146" spans="1:4">
      <c r="A146" t="s">
        <v>11</v>
      </c>
      <c r="B146" s="1">
        <v>2000</v>
      </c>
      <c r="C146" t="s">
        <v>15</v>
      </c>
      <c r="D146" s="2">
        <f>[1]pib!N2</f>
        <v>10755822</v>
      </c>
    </row>
    <row r="147" spans="1:4">
      <c r="A147" t="s">
        <v>11</v>
      </c>
      <c r="B147" s="1">
        <v>2001</v>
      </c>
      <c r="C147" t="s">
        <v>15</v>
      </c>
      <c r="D147" s="2">
        <f>[1]pib!N3</f>
        <v>11723287</v>
      </c>
    </row>
    <row r="148" spans="1:4">
      <c r="A148" t="s">
        <v>11</v>
      </c>
      <c r="B148" s="1">
        <v>2002</v>
      </c>
      <c r="C148" t="s">
        <v>15</v>
      </c>
      <c r="D148" s="2">
        <f>[1]pib!N4</f>
        <v>12601912</v>
      </c>
    </row>
    <row r="149" spans="1:4">
      <c r="A149" t="s">
        <v>11</v>
      </c>
      <c r="B149" s="1">
        <v>2003</v>
      </c>
      <c r="C149" t="s">
        <v>15</v>
      </c>
      <c r="D149" s="2">
        <f>[1]pib!N5</f>
        <v>13559487</v>
      </c>
    </row>
    <row r="150" spans="1:4">
      <c r="A150" t="s">
        <v>11</v>
      </c>
      <c r="B150" s="1">
        <v>2004</v>
      </c>
      <c r="C150" t="s">
        <v>15</v>
      </c>
      <c r="D150" s="2">
        <f>[1]pib!N6</f>
        <v>14590939</v>
      </c>
    </row>
    <row r="151" spans="1:4">
      <c r="A151" t="s">
        <v>11</v>
      </c>
      <c r="B151" s="1">
        <v>2005</v>
      </c>
      <c r="C151" t="s">
        <v>15</v>
      </c>
      <c r="D151" s="2">
        <f>[1]pib!N7</f>
        <v>15832506</v>
      </c>
    </row>
    <row r="152" spans="1:4">
      <c r="A152" t="s">
        <v>11</v>
      </c>
      <c r="B152" s="1">
        <v>2006</v>
      </c>
      <c r="C152" t="s">
        <v>15</v>
      </c>
      <c r="D152" s="2">
        <f>[1]pib!N8</f>
        <v>16828963</v>
      </c>
    </row>
    <row r="153" spans="1:4">
      <c r="A153" t="s">
        <v>11</v>
      </c>
      <c r="B153" s="1">
        <v>2007</v>
      </c>
      <c r="C153" t="s">
        <v>15</v>
      </c>
      <c r="D153" s="2">
        <f>[1]pib!N9</f>
        <v>18007815</v>
      </c>
    </row>
    <row r="154" spans="1:4">
      <c r="A154" t="s">
        <v>11</v>
      </c>
      <c r="B154" s="1">
        <v>2008</v>
      </c>
      <c r="C154" t="s">
        <v>15</v>
      </c>
      <c r="D154" s="2">
        <f>[1]pib!N10</f>
        <v>18370162</v>
      </c>
    </row>
    <row r="155" spans="1:4">
      <c r="A155" t="s">
        <v>11</v>
      </c>
      <c r="B155" s="1">
        <v>2009</v>
      </c>
      <c r="C155" t="s">
        <v>15</v>
      </c>
      <c r="D155" s="2">
        <f>[1]pib!N11</f>
        <v>17294711</v>
      </c>
    </row>
    <row r="156" spans="1:4">
      <c r="A156" t="s">
        <v>11</v>
      </c>
      <c r="B156" s="1">
        <v>2010</v>
      </c>
      <c r="C156" t="s">
        <v>15</v>
      </c>
      <c r="D156" s="2">
        <f>[1]pib!N12</f>
        <v>17913125</v>
      </c>
    </row>
    <row r="157" spans="1:4">
      <c r="A157" t="s">
        <v>11</v>
      </c>
      <c r="B157" s="1">
        <v>2011</v>
      </c>
      <c r="C157" t="s">
        <v>15</v>
      </c>
      <c r="D157" s="2">
        <f>[1]pib!N13</f>
        <v>17836532</v>
      </c>
    </row>
    <row r="158" spans="1:4">
      <c r="A158" t="s">
        <v>11</v>
      </c>
      <c r="B158" s="1">
        <v>2012</v>
      </c>
      <c r="C158" t="s">
        <v>15</v>
      </c>
      <c r="D158" s="2">
        <f>[1]pib!N14</f>
        <v>17284060.24065394</v>
      </c>
    </row>
    <row r="159" spans="1:4">
      <c r="A159" t="s">
        <v>11</v>
      </c>
      <c r="B159" s="1">
        <v>2013</v>
      </c>
      <c r="C159" t="s">
        <v>15</v>
      </c>
      <c r="D159" s="2">
        <f>[1]pib!N15</f>
        <v>17031898.41675321</v>
      </c>
    </row>
    <row r="160" spans="1:4">
      <c r="A160" t="s">
        <v>11</v>
      </c>
      <c r="B160" s="1">
        <v>2014</v>
      </c>
      <c r="C160" t="s">
        <v>15</v>
      </c>
      <c r="D160" s="2">
        <f>[1]pib!N16</f>
        <v>17197973.465272248</v>
      </c>
    </row>
    <row r="161" spans="1:4">
      <c r="A161" t="s">
        <v>11</v>
      </c>
      <c r="B161" s="1">
        <v>2015</v>
      </c>
      <c r="C161" t="s">
        <v>15</v>
      </c>
      <c r="D161" s="2">
        <f>[1]pib!N17</f>
        <v>17951073.361025684</v>
      </c>
    </row>
    <row r="162" spans="1:4">
      <c r="A162" t="s">
        <v>11</v>
      </c>
      <c r="B162" s="1">
        <v>2016</v>
      </c>
      <c r="C162" t="s">
        <v>15</v>
      </c>
      <c r="D162" s="2">
        <f>[1]pib!N18</f>
        <v>18375422.805275425</v>
      </c>
    </row>
    <row r="163" spans="1:4">
      <c r="A163" t="s">
        <v>11</v>
      </c>
      <c r="B163" s="1">
        <v>2017</v>
      </c>
      <c r="C163" t="s">
        <v>15</v>
      </c>
      <c r="D163" s="2">
        <f>[1]pib!N19</f>
        <v>19401910.717225634</v>
      </c>
    </row>
    <row r="164" spans="1:4">
      <c r="A164" t="s">
        <v>11</v>
      </c>
      <c r="B164" s="1">
        <v>2018</v>
      </c>
      <c r="C164" t="s">
        <v>15</v>
      </c>
      <c r="D164" s="2">
        <f>[1]pib!N20</f>
        <v>20058652.287629355</v>
      </c>
    </row>
    <row r="165" spans="1:4">
      <c r="A165" t="s">
        <v>11</v>
      </c>
      <c r="B165" s="1">
        <v>2019</v>
      </c>
      <c r="C165" t="s">
        <v>15</v>
      </c>
      <c r="D165" s="2">
        <f>[1]pib!N21</f>
        <v>20765267.683704227</v>
      </c>
    </row>
    <row r="166" spans="1:4">
      <c r="A166" t="s">
        <v>11</v>
      </c>
      <c r="B166" s="1">
        <v>2020</v>
      </c>
      <c r="C166" t="s">
        <v>15</v>
      </c>
      <c r="D166" s="2">
        <f>[1]pib!N22</f>
        <v>16971265.039999999</v>
      </c>
    </row>
    <row r="167" spans="1:4">
      <c r="A167" t="s">
        <v>11</v>
      </c>
      <c r="B167" s="1">
        <v>2021</v>
      </c>
      <c r="C167" t="s">
        <v>15</v>
      </c>
      <c r="D167" s="2">
        <f>[1]pib!N23</f>
        <v>18680336.289999999</v>
      </c>
    </row>
    <row r="168" spans="1:4">
      <c r="A168" t="s">
        <v>11</v>
      </c>
      <c r="B168" s="1" t="s">
        <v>8</v>
      </c>
      <c r="C168" t="s">
        <v>15</v>
      </c>
      <c r="D168" s="2">
        <f>[1]pib!N24</f>
        <v>21176249.455722477</v>
      </c>
    </row>
    <row r="169" spans="1:4">
      <c r="A169" t="s">
        <v>11</v>
      </c>
      <c r="B169" s="1" t="s">
        <v>9</v>
      </c>
      <c r="C169" t="s">
        <v>15</v>
      </c>
      <c r="D169" s="2">
        <f>[1]pib!N25</f>
        <v>23473784.051912472</v>
      </c>
    </row>
    <row r="170" spans="1:4">
      <c r="A170" t="s">
        <v>11</v>
      </c>
      <c r="B170" s="1">
        <v>2000</v>
      </c>
      <c r="C170" t="s">
        <v>7</v>
      </c>
      <c r="D170" s="2">
        <f>[2]total_desigualdad!N2</f>
        <v>279513</v>
      </c>
    </row>
    <row r="171" spans="1:4">
      <c r="A171" t="s">
        <v>11</v>
      </c>
      <c r="B171" s="1">
        <v>2001</v>
      </c>
      <c r="C171" t="s">
        <v>7</v>
      </c>
      <c r="D171" s="2">
        <f>[2]total_desigualdad!N3</f>
        <v>292590</v>
      </c>
    </row>
    <row r="172" spans="1:4">
      <c r="A172" t="s">
        <v>11</v>
      </c>
      <c r="B172" s="1">
        <v>2002</v>
      </c>
      <c r="C172" t="s">
        <v>7</v>
      </c>
      <c r="D172" s="2">
        <f>[2]total_desigualdad!N4</f>
        <v>302975</v>
      </c>
    </row>
    <row r="173" spans="1:4">
      <c r="A173" t="s">
        <v>11</v>
      </c>
      <c r="B173" s="1">
        <v>2003</v>
      </c>
      <c r="C173" t="s">
        <v>7</v>
      </c>
      <c r="D173" s="2">
        <f>[2]total_desigualdad!N5</f>
        <v>311442</v>
      </c>
    </row>
    <row r="174" spans="1:4">
      <c r="A174" t="s">
        <v>11</v>
      </c>
      <c r="B174" s="1">
        <v>2004</v>
      </c>
      <c r="C174" t="s">
        <v>7</v>
      </c>
      <c r="D174" s="2">
        <f>[2]total_desigualdad!N6</f>
        <v>323690</v>
      </c>
    </row>
    <row r="175" spans="1:4">
      <c r="A175" t="s">
        <v>11</v>
      </c>
      <c r="B175" s="1">
        <v>2005</v>
      </c>
      <c r="C175" t="s">
        <v>7</v>
      </c>
      <c r="D175" s="2">
        <f>[2]total_desigualdad!N7</f>
        <v>342277</v>
      </c>
    </row>
    <row r="176" spans="1:4">
      <c r="A176" t="s">
        <v>11</v>
      </c>
      <c r="B176" s="1">
        <v>2006</v>
      </c>
      <c r="C176" t="s">
        <v>7</v>
      </c>
      <c r="D176" s="2">
        <f>[2]total_desigualdad!N8</f>
        <v>357592</v>
      </c>
    </row>
    <row r="177" spans="1:4">
      <c r="A177" t="s">
        <v>11</v>
      </c>
      <c r="B177" s="1">
        <v>2007</v>
      </c>
      <c r="C177" t="s">
        <v>7</v>
      </c>
      <c r="D177" s="2">
        <f>[2]total_desigualdad!N9</f>
        <v>371390</v>
      </c>
    </row>
    <row r="178" spans="1:4">
      <c r="A178" t="s">
        <v>11</v>
      </c>
      <c r="B178" s="1">
        <v>2008</v>
      </c>
      <c r="C178" t="s">
        <v>7</v>
      </c>
      <c r="D178" s="2">
        <f>[2]total_desigualdad!N10</f>
        <v>358140</v>
      </c>
    </row>
    <row r="179" spans="1:4">
      <c r="A179" t="s">
        <v>11</v>
      </c>
      <c r="B179" s="1">
        <v>2009</v>
      </c>
      <c r="C179" t="s">
        <v>7</v>
      </c>
      <c r="D179" s="2">
        <f>[2]total_desigualdad!N11</f>
        <v>328256</v>
      </c>
    </row>
    <row r="180" spans="1:4">
      <c r="A180" t="s">
        <v>11</v>
      </c>
      <c r="B180" s="1">
        <v>2010</v>
      </c>
      <c r="C180" t="s">
        <v>7</v>
      </c>
      <c r="D180" s="2">
        <f>[2]total_desigualdad!N12</f>
        <v>332709</v>
      </c>
    </row>
    <row r="181" spans="1:4">
      <c r="A181" t="s">
        <v>11</v>
      </c>
      <c r="B181" s="1">
        <v>2011</v>
      </c>
      <c r="C181" t="s">
        <v>7</v>
      </c>
      <c r="D181" s="2">
        <f>[2]total_desigualdad!N13</f>
        <v>324886</v>
      </c>
    </row>
    <row r="182" spans="1:4">
      <c r="A182" t="s">
        <v>11</v>
      </c>
      <c r="B182" s="1">
        <v>2012</v>
      </c>
      <c r="C182" t="s">
        <v>7</v>
      </c>
      <c r="D182" s="2">
        <f>[2]total_desigualdad!N14</f>
        <v>312295</v>
      </c>
    </row>
    <row r="183" spans="1:4">
      <c r="A183" t="s">
        <v>11</v>
      </c>
      <c r="B183" s="1">
        <v>2013</v>
      </c>
      <c r="C183" t="s">
        <v>7</v>
      </c>
      <c r="D183" s="2">
        <f>[2]total_desigualdad!N15</f>
        <v>305948</v>
      </c>
    </row>
    <row r="184" spans="1:4">
      <c r="A184" t="s">
        <v>11</v>
      </c>
      <c r="B184" s="1">
        <v>2014</v>
      </c>
      <c r="C184" t="s">
        <v>7</v>
      </c>
      <c r="D184" s="2">
        <f>[2]total_desigualdad!N16</f>
        <v>311356</v>
      </c>
    </row>
    <row r="185" spans="1:4">
      <c r="A185" t="s">
        <v>11</v>
      </c>
      <c r="B185" s="1">
        <v>2015</v>
      </c>
      <c r="C185" t="s">
        <v>7</v>
      </c>
      <c r="D185" s="2">
        <f>[2]total_desigualdad!N17</f>
        <v>327058</v>
      </c>
    </row>
    <row r="186" spans="1:4">
      <c r="A186" t="s">
        <v>11</v>
      </c>
      <c r="B186" s="1">
        <v>2016</v>
      </c>
      <c r="C186" t="s">
        <v>7</v>
      </c>
      <c r="D186" s="2">
        <f>[2]total_desigualdad!N18</f>
        <v>336399</v>
      </c>
    </row>
    <row r="187" spans="1:4">
      <c r="A187" t="s">
        <v>11</v>
      </c>
      <c r="B187" s="1">
        <v>2017</v>
      </c>
      <c r="C187" t="s">
        <v>7</v>
      </c>
      <c r="D187" s="2">
        <f>[2]total_desigualdad!N19</f>
        <v>349714</v>
      </c>
    </row>
    <row r="188" spans="1:4">
      <c r="A188" t="s">
        <v>11</v>
      </c>
      <c r="B188" s="1">
        <v>2018</v>
      </c>
      <c r="C188" t="s">
        <v>7</v>
      </c>
      <c r="D188" s="2">
        <f>[2]total_desigualdad!N20</f>
        <v>358073.31</v>
      </c>
    </row>
    <row r="189" spans="1:4">
      <c r="A189" t="s">
        <v>11</v>
      </c>
      <c r="B189" s="1">
        <v>2019</v>
      </c>
      <c r="C189" t="s">
        <v>7</v>
      </c>
      <c r="D189" s="2">
        <f>[2]total_desigualdad!N21</f>
        <v>374525.59558320732</v>
      </c>
    </row>
    <row r="190" spans="1:4">
      <c r="A190" t="s">
        <v>11</v>
      </c>
      <c r="B190" s="1">
        <v>2020</v>
      </c>
      <c r="C190" t="s">
        <v>7</v>
      </c>
      <c r="D190" s="2">
        <f>[2]total_desigualdad!N22</f>
        <v>341154.48462</v>
      </c>
    </row>
    <row r="191" spans="1:4">
      <c r="A191" t="s">
        <v>11</v>
      </c>
      <c r="B191" s="1">
        <v>2021</v>
      </c>
      <c r="C191" t="s">
        <v>7</v>
      </c>
      <c r="D191" s="2">
        <f>[2]total_desigualdad!N23</f>
        <v>346112.49505000003</v>
      </c>
    </row>
    <row r="192" spans="1:4">
      <c r="A192" t="s">
        <v>11</v>
      </c>
      <c r="B192" s="1" t="s">
        <v>8</v>
      </c>
      <c r="C192" t="s">
        <v>7</v>
      </c>
      <c r="D192" s="2">
        <f>[2]total_desigualdad!N24</f>
        <v>359437.16350814229</v>
      </c>
    </row>
    <row r="193" spans="1:4">
      <c r="A193" t="s">
        <v>11</v>
      </c>
      <c r="B193" s="1" t="s">
        <v>9</v>
      </c>
      <c r="C193" t="s">
        <v>7</v>
      </c>
      <c r="D193" s="2">
        <f>[2]total_desigualdad!N25</f>
        <v>397013.57201158808</v>
      </c>
    </row>
    <row r="194" spans="1:4">
      <c r="A194" t="s">
        <v>12</v>
      </c>
      <c r="B194" s="1">
        <v>2000</v>
      </c>
      <c r="C194" t="s">
        <v>15</v>
      </c>
      <c r="D194" s="2">
        <f>[1]pib!O2</f>
        <v>217605</v>
      </c>
    </row>
    <row r="195" spans="1:4">
      <c r="A195" t="s">
        <v>12</v>
      </c>
      <c r="B195" s="1">
        <v>2001</v>
      </c>
      <c r="C195" t="s">
        <v>15</v>
      </c>
      <c r="D195" s="2">
        <f>[1]pib!O3</f>
        <v>235108</v>
      </c>
    </row>
    <row r="196" spans="1:4">
      <c r="A196" t="s">
        <v>12</v>
      </c>
      <c r="B196" s="1">
        <v>2002</v>
      </c>
      <c r="C196" t="s">
        <v>15</v>
      </c>
      <c r="D196" s="2">
        <f>[1]pib!O4</f>
        <v>268585</v>
      </c>
    </row>
    <row r="197" spans="1:4">
      <c r="A197" t="s">
        <v>12</v>
      </c>
      <c r="B197" s="1">
        <v>2003</v>
      </c>
      <c r="C197" t="s">
        <v>15</v>
      </c>
      <c r="D197" s="2">
        <f>[1]pib!O5</f>
        <v>289962</v>
      </c>
    </row>
    <row r="198" spans="1:4">
      <c r="A198" t="s">
        <v>12</v>
      </c>
      <c r="B198" s="1">
        <v>2004</v>
      </c>
      <c r="C198" t="s">
        <v>15</v>
      </c>
      <c r="D198" s="2">
        <f>[1]pib!O6</f>
        <v>308991</v>
      </c>
    </row>
    <row r="199" spans="1:4">
      <c r="A199" t="s">
        <v>12</v>
      </c>
      <c r="B199" s="1">
        <v>2005</v>
      </c>
      <c r="C199" t="s">
        <v>15</v>
      </c>
      <c r="D199" s="2">
        <f>[1]pib!O7</f>
        <v>361148</v>
      </c>
    </row>
    <row r="200" spans="1:4">
      <c r="A200" t="s">
        <v>12</v>
      </c>
      <c r="B200" s="1">
        <v>2006</v>
      </c>
      <c r="C200" t="s">
        <v>15</v>
      </c>
      <c r="D200" s="2">
        <f>[1]pib!O8</f>
        <v>387865</v>
      </c>
    </row>
    <row r="201" spans="1:4">
      <c r="A201" t="s">
        <v>12</v>
      </c>
      <c r="B201" s="1">
        <v>2007</v>
      </c>
      <c r="C201" t="s">
        <v>15</v>
      </c>
      <c r="D201" s="2">
        <f>[1]pib!O9</f>
        <v>404392</v>
      </c>
    </row>
    <row r="202" spans="1:4">
      <c r="A202" t="s">
        <v>12</v>
      </c>
      <c r="B202" s="1">
        <v>2008</v>
      </c>
      <c r="C202" t="s">
        <v>15</v>
      </c>
      <c r="D202" s="2">
        <f>[1]pib!O10</f>
        <v>428703</v>
      </c>
    </row>
    <row r="203" spans="1:4">
      <c r="A203" t="s">
        <v>12</v>
      </c>
      <c r="B203" s="1">
        <v>2009</v>
      </c>
      <c r="C203" t="s">
        <v>15</v>
      </c>
      <c r="D203" s="2">
        <f>[1]pib!O11</f>
        <v>422213</v>
      </c>
    </row>
    <row r="204" spans="1:4">
      <c r="A204" t="s">
        <v>12</v>
      </c>
      <c r="B204" s="1">
        <v>2010</v>
      </c>
      <c r="C204" t="s">
        <v>15</v>
      </c>
      <c r="D204" s="2">
        <f>[1]pib!O12</f>
        <v>419364</v>
      </c>
    </row>
    <row r="205" spans="1:4">
      <c r="A205" t="s">
        <v>12</v>
      </c>
      <c r="B205" s="1">
        <v>2011</v>
      </c>
      <c r="C205" t="s">
        <v>15</v>
      </c>
      <c r="D205" s="2">
        <f>[1]pib!O13</f>
        <v>408488</v>
      </c>
    </row>
    <row r="206" spans="1:4">
      <c r="A206" t="s">
        <v>12</v>
      </c>
      <c r="B206" s="1">
        <v>2012</v>
      </c>
      <c r="C206" t="s">
        <v>15</v>
      </c>
      <c r="D206" s="2">
        <f>[1]pib!O14</f>
        <v>415161.56542332983</v>
      </c>
    </row>
    <row r="207" spans="1:4">
      <c r="A207" t="s">
        <v>12</v>
      </c>
      <c r="B207" s="1">
        <v>2013</v>
      </c>
      <c r="C207" t="s">
        <v>15</v>
      </c>
      <c r="D207" s="2">
        <f>[1]pib!O15</f>
        <v>402385.82470146724</v>
      </c>
    </row>
    <row r="208" spans="1:4">
      <c r="A208" t="s">
        <v>12</v>
      </c>
      <c r="B208" s="1">
        <v>2014</v>
      </c>
      <c r="C208" t="s">
        <v>15</v>
      </c>
      <c r="D208" s="2">
        <f>[1]pib!O16</f>
        <v>402867.02650319081</v>
      </c>
    </row>
    <row r="209" spans="1:4">
      <c r="A209" t="s">
        <v>12</v>
      </c>
      <c r="B209" s="1">
        <v>2015</v>
      </c>
      <c r="C209" t="s">
        <v>15</v>
      </c>
      <c r="D209" s="2">
        <f>[1]pib!O17</f>
        <v>402971.62859380728</v>
      </c>
    </row>
    <row r="210" spans="1:4">
      <c r="A210" t="s">
        <v>12</v>
      </c>
      <c r="B210" s="1">
        <v>2016</v>
      </c>
      <c r="C210" t="s">
        <v>15</v>
      </c>
      <c r="D210" s="2">
        <f>[1]pib!O18</f>
        <v>368796.52691759862</v>
      </c>
    </row>
    <row r="211" spans="1:4">
      <c r="A211" t="s">
        <v>12</v>
      </c>
      <c r="B211" s="1">
        <v>2017</v>
      </c>
      <c r="C211" t="s">
        <v>15</v>
      </c>
      <c r="D211" s="2">
        <f>[1]pib!O19</f>
        <v>395050.24923008168</v>
      </c>
    </row>
    <row r="212" spans="1:4">
      <c r="A212" t="s">
        <v>12</v>
      </c>
      <c r="B212" s="1">
        <v>2018</v>
      </c>
      <c r="C212" t="s">
        <v>15</v>
      </c>
      <c r="D212" s="2">
        <f>[1]pib!O20</f>
        <v>402181.82609987812</v>
      </c>
    </row>
    <row r="213" spans="1:4">
      <c r="A213" t="s">
        <v>12</v>
      </c>
      <c r="B213" s="1">
        <v>2019</v>
      </c>
      <c r="C213" t="s">
        <v>15</v>
      </c>
      <c r="D213" s="2">
        <f>[1]pib!O21</f>
        <v>411770.32920965942</v>
      </c>
    </row>
    <row r="214" spans="1:4">
      <c r="A214" t="s">
        <v>12</v>
      </c>
      <c r="B214" s="1">
        <v>2020</v>
      </c>
      <c r="C214" t="s">
        <v>15</v>
      </c>
      <c r="D214" s="2">
        <f>[1]pib!O22</f>
        <v>335301.96629999997</v>
      </c>
    </row>
    <row r="215" spans="1:4">
      <c r="A215" t="s">
        <v>12</v>
      </c>
      <c r="B215" s="1">
        <v>2021</v>
      </c>
      <c r="C215" t="s">
        <v>15</v>
      </c>
      <c r="D215" s="2">
        <f>[1]pib!O23</f>
        <v>380483.61570000002</v>
      </c>
    </row>
    <row r="216" spans="1:4">
      <c r="A216" t="s">
        <v>12</v>
      </c>
      <c r="B216" s="1" t="s">
        <v>8</v>
      </c>
      <c r="C216" t="s">
        <v>15</v>
      </c>
      <c r="D216" s="2">
        <f>[1]pib!O24</f>
        <v>418518.14699161996</v>
      </c>
    </row>
    <row r="217" spans="1:4">
      <c r="A217" t="s">
        <v>12</v>
      </c>
      <c r="B217" s="1" t="s">
        <v>9</v>
      </c>
      <c r="C217" t="s">
        <v>15</v>
      </c>
      <c r="D217" s="2">
        <f>[1]pib!O25</f>
        <v>451386.44966799929</v>
      </c>
    </row>
    <row r="218" spans="1:4">
      <c r="A218" t="s">
        <v>12</v>
      </c>
      <c r="B218" s="1">
        <v>2000</v>
      </c>
      <c r="C218" t="s">
        <v>7</v>
      </c>
      <c r="D218" s="2">
        <f>[2]total_desigualdad!O2</f>
        <v>5927</v>
      </c>
    </row>
    <row r="219" spans="1:4">
      <c r="A219" t="s">
        <v>12</v>
      </c>
      <c r="B219" s="1">
        <v>2001</v>
      </c>
      <c r="C219" t="s">
        <v>7</v>
      </c>
      <c r="D219" s="2">
        <f>[2]total_desigualdad!O3</f>
        <v>6127</v>
      </c>
    </row>
    <row r="220" spans="1:4">
      <c r="A220" t="s">
        <v>12</v>
      </c>
      <c r="B220" s="1">
        <v>2002</v>
      </c>
      <c r="C220" t="s">
        <v>7</v>
      </c>
      <c r="D220" s="2">
        <f>[2]total_desigualdad!O4</f>
        <v>6753</v>
      </c>
    </row>
    <row r="221" spans="1:4">
      <c r="A221" t="s">
        <v>12</v>
      </c>
      <c r="B221" s="1">
        <v>2003</v>
      </c>
      <c r="C221" t="s">
        <v>7</v>
      </c>
      <c r="D221" s="2">
        <f>[2]total_desigualdad!O5</f>
        <v>6958</v>
      </c>
    </row>
    <row r="222" spans="1:4">
      <c r="A222" t="s">
        <v>12</v>
      </c>
      <c r="B222" s="1">
        <v>2004</v>
      </c>
      <c r="C222" t="s">
        <v>7</v>
      </c>
      <c r="D222" s="2">
        <f>[2]total_desigualdad!O6</f>
        <v>7130</v>
      </c>
    </row>
    <row r="223" spans="1:4">
      <c r="A223" t="s">
        <v>12</v>
      </c>
      <c r="B223" s="1">
        <v>2005</v>
      </c>
      <c r="C223" t="s">
        <v>7</v>
      </c>
      <c r="D223" s="2">
        <f>[2]total_desigualdad!O7</f>
        <v>8150</v>
      </c>
    </row>
    <row r="224" spans="1:4">
      <c r="A224" t="s">
        <v>12</v>
      </c>
      <c r="B224" s="1">
        <v>2006</v>
      </c>
      <c r="C224" t="s">
        <v>7</v>
      </c>
      <c r="D224" s="2">
        <f>[2]total_desigualdad!O8</f>
        <v>8559</v>
      </c>
    </row>
    <row r="225" spans="1:4">
      <c r="A225" t="s">
        <v>12</v>
      </c>
      <c r="B225" s="1">
        <v>2007</v>
      </c>
      <c r="C225" t="s">
        <v>7</v>
      </c>
      <c r="D225" s="2">
        <f>[2]total_desigualdad!O9</f>
        <v>8682</v>
      </c>
    </row>
    <row r="226" spans="1:4">
      <c r="A226" t="s">
        <v>12</v>
      </c>
      <c r="B226" s="1">
        <v>2008</v>
      </c>
      <c r="C226" t="s">
        <v>7</v>
      </c>
      <c r="D226" s="2">
        <f>[2]total_desigualdad!O10</f>
        <v>8685</v>
      </c>
    </row>
    <row r="227" spans="1:4">
      <c r="A227" t="s">
        <v>12</v>
      </c>
      <c r="B227" s="1">
        <v>2009</v>
      </c>
      <c r="C227" t="s">
        <v>7</v>
      </c>
      <c r="D227" s="2">
        <f>[2]total_desigualdad!O11</f>
        <v>8237</v>
      </c>
    </row>
    <row r="228" spans="1:4">
      <c r="A228" t="s">
        <v>12</v>
      </c>
      <c r="B228" s="1">
        <v>2010</v>
      </c>
      <c r="C228" t="s">
        <v>7</v>
      </c>
      <c r="D228" s="2">
        <f>[2]total_desigualdad!O12</f>
        <v>8055</v>
      </c>
    </row>
    <row r="229" spans="1:4">
      <c r="A229" t="s">
        <v>12</v>
      </c>
      <c r="B229" s="1">
        <v>2011</v>
      </c>
      <c r="C229" t="s">
        <v>7</v>
      </c>
      <c r="D229" s="2">
        <f>[2]total_desigualdad!O13</f>
        <v>7677</v>
      </c>
    </row>
    <row r="230" spans="1:4">
      <c r="A230" t="s">
        <v>12</v>
      </c>
      <c r="B230" s="1">
        <v>2012</v>
      </c>
      <c r="C230" t="s">
        <v>7</v>
      </c>
      <c r="D230" s="2">
        <f>[2]total_desigualdad!O14</f>
        <v>7681</v>
      </c>
    </row>
    <row r="231" spans="1:4">
      <c r="A231" t="s">
        <v>12</v>
      </c>
      <c r="B231" s="1">
        <v>2013</v>
      </c>
      <c r="C231" t="s">
        <v>7</v>
      </c>
      <c r="D231" s="2">
        <f>[2]total_desigualdad!O15</f>
        <v>7442</v>
      </c>
    </row>
    <row r="232" spans="1:4">
      <c r="A232" t="s">
        <v>12</v>
      </c>
      <c r="B232" s="1">
        <v>2014</v>
      </c>
      <c r="C232" t="s">
        <v>7</v>
      </c>
      <c r="D232" s="2">
        <f>[2]total_desigualdad!O16</f>
        <v>7517</v>
      </c>
    </row>
    <row r="233" spans="1:4">
      <c r="A233" t="s">
        <v>12</v>
      </c>
      <c r="B233" s="1">
        <v>2015</v>
      </c>
      <c r="C233" t="s">
        <v>7</v>
      </c>
      <c r="D233" s="2">
        <f>[2]total_desigualdad!O17</f>
        <v>7531</v>
      </c>
    </row>
    <row r="234" spans="1:4">
      <c r="A234" t="s">
        <v>12</v>
      </c>
      <c r="B234" s="1">
        <v>2016</v>
      </c>
      <c r="C234" t="s">
        <v>7</v>
      </c>
      <c r="D234" s="2">
        <f>[2]total_desigualdad!O18</f>
        <v>6987</v>
      </c>
    </row>
    <row r="235" spans="1:4">
      <c r="A235" t="s">
        <v>12</v>
      </c>
      <c r="B235" s="1">
        <v>2017</v>
      </c>
      <c r="C235" t="s">
        <v>7</v>
      </c>
      <c r="D235" s="2">
        <f>[2]total_desigualdad!O19</f>
        <v>7355</v>
      </c>
    </row>
    <row r="236" spans="1:4">
      <c r="A236" t="s">
        <v>12</v>
      </c>
      <c r="B236" s="1">
        <v>2018</v>
      </c>
      <c r="C236" t="s">
        <v>7</v>
      </c>
      <c r="D236" s="2">
        <f>[2]total_desigualdad!O20</f>
        <v>7471.29</v>
      </c>
    </row>
    <row r="237" spans="1:4">
      <c r="A237" t="s">
        <v>12</v>
      </c>
      <c r="B237" s="1">
        <v>2019</v>
      </c>
      <c r="C237" t="s">
        <v>7</v>
      </c>
      <c r="D237" s="2">
        <f>[2]total_desigualdad!O21</f>
        <v>7696.1970944339</v>
      </c>
    </row>
    <row r="238" spans="1:4">
      <c r="A238" t="s">
        <v>12</v>
      </c>
      <c r="B238" s="1">
        <v>2020</v>
      </c>
      <c r="C238" t="s">
        <v>7</v>
      </c>
      <c r="D238" s="2">
        <f>[2]total_desigualdad!O22</f>
        <v>7026.2305075000004</v>
      </c>
    </row>
    <row r="239" spans="1:4">
      <c r="A239" t="s">
        <v>12</v>
      </c>
      <c r="B239" s="1">
        <v>2021</v>
      </c>
      <c r="C239" t="s">
        <v>7</v>
      </c>
      <c r="D239" s="2">
        <f>[2]total_desigualdad!O23</f>
        <v>7405.0341901000002</v>
      </c>
    </row>
    <row r="240" spans="1:4">
      <c r="A240" t="s">
        <v>12</v>
      </c>
      <c r="B240" s="1" t="s">
        <v>8</v>
      </c>
      <c r="C240" t="s">
        <v>7</v>
      </c>
      <c r="D240" s="2">
        <f>[2]total_desigualdad!O24</f>
        <v>7524.0441570840303</v>
      </c>
    </row>
    <row r="241" spans="1:4">
      <c r="A241" t="s">
        <v>12</v>
      </c>
      <c r="B241" s="1" t="s">
        <v>9</v>
      </c>
      <c r="C241" t="s">
        <v>7</v>
      </c>
      <c r="D241" s="2">
        <f>[2]total_desigualdad!O25</f>
        <v>8100.2592106186257</v>
      </c>
    </row>
    <row r="242" spans="1:4">
      <c r="A242" t="s">
        <v>13</v>
      </c>
      <c r="B242" s="1">
        <v>2000</v>
      </c>
      <c r="C242" t="s">
        <v>15</v>
      </c>
      <c r="D242" s="2">
        <f>[1]pib!P2</f>
        <v>883982</v>
      </c>
    </row>
    <row r="243" spans="1:4">
      <c r="A243" t="s">
        <v>13</v>
      </c>
      <c r="B243" s="1">
        <v>2001</v>
      </c>
      <c r="C243" t="s">
        <v>15</v>
      </c>
      <c r="D243" s="2">
        <f>[1]pib!P3</f>
        <v>933101</v>
      </c>
    </row>
    <row r="244" spans="1:4">
      <c r="A244" t="s">
        <v>13</v>
      </c>
      <c r="B244" s="1">
        <v>2002</v>
      </c>
      <c r="C244" t="s">
        <v>15</v>
      </c>
      <c r="D244" s="2">
        <f>[1]pib!P4</f>
        <v>1002802</v>
      </c>
    </row>
    <row r="245" spans="1:4">
      <c r="A245" t="s">
        <v>13</v>
      </c>
      <c r="B245" s="1">
        <v>2003</v>
      </c>
      <c r="C245" t="s">
        <v>15</v>
      </c>
      <c r="D245" s="2">
        <f>[1]pib!P5</f>
        <v>1104973</v>
      </c>
    </row>
    <row r="246" spans="1:4">
      <c r="A246" t="s">
        <v>13</v>
      </c>
      <c r="B246" s="1">
        <v>2004</v>
      </c>
      <c r="C246" t="s">
        <v>15</v>
      </c>
      <c r="D246" s="2">
        <f>[1]pib!P6</f>
        <v>1168199</v>
      </c>
    </row>
    <row r="247" spans="1:4">
      <c r="A247" t="s">
        <v>13</v>
      </c>
      <c r="B247" s="1">
        <v>2005</v>
      </c>
      <c r="C247" t="s">
        <v>15</v>
      </c>
      <c r="D247" s="2">
        <f>[1]pib!P7</f>
        <v>1311188</v>
      </c>
    </row>
    <row r="248" spans="1:4">
      <c r="A248" t="s">
        <v>13</v>
      </c>
      <c r="B248" s="1">
        <v>2006</v>
      </c>
      <c r="C248" t="s">
        <v>15</v>
      </c>
      <c r="D248" s="2">
        <f>[1]pib!P8</f>
        <v>1412056</v>
      </c>
    </row>
    <row r="249" spans="1:4">
      <c r="A249" t="s">
        <v>13</v>
      </c>
      <c r="B249" s="1">
        <v>2007</v>
      </c>
      <c r="C249" t="s">
        <v>15</v>
      </c>
      <c r="D249" s="2">
        <f>[1]pib!P9</f>
        <v>1469290</v>
      </c>
    </row>
    <row r="250" spans="1:4">
      <c r="A250" t="s">
        <v>13</v>
      </c>
      <c r="B250" s="1">
        <v>2008</v>
      </c>
      <c r="C250" t="s">
        <v>15</v>
      </c>
      <c r="D250" s="2">
        <f>[1]pib!P10</f>
        <v>1587815</v>
      </c>
    </row>
    <row r="251" spans="1:4">
      <c r="A251" t="s">
        <v>13</v>
      </c>
      <c r="B251" s="1">
        <v>2009</v>
      </c>
      <c r="C251" t="s">
        <v>15</v>
      </c>
      <c r="D251" s="2">
        <f>[1]pib!P11</f>
        <v>1568700</v>
      </c>
    </row>
    <row r="252" spans="1:4">
      <c r="A252" t="s">
        <v>13</v>
      </c>
      <c r="B252" s="1">
        <v>2010</v>
      </c>
      <c r="C252" t="s">
        <v>15</v>
      </c>
      <c r="D252" s="2">
        <f>[1]pib!P12</f>
        <v>1601444</v>
      </c>
    </row>
    <row r="253" spans="1:4">
      <c r="A253" t="s">
        <v>13</v>
      </c>
      <c r="B253" s="1">
        <v>2011</v>
      </c>
      <c r="C253" t="s">
        <v>15</v>
      </c>
      <c r="D253" s="2">
        <f>[1]pib!P13</f>
        <v>1558596</v>
      </c>
    </row>
    <row r="254" spans="1:4">
      <c r="A254" t="s">
        <v>13</v>
      </c>
      <c r="B254" s="1">
        <v>2012</v>
      </c>
      <c r="C254" t="s">
        <v>15</v>
      </c>
      <c r="D254" s="2">
        <f>[1]pib!P14</f>
        <v>1478821.5960708065</v>
      </c>
    </row>
    <row r="255" spans="1:4">
      <c r="A255" t="s">
        <v>13</v>
      </c>
      <c r="B255" s="1">
        <v>2013</v>
      </c>
      <c r="C255" t="s">
        <v>15</v>
      </c>
      <c r="D255" s="2">
        <f>[1]pib!P15</f>
        <v>1417652.4367011297</v>
      </c>
    </row>
    <row r="256" spans="1:4">
      <c r="A256" t="s">
        <v>13</v>
      </c>
      <c r="B256" s="1">
        <v>2014</v>
      </c>
      <c r="C256" t="s">
        <v>15</v>
      </c>
      <c r="D256" s="2">
        <f>[1]pib!P16</f>
        <v>1426017.4472037088</v>
      </c>
    </row>
    <row r="257" spans="1:4">
      <c r="A257" t="s">
        <v>13</v>
      </c>
      <c r="B257" s="1">
        <v>2015</v>
      </c>
      <c r="C257" t="s">
        <v>15</v>
      </c>
      <c r="D257" s="2">
        <f>[1]pib!P17</f>
        <v>1453187.2027929004</v>
      </c>
    </row>
    <row r="258" spans="1:4">
      <c r="A258" t="s">
        <v>13</v>
      </c>
      <c r="B258" s="1">
        <v>2016</v>
      </c>
      <c r="C258" t="s">
        <v>15</v>
      </c>
      <c r="D258" s="2">
        <f>[1]pib!P18</f>
        <v>1427338.6890695973</v>
      </c>
    </row>
    <row r="259" spans="1:4">
      <c r="A259" t="s">
        <v>13</v>
      </c>
      <c r="B259" s="1">
        <v>2017</v>
      </c>
      <c r="C259" t="s">
        <v>15</v>
      </c>
      <c r="D259" s="2">
        <f>[1]pib!P19</f>
        <v>1524771.4834787399</v>
      </c>
    </row>
    <row r="260" spans="1:4">
      <c r="A260" t="s">
        <v>13</v>
      </c>
      <c r="B260" s="1">
        <v>2018</v>
      </c>
      <c r="C260" t="s">
        <v>15</v>
      </c>
      <c r="D260" s="2">
        <f>[1]pib!P20</f>
        <v>1572835.5189965591</v>
      </c>
    </row>
    <row r="261" spans="1:4">
      <c r="A261" t="s">
        <v>13</v>
      </c>
      <c r="B261" s="1">
        <v>2019</v>
      </c>
      <c r="C261" t="s">
        <v>15</v>
      </c>
      <c r="D261" s="2">
        <f>[1]pib!P21</f>
        <v>1643841.403249738</v>
      </c>
    </row>
    <row r="262" spans="1:4">
      <c r="A262" t="s">
        <v>13</v>
      </c>
      <c r="B262" s="1">
        <v>2020</v>
      </c>
      <c r="C262" t="s">
        <v>15</v>
      </c>
      <c r="D262" s="2">
        <f>[1]pib!P22</f>
        <v>1450001.3289999999</v>
      </c>
    </row>
    <row r="263" spans="1:4">
      <c r="A263" t="s">
        <v>13</v>
      </c>
      <c r="B263" s="1">
        <v>2021</v>
      </c>
      <c r="C263" t="s">
        <v>15</v>
      </c>
      <c r="D263" s="2">
        <f>[1]pib!P23</f>
        <v>1531509.2579999999</v>
      </c>
    </row>
    <row r="264" spans="1:4">
      <c r="A264" t="s">
        <v>13</v>
      </c>
      <c r="B264" s="1" t="s">
        <v>8</v>
      </c>
      <c r="C264" t="s">
        <v>15</v>
      </c>
      <c r="D264" s="2">
        <f>[1]pib!P24</f>
        <v>1631697.6706969081</v>
      </c>
    </row>
    <row r="265" spans="1:4">
      <c r="A265" t="s">
        <v>13</v>
      </c>
      <c r="B265" s="1" t="s">
        <v>9</v>
      </c>
      <c r="C265" t="s">
        <v>15</v>
      </c>
      <c r="D265" s="2">
        <f>[1]pib!P25</f>
        <v>1738284.7638066269</v>
      </c>
    </row>
    <row r="266" spans="1:4">
      <c r="A266" t="s">
        <v>13</v>
      </c>
      <c r="B266" s="1">
        <v>2000</v>
      </c>
      <c r="C266" t="s">
        <v>7</v>
      </c>
      <c r="D266" s="2">
        <f>[2]total_desigualdad!P2</f>
        <v>24365</v>
      </c>
    </row>
    <row r="267" spans="1:4">
      <c r="A267" t="s">
        <v>13</v>
      </c>
      <c r="B267" s="1">
        <v>2001</v>
      </c>
      <c r="C267" t="s">
        <v>7</v>
      </c>
      <c r="D267" s="2">
        <f>[2]total_desigualdad!P3</f>
        <v>24706</v>
      </c>
    </row>
    <row r="268" spans="1:4">
      <c r="A268" t="s">
        <v>13</v>
      </c>
      <c r="B268" s="1">
        <v>2002</v>
      </c>
      <c r="C268" t="s">
        <v>7</v>
      </c>
      <c r="D268" s="2">
        <f>[2]total_desigualdad!P4</f>
        <v>25585</v>
      </c>
    </row>
    <row r="269" spans="1:4">
      <c r="A269" t="s">
        <v>13</v>
      </c>
      <c r="B269" s="1">
        <v>2003</v>
      </c>
      <c r="C269" t="s">
        <v>7</v>
      </c>
      <c r="D269" s="2">
        <f>[2]total_desigualdad!P5</f>
        <v>26979</v>
      </c>
    </row>
    <row r="270" spans="1:4">
      <c r="A270" t="s">
        <v>13</v>
      </c>
      <c r="B270" s="1">
        <v>2004</v>
      </c>
      <c r="C270" t="s">
        <v>7</v>
      </c>
      <c r="D270" s="2">
        <f>[2]total_desigualdad!P6</f>
        <v>27313</v>
      </c>
    </row>
    <row r="271" spans="1:4">
      <c r="A271" t="s">
        <v>13</v>
      </c>
      <c r="B271" s="1">
        <v>2005</v>
      </c>
      <c r="C271" t="s">
        <v>7</v>
      </c>
      <c r="D271" s="2">
        <f>[2]total_desigualdad!P7</f>
        <v>29871</v>
      </c>
    </row>
    <row r="272" spans="1:4">
      <c r="A272" t="s">
        <v>13</v>
      </c>
      <c r="B272" s="1">
        <v>2006</v>
      </c>
      <c r="C272" t="s">
        <v>7</v>
      </c>
      <c r="D272" s="2">
        <f>[2]total_desigualdad!P8</f>
        <v>31661</v>
      </c>
    </row>
    <row r="273" spans="1:4">
      <c r="A273" t="s">
        <v>13</v>
      </c>
      <c r="B273" s="1">
        <v>2007</v>
      </c>
      <c r="C273" t="s">
        <v>7</v>
      </c>
      <c r="D273" s="2">
        <f>[2]total_desigualdad!P9</f>
        <v>31958</v>
      </c>
    </row>
    <row r="274" spans="1:4">
      <c r="A274" t="s">
        <v>13</v>
      </c>
      <c r="B274" s="1">
        <v>2008</v>
      </c>
      <c r="C274" t="s">
        <v>7</v>
      </c>
      <c r="D274" s="2">
        <f>[2]total_desigualdad!P10</f>
        <v>32649</v>
      </c>
    </row>
    <row r="275" spans="1:4">
      <c r="A275" t="s">
        <v>13</v>
      </c>
      <c r="B275" s="1">
        <v>2009</v>
      </c>
      <c r="C275" t="s">
        <v>7</v>
      </c>
      <c r="D275" s="2">
        <f>[2]total_desigualdad!P11</f>
        <v>31384</v>
      </c>
    </row>
    <row r="276" spans="1:4">
      <c r="A276" t="s">
        <v>13</v>
      </c>
      <c r="B276" s="1">
        <v>2010</v>
      </c>
      <c r="C276" t="s">
        <v>7</v>
      </c>
      <c r="D276" s="2">
        <f>[2]total_desigualdad!P12</f>
        <v>31254</v>
      </c>
    </row>
    <row r="277" spans="1:4">
      <c r="A277" t="s">
        <v>13</v>
      </c>
      <c r="B277" s="1">
        <v>2011</v>
      </c>
      <c r="C277" t="s">
        <v>7</v>
      </c>
      <c r="D277" s="2">
        <f>[2]total_desigualdad!P13</f>
        <v>30113</v>
      </c>
    </row>
    <row r="278" spans="1:4">
      <c r="A278" t="s">
        <v>13</v>
      </c>
      <c r="B278" s="1">
        <v>2012</v>
      </c>
      <c r="C278" t="s">
        <v>7</v>
      </c>
      <c r="D278" s="2">
        <f>[2]total_desigualdad!P14</f>
        <v>27604</v>
      </c>
    </row>
    <row r="279" spans="1:4">
      <c r="A279" t="s">
        <v>13</v>
      </c>
      <c r="B279" s="1">
        <v>2013</v>
      </c>
      <c r="C279" t="s">
        <v>7</v>
      </c>
      <c r="D279" s="2">
        <f>[2]total_desigualdad!P15</f>
        <v>26362</v>
      </c>
    </row>
    <row r="280" spans="1:4">
      <c r="A280" t="s">
        <v>13</v>
      </c>
      <c r="B280" s="1">
        <v>2014</v>
      </c>
      <c r="C280" t="s">
        <v>7</v>
      </c>
      <c r="D280" s="2">
        <f>[2]total_desigualdad!P16</f>
        <v>26740</v>
      </c>
    </row>
    <row r="281" spans="1:4">
      <c r="A281" t="s">
        <v>13</v>
      </c>
      <c r="B281" s="1">
        <v>2015</v>
      </c>
      <c r="C281" t="s">
        <v>7</v>
      </c>
      <c r="D281" s="2">
        <f>[2]total_desigualdad!P17</f>
        <v>27338</v>
      </c>
    </row>
    <row r="282" spans="1:4">
      <c r="A282" t="s">
        <v>13</v>
      </c>
      <c r="B282" s="1">
        <v>2016</v>
      </c>
      <c r="C282" t="s">
        <v>7</v>
      </c>
      <c r="D282" s="2">
        <f>[2]total_desigualdad!P18</f>
        <v>27028</v>
      </c>
    </row>
    <row r="283" spans="1:4">
      <c r="A283" t="s">
        <v>13</v>
      </c>
      <c r="B283" s="1">
        <v>2017</v>
      </c>
      <c r="C283" t="s">
        <v>7</v>
      </c>
      <c r="D283" s="2">
        <f>[2]total_desigualdad!P19</f>
        <v>28538</v>
      </c>
    </row>
    <row r="284" spans="1:4">
      <c r="A284" t="s">
        <v>13</v>
      </c>
      <c r="B284" s="1">
        <v>2018</v>
      </c>
      <c r="C284" t="s">
        <v>7</v>
      </c>
      <c r="D284" s="2">
        <f>[2]total_desigualdad!P20</f>
        <v>29340.62</v>
      </c>
    </row>
    <row r="285" spans="1:4">
      <c r="A285" t="s">
        <v>13</v>
      </c>
      <c r="B285" s="1">
        <v>2019</v>
      </c>
      <c r="C285" t="s">
        <v>7</v>
      </c>
      <c r="D285" s="2">
        <f>[2]total_desigualdad!P21</f>
        <v>30598.151718462999</v>
      </c>
    </row>
    <row r="286" spans="1:4">
      <c r="A286" t="s">
        <v>13</v>
      </c>
      <c r="B286" s="1">
        <v>2020</v>
      </c>
      <c r="C286" t="s">
        <v>7</v>
      </c>
      <c r="D286" s="2">
        <f>[2]total_desigualdad!P22</f>
        <v>29774.721043999998</v>
      </c>
    </row>
    <row r="287" spans="1:4">
      <c r="A287" t="s">
        <v>13</v>
      </c>
      <c r="B287" s="1">
        <v>2021</v>
      </c>
      <c r="C287" t="s">
        <v>7</v>
      </c>
      <c r="D287" s="2">
        <f>[2]total_desigualdad!P23</f>
        <v>29403.110443999998</v>
      </c>
    </row>
    <row r="288" spans="1:4">
      <c r="A288" t="s">
        <v>13</v>
      </c>
      <c r="B288" s="1" t="s">
        <v>8</v>
      </c>
      <c r="C288" t="s">
        <v>7</v>
      </c>
      <c r="D288" s="2">
        <f>[2]total_desigualdad!P24</f>
        <v>28239.98951434885</v>
      </c>
    </row>
    <row r="289" spans="1:4">
      <c r="A289" t="s">
        <v>13</v>
      </c>
      <c r="B289" s="1" t="s">
        <v>9</v>
      </c>
      <c r="C289" t="s">
        <v>7</v>
      </c>
      <c r="D289" s="2">
        <f>[2]total_desigualdad!P25</f>
        <v>29758.013165882418</v>
      </c>
    </row>
    <row r="290" spans="1:4">
      <c r="A290" t="s">
        <v>14</v>
      </c>
      <c r="B290" s="1">
        <v>2000</v>
      </c>
      <c r="C290" t="s">
        <v>15</v>
      </c>
      <c r="D290" s="2">
        <f>[1]pib!Q2</f>
        <v>89101</v>
      </c>
    </row>
    <row r="291" spans="1:4">
      <c r="A291" t="s">
        <v>14</v>
      </c>
      <c r="B291" s="1">
        <v>2001</v>
      </c>
      <c r="C291" t="s">
        <v>15</v>
      </c>
      <c r="D291" s="2">
        <f>[1]pib!Q3</f>
        <v>99412</v>
      </c>
    </row>
    <row r="292" spans="1:4">
      <c r="A292" t="s">
        <v>14</v>
      </c>
      <c r="B292" s="1">
        <v>2002</v>
      </c>
      <c r="C292" t="s">
        <v>15</v>
      </c>
      <c r="D292" s="2">
        <f>[1]pib!Q4</f>
        <v>111059</v>
      </c>
    </row>
    <row r="293" spans="1:4">
      <c r="A293" t="s">
        <v>14</v>
      </c>
      <c r="B293" s="1">
        <v>2003</v>
      </c>
      <c r="C293" t="s">
        <v>15</v>
      </c>
      <c r="D293" s="2">
        <f>[1]pib!Q5</f>
        <v>125547</v>
      </c>
    </row>
    <row r="294" spans="1:4">
      <c r="A294" t="s">
        <v>14</v>
      </c>
      <c r="B294" s="1">
        <v>2004</v>
      </c>
      <c r="C294" t="s">
        <v>15</v>
      </c>
      <c r="D294" s="2">
        <f>[1]pib!Q6</f>
        <v>132071</v>
      </c>
    </row>
    <row r="295" spans="1:4">
      <c r="A295" t="s">
        <v>14</v>
      </c>
      <c r="B295" s="1">
        <v>2005</v>
      </c>
      <c r="C295" t="s">
        <v>15</v>
      </c>
      <c r="D295" s="2">
        <f>[1]pib!Q7</f>
        <v>161457</v>
      </c>
    </row>
    <row r="296" spans="1:4">
      <c r="A296" t="s">
        <v>14</v>
      </c>
      <c r="B296" s="1">
        <v>2006</v>
      </c>
      <c r="C296" t="s">
        <v>15</v>
      </c>
      <c r="D296" s="2">
        <f>[1]pib!Q8</f>
        <v>171655</v>
      </c>
    </row>
    <row r="297" spans="1:4">
      <c r="A297" t="s">
        <v>14</v>
      </c>
      <c r="B297" s="1">
        <v>2007</v>
      </c>
      <c r="C297" t="s">
        <v>15</v>
      </c>
      <c r="D297" s="2">
        <f>[1]pib!Q9</f>
        <v>176216</v>
      </c>
    </row>
    <row r="298" spans="1:4">
      <c r="A298" t="s">
        <v>14</v>
      </c>
      <c r="B298" s="1">
        <v>2008</v>
      </c>
      <c r="C298" t="s">
        <v>15</v>
      </c>
      <c r="D298" s="2">
        <f>[1]pib!Q10</f>
        <v>193535</v>
      </c>
    </row>
    <row r="299" spans="1:4">
      <c r="A299" t="s">
        <v>14</v>
      </c>
      <c r="B299" s="1">
        <v>2009</v>
      </c>
      <c r="C299" t="s">
        <v>15</v>
      </c>
      <c r="D299" s="2">
        <f>[1]pib!Q11</f>
        <v>195881</v>
      </c>
    </row>
    <row r="300" spans="1:4">
      <c r="A300" t="s">
        <v>14</v>
      </c>
      <c r="B300" s="1">
        <v>2010</v>
      </c>
      <c r="C300" t="s">
        <v>15</v>
      </c>
      <c r="D300" s="2">
        <f>[1]pib!Q12</f>
        <v>202614</v>
      </c>
    </row>
    <row r="301" spans="1:4">
      <c r="A301" t="s">
        <v>14</v>
      </c>
      <c r="B301" s="1">
        <v>2011</v>
      </c>
      <c r="C301" t="s">
        <v>15</v>
      </c>
      <c r="D301" s="2">
        <f>[1]pib!Q13</f>
        <v>188975</v>
      </c>
    </row>
    <row r="302" spans="1:4">
      <c r="A302" t="s">
        <v>14</v>
      </c>
      <c r="B302" s="1">
        <v>2012</v>
      </c>
      <c r="C302" t="s">
        <v>15</v>
      </c>
      <c r="D302" s="2">
        <f>[1]pib!Q14</f>
        <v>189374.59785192346</v>
      </c>
    </row>
    <row r="303" spans="1:4">
      <c r="A303" t="s">
        <v>14</v>
      </c>
      <c r="B303" s="1">
        <v>2013</v>
      </c>
      <c r="C303" t="s">
        <v>15</v>
      </c>
      <c r="D303" s="2">
        <f>[1]pib!Q15</f>
        <v>179128.3218441908</v>
      </c>
    </row>
    <row r="304" spans="1:4">
      <c r="A304" t="s">
        <v>14</v>
      </c>
      <c r="B304" s="1">
        <v>2014</v>
      </c>
      <c r="C304" t="s">
        <v>15</v>
      </c>
      <c r="D304" s="2">
        <f>[1]pib!Q16</f>
        <v>191530.06102084866</v>
      </c>
    </row>
    <row r="305" spans="1:4">
      <c r="A305" t="s">
        <v>14</v>
      </c>
      <c r="B305" s="1">
        <v>2015</v>
      </c>
      <c r="C305" t="s">
        <v>15</v>
      </c>
      <c r="D305" s="2">
        <f>[1]pib!Q17</f>
        <v>181586.80758760648</v>
      </c>
    </row>
    <row r="306" spans="1:4">
      <c r="A306" t="s">
        <v>14</v>
      </c>
      <c r="B306" s="1">
        <v>2016</v>
      </c>
      <c r="C306" t="s">
        <v>15</v>
      </c>
      <c r="D306" s="2">
        <f>[1]pib!Q18</f>
        <v>164877.97873737599</v>
      </c>
    </row>
    <row r="307" spans="1:4">
      <c r="A307" t="s">
        <v>14</v>
      </c>
      <c r="B307" s="1">
        <v>2017</v>
      </c>
      <c r="C307" t="s">
        <v>15</v>
      </c>
      <c r="D307" s="2">
        <f>[1]pib!Q19</f>
        <v>183674.55006554484</v>
      </c>
    </row>
    <row r="308" spans="1:4">
      <c r="A308" t="s">
        <v>14</v>
      </c>
      <c r="B308" s="1">
        <v>2018</v>
      </c>
      <c r="C308" t="s">
        <v>15</v>
      </c>
      <c r="D308" s="2">
        <f>[1]pib!Q20</f>
        <v>191411.36727421009</v>
      </c>
    </row>
    <row r="309" spans="1:4">
      <c r="A309" t="s">
        <v>14</v>
      </c>
      <c r="B309" s="1">
        <v>2019</v>
      </c>
      <c r="C309" t="s">
        <v>15</v>
      </c>
      <c r="D309" s="2">
        <f>[1]pib!Q21</f>
        <v>205428.58383638109</v>
      </c>
    </row>
    <row r="310" spans="1:4">
      <c r="A310" t="s">
        <v>14</v>
      </c>
      <c r="B310" s="1">
        <v>2020</v>
      </c>
      <c r="C310" t="s">
        <v>15</v>
      </c>
      <c r="D310" s="2">
        <f>[1]pib!Q22</f>
        <v>180876.66130000001</v>
      </c>
    </row>
    <row r="311" spans="1:4">
      <c r="A311" t="s">
        <v>14</v>
      </c>
      <c r="B311" s="1">
        <v>2021</v>
      </c>
      <c r="C311" t="s">
        <v>15</v>
      </c>
      <c r="D311" s="2">
        <f>[1]pib!Q23</f>
        <v>193919.83499999999</v>
      </c>
    </row>
    <row r="312" spans="1:4">
      <c r="A312" t="s">
        <v>14</v>
      </c>
      <c r="B312" s="1" t="s">
        <v>8</v>
      </c>
      <c r="C312" t="s">
        <v>15</v>
      </c>
      <c r="D312" s="2">
        <f>[1]pib!Q24</f>
        <v>207542.32029356042</v>
      </c>
    </row>
    <row r="313" spans="1:4">
      <c r="A313" t="s">
        <v>14</v>
      </c>
      <c r="B313" s="1" t="s">
        <v>9</v>
      </c>
      <c r="C313" t="s">
        <v>15</v>
      </c>
      <c r="D313" s="2">
        <f>[1]pib!Q25</f>
        <v>224281.62438084075</v>
      </c>
    </row>
    <row r="314" spans="1:4">
      <c r="A314" t="s">
        <v>14</v>
      </c>
      <c r="B314" s="1">
        <v>2000</v>
      </c>
      <c r="C314" t="s">
        <v>7</v>
      </c>
      <c r="D314" s="2">
        <f>[2]total_desigualdad!Q2</f>
        <v>2595</v>
      </c>
    </row>
    <row r="315" spans="1:4">
      <c r="A315" t="s">
        <v>14</v>
      </c>
      <c r="B315" s="1">
        <v>2001</v>
      </c>
      <c r="C315" t="s">
        <v>7</v>
      </c>
      <c r="D315" s="2">
        <f>[2]total_desigualdad!Q3</f>
        <v>2777</v>
      </c>
    </row>
    <row r="316" spans="1:4">
      <c r="A316" t="s">
        <v>14</v>
      </c>
      <c r="B316" s="1">
        <v>2002</v>
      </c>
      <c r="C316" t="s">
        <v>7</v>
      </c>
      <c r="D316" s="2">
        <f>[2]total_desigualdad!Q4</f>
        <v>2987</v>
      </c>
    </row>
    <row r="317" spans="1:4">
      <c r="A317" t="s">
        <v>14</v>
      </c>
      <c r="B317" s="1">
        <v>2003</v>
      </c>
      <c r="C317" t="s">
        <v>7</v>
      </c>
      <c r="D317" s="2">
        <f>[2]total_desigualdad!Q5</f>
        <v>3221</v>
      </c>
    </row>
    <row r="318" spans="1:4">
      <c r="A318" t="s">
        <v>14</v>
      </c>
      <c r="B318" s="1">
        <v>2004</v>
      </c>
      <c r="C318" t="s">
        <v>7</v>
      </c>
      <c r="D318" s="2">
        <f>[2]total_desigualdad!Q6</f>
        <v>3267</v>
      </c>
    </row>
    <row r="319" spans="1:4">
      <c r="A319" t="s">
        <v>14</v>
      </c>
      <c r="B319" s="1">
        <v>2005</v>
      </c>
      <c r="C319" t="s">
        <v>7</v>
      </c>
      <c r="D319" s="2">
        <f>[2]total_desigualdad!Q7</f>
        <v>3902</v>
      </c>
    </row>
    <row r="320" spans="1:4">
      <c r="A320" t="s">
        <v>14</v>
      </c>
      <c r="B320" s="1">
        <v>2006</v>
      </c>
      <c r="C320" t="s">
        <v>7</v>
      </c>
      <c r="D320" s="2">
        <f>[2]total_desigualdad!Q8</f>
        <v>4088</v>
      </c>
    </row>
    <row r="321" spans="1:4">
      <c r="A321" t="s">
        <v>14</v>
      </c>
      <c r="B321" s="1">
        <v>2007</v>
      </c>
      <c r="C321" t="s">
        <v>7</v>
      </c>
      <c r="D321" s="2">
        <f>[2]total_desigualdad!Q9</f>
        <v>4070</v>
      </c>
    </row>
    <row r="322" spans="1:4">
      <c r="A322" t="s">
        <v>14</v>
      </c>
      <c r="B322" s="1">
        <v>2008</v>
      </c>
      <c r="C322" t="s">
        <v>7</v>
      </c>
      <c r="D322" s="2">
        <f>[2]total_desigualdad!Q10</f>
        <v>4226</v>
      </c>
    </row>
    <row r="323" spans="1:4">
      <c r="A323" t="s">
        <v>14</v>
      </c>
      <c r="B323" s="1">
        <v>2009</v>
      </c>
      <c r="C323" t="s">
        <v>7</v>
      </c>
      <c r="D323" s="2">
        <f>[2]total_desigualdad!Q11</f>
        <v>4123</v>
      </c>
    </row>
    <row r="324" spans="1:4">
      <c r="A324" t="s">
        <v>14</v>
      </c>
      <c r="B324" s="1">
        <v>2010</v>
      </c>
      <c r="C324" t="s">
        <v>7</v>
      </c>
      <c r="D324" s="2">
        <f>[2]total_desigualdad!Q12</f>
        <v>4182</v>
      </c>
    </row>
    <row r="325" spans="1:4">
      <c r="A325" t="s">
        <v>14</v>
      </c>
      <c r="B325" s="1">
        <v>2011</v>
      </c>
      <c r="C325" t="s">
        <v>7</v>
      </c>
      <c r="D325" s="2">
        <f>[2]total_desigualdad!Q13</f>
        <v>3824</v>
      </c>
    </row>
    <row r="326" spans="1:4">
      <c r="A326" t="s">
        <v>14</v>
      </c>
      <c r="B326" s="1">
        <v>2012</v>
      </c>
      <c r="C326" t="s">
        <v>7</v>
      </c>
      <c r="D326" s="2">
        <f>[2]total_desigualdad!Q14</f>
        <v>3620</v>
      </c>
    </row>
    <row r="327" spans="1:4">
      <c r="A327" t="s">
        <v>14</v>
      </c>
      <c r="B327" s="1">
        <v>2013</v>
      </c>
      <c r="C327" t="s">
        <v>7</v>
      </c>
      <c r="D327" s="2">
        <f>[2]total_desigualdad!Q15</f>
        <v>3448</v>
      </c>
    </row>
    <row r="328" spans="1:4">
      <c r="A328" t="s">
        <v>14</v>
      </c>
      <c r="B328" s="1">
        <v>2014</v>
      </c>
      <c r="C328" t="s">
        <v>7</v>
      </c>
      <c r="D328" s="2">
        <f>[2]total_desigualdad!Q16</f>
        <v>3687</v>
      </c>
    </row>
    <row r="329" spans="1:4">
      <c r="A329" t="s">
        <v>14</v>
      </c>
      <c r="B329" s="1">
        <v>2015</v>
      </c>
      <c r="C329" t="s">
        <v>7</v>
      </c>
      <c r="D329" s="2">
        <f>[2]total_desigualdad!Q17</f>
        <v>3473</v>
      </c>
    </row>
    <row r="330" spans="1:4">
      <c r="A330" t="s">
        <v>14</v>
      </c>
      <c r="B330" s="1">
        <v>2016</v>
      </c>
      <c r="C330" t="s">
        <v>7</v>
      </c>
      <c r="D330" s="2">
        <f>[2]total_desigualdad!Q18</f>
        <v>3187</v>
      </c>
    </row>
    <row r="331" spans="1:4">
      <c r="A331" t="s">
        <v>14</v>
      </c>
      <c r="B331" s="1">
        <v>2017</v>
      </c>
      <c r="C331" t="s">
        <v>7</v>
      </c>
      <c r="D331" s="2">
        <f>[2]total_desigualdad!Q19</f>
        <v>3493</v>
      </c>
    </row>
    <row r="332" spans="1:4">
      <c r="A332" t="s">
        <v>14</v>
      </c>
      <c r="B332" s="1">
        <v>2018</v>
      </c>
      <c r="C332" t="s">
        <v>7</v>
      </c>
      <c r="D332" s="2">
        <f>[2]total_desigualdad!Q20</f>
        <v>3614.77</v>
      </c>
    </row>
    <row r="333" spans="1:4">
      <c r="A333" t="s">
        <v>14</v>
      </c>
      <c r="B333" s="1">
        <v>2019</v>
      </c>
      <c r="C333" t="s">
        <v>7</v>
      </c>
      <c r="D333" s="2">
        <f>[2]total_desigualdad!Q21</f>
        <v>3880.0556038957998</v>
      </c>
    </row>
    <row r="334" spans="1:4">
      <c r="A334" t="s">
        <v>14</v>
      </c>
      <c r="B334" s="1">
        <v>2020</v>
      </c>
      <c r="C334" t="s">
        <v>7</v>
      </c>
      <c r="D334" s="2">
        <f>[2]total_desigualdad!Q22</f>
        <v>3744.5638587000003</v>
      </c>
    </row>
    <row r="335" spans="1:4">
      <c r="A335" t="s">
        <v>14</v>
      </c>
      <c r="B335" s="1">
        <v>2021</v>
      </c>
      <c r="C335" t="s">
        <v>7</v>
      </c>
      <c r="D335" s="2">
        <f>[2]total_desigualdad!Q23</f>
        <v>3779.3603525999997</v>
      </c>
    </row>
    <row r="336" spans="1:4">
      <c r="A336" t="s">
        <v>14</v>
      </c>
      <c r="B336" s="1" t="s">
        <v>8</v>
      </c>
      <c r="C336" t="s">
        <v>7</v>
      </c>
      <c r="D336" s="2">
        <f>[2]total_desigualdad!Q24</f>
        <v>3747.2864371621827</v>
      </c>
    </row>
    <row r="337" spans="1:4">
      <c r="A337" t="s">
        <v>14</v>
      </c>
      <c r="B337" s="1" t="s">
        <v>9</v>
      </c>
      <c r="C337" t="s">
        <v>7</v>
      </c>
      <c r="D337" s="2">
        <f>[2]total_desigualdad!Q25</f>
        <v>4012.7057835274404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63853-E870-4E79-B5D9-3378151D6498}">
  <dimension ref="A1:D337"/>
  <sheetViews>
    <sheetView topLeftCell="A101" workbookViewId="0">
      <selection activeCell="D119" sqref="D119"/>
    </sheetView>
  </sheetViews>
  <sheetFormatPr baseColWidth="10" defaultRowHeight="14.25"/>
  <cols>
    <col min="2" max="2" width="11.375" style="1"/>
    <col min="4" max="4" width="11.375" style="2"/>
  </cols>
  <sheetData>
    <row r="1" spans="1:4">
      <c r="A1" t="s">
        <v>0</v>
      </c>
      <c r="B1" s="1" t="s">
        <v>1</v>
      </c>
      <c r="C1" t="s">
        <v>2</v>
      </c>
      <c r="D1" s="2" t="s">
        <v>3</v>
      </c>
    </row>
    <row r="2" spans="1:4">
      <c r="A2" t="s">
        <v>4</v>
      </c>
      <c r="B2" s="1">
        <v>2000</v>
      </c>
      <c r="C2" t="s">
        <v>6</v>
      </c>
      <c r="D2" s="2">
        <v>9061</v>
      </c>
    </row>
    <row r="3" spans="1:4">
      <c r="A3" t="s">
        <v>4</v>
      </c>
      <c r="B3" s="1">
        <v>2001</v>
      </c>
      <c r="C3" t="s">
        <v>6</v>
      </c>
      <c r="D3" s="2">
        <v>5503</v>
      </c>
    </row>
    <row r="4" spans="1:4">
      <c r="A4" t="s">
        <v>4</v>
      </c>
      <c r="B4" s="1">
        <v>2002</v>
      </c>
      <c r="C4" t="s">
        <v>6</v>
      </c>
      <c r="D4" s="2">
        <v>9430</v>
      </c>
    </row>
    <row r="5" spans="1:4">
      <c r="A5" t="s">
        <v>4</v>
      </c>
      <c r="B5" s="1">
        <v>2003</v>
      </c>
      <c r="C5" t="s">
        <v>6</v>
      </c>
      <c r="D5" s="2">
        <v>9700</v>
      </c>
    </row>
    <row r="6" spans="1:4">
      <c r="A6" t="s">
        <v>4</v>
      </c>
      <c r="B6" s="1">
        <v>2004</v>
      </c>
      <c r="C6" t="s">
        <v>6</v>
      </c>
      <c r="D6" s="2">
        <v>9330</v>
      </c>
    </row>
    <row r="7" spans="1:4">
      <c r="A7" t="s">
        <v>4</v>
      </c>
      <c r="B7" s="1">
        <v>2005</v>
      </c>
      <c r="C7" t="s">
        <v>6</v>
      </c>
      <c r="D7" s="2">
        <v>9747</v>
      </c>
    </row>
    <row r="8" spans="1:4">
      <c r="A8" t="s">
        <v>4</v>
      </c>
      <c r="B8" s="1">
        <v>2006</v>
      </c>
      <c r="C8" t="s">
        <v>6</v>
      </c>
      <c r="D8" s="2">
        <v>9686</v>
      </c>
    </row>
    <row r="9" spans="1:4">
      <c r="A9" t="s">
        <v>4</v>
      </c>
      <c r="B9" s="1">
        <v>2007</v>
      </c>
      <c r="C9" t="s">
        <v>6</v>
      </c>
      <c r="D9" s="2">
        <v>12187</v>
      </c>
    </row>
    <row r="10" spans="1:4">
      <c r="A10" t="s">
        <v>4</v>
      </c>
      <c r="B10" s="1">
        <v>2008</v>
      </c>
      <c r="C10" t="s">
        <v>6</v>
      </c>
      <c r="D10" s="2">
        <v>12829</v>
      </c>
    </row>
    <row r="11" spans="1:4">
      <c r="A11" t="s">
        <v>4</v>
      </c>
      <c r="B11" s="1">
        <v>2009</v>
      </c>
      <c r="C11" t="s">
        <v>6</v>
      </c>
      <c r="D11" s="2">
        <v>12831</v>
      </c>
    </row>
    <row r="12" spans="1:4">
      <c r="A12" t="s">
        <v>4</v>
      </c>
      <c r="B12" s="1">
        <v>2010</v>
      </c>
      <c r="C12" t="s">
        <v>6</v>
      </c>
      <c r="D12" s="2">
        <v>15091</v>
      </c>
    </row>
    <row r="13" spans="1:4">
      <c r="A13" t="s">
        <v>4</v>
      </c>
      <c r="B13" s="1">
        <v>2011</v>
      </c>
      <c r="C13" t="s">
        <v>6</v>
      </c>
      <c r="D13" s="2">
        <v>11724</v>
      </c>
    </row>
    <row r="14" spans="1:4">
      <c r="A14" t="s">
        <v>4</v>
      </c>
      <c r="B14" s="1">
        <v>2012</v>
      </c>
      <c r="C14" t="s">
        <v>6</v>
      </c>
      <c r="D14" s="2">
        <v>11048.882319234201</v>
      </c>
    </row>
    <row r="15" spans="1:4">
      <c r="A15" t="s">
        <v>4</v>
      </c>
      <c r="B15" s="1">
        <v>2013</v>
      </c>
      <c r="C15" t="s">
        <v>6</v>
      </c>
      <c r="D15" s="2">
        <v>10449.209901471801</v>
      </c>
    </row>
    <row r="16" spans="1:4">
      <c r="A16" t="s">
        <v>4</v>
      </c>
      <c r="B16" s="1">
        <v>2014</v>
      </c>
      <c r="C16" t="s">
        <v>6</v>
      </c>
      <c r="D16" s="2">
        <v>11313.0133758025</v>
      </c>
    </row>
    <row r="17" spans="1:4">
      <c r="A17" t="s">
        <v>4</v>
      </c>
      <c r="B17" s="1">
        <v>2015</v>
      </c>
      <c r="C17" t="s">
        <v>6</v>
      </c>
      <c r="D17" s="2">
        <v>10992.1842736577</v>
      </c>
    </row>
    <row r="18" spans="1:4">
      <c r="A18" t="s">
        <v>4</v>
      </c>
      <c r="B18" s="1">
        <v>2016</v>
      </c>
      <c r="C18" t="s">
        <v>6</v>
      </c>
      <c r="D18" s="2">
        <v>15961.7858514455</v>
      </c>
    </row>
    <row r="19" spans="1:4">
      <c r="A19" t="s">
        <v>4</v>
      </c>
      <c r="B19" s="1">
        <v>2017</v>
      </c>
      <c r="C19" t="s">
        <v>6</v>
      </c>
      <c r="D19" s="2">
        <v>17446.958230456999</v>
      </c>
    </row>
    <row r="20" spans="1:4">
      <c r="A20" t="s">
        <v>4</v>
      </c>
      <c r="B20" s="1">
        <v>2018</v>
      </c>
      <c r="C20" t="s">
        <v>6</v>
      </c>
      <c r="D20" s="2">
        <v>18152.835532237801</v>
      </c>
    </row>
    <row r="21" spans="1:4">
      <c r="A21" t="s">
        <v>4</v>
      </c>
      <c r="B21" s="1">
        <v>2019</v>
      </c>
      <c r="C21" t="s">
        <v>6</v>
      </c>
      <c r="D21" s="2">
        <v>18428.377606736802</v>
      </c>
    </row>
    <row r="22" spans="1:4">
      <c r="A22" t="s">
        <v>4</v>
      </c>
      <c r="B22" s="1">
        <v>2020</v>
      </c>
      <c r="C22" t="s">
        <v>6</v>
      </c>
      <c r="D22" s="2">
        <v>17396.32518</v>
      </c>
    </row>
    <row r="23" spans="1:4">
      <c r="A23" t="s">
        <v>4</v>
      </c>
      <c r="B23" s="1">
        <v>2021</v>
      </c>
      <c r="C23" t="s">
        <v>6</v>
      </c>
      <c r="D23" s="2">
        <v>17516.217209999999</v>
      </c>
    </row>
    <row r="24" spans="1:4">
      <c r="A24" t="s">
        <v>4</v>
      </c>
      <c r="B24" s="1" t="s">
        <v>8</v>
      </c>
      <c r="C24" t="s">
        <v>6</v>
      </c>
      <c r="D24" s="2">
        <v>16333.141204657157</v>
      </c>
    </row>
    <row r="25" spans="1:4">
      <c r="A25" t="s">
        <v>4</v>
      </c>
      <c r="B25" s="1" t="s">
        <v>9</v>
      </c>
      <c r="C25" t="s">
        <v>6</v>
      </c>
      <c r="D25" s="2">
        <v>19799.674843325865</v>
      </c>
    </row>
    <row r="26" spans="1:4">
      <c r="A26" t="s">
        <v>4</v>
      </c>
      <c r="B26" s="1">
        <v>2000</v>
      </c>
      <c r="C26" t="s">
        <v>7</v>
      </c>
      <c r="D26" s="2">
        <v>392</v>
      </c>
    </row>
    <row r="27" spans="1:4">
      <c r="A27" t="s">
        <v>4</v>
      </c>
      <c r="B27" s="1">
        <v>2001</v>
      </c>
      <c r="C27" t="s">
        <v>7</v>
      </c>
      <c r="D27" s="2">
        <v>226</v>
      </c>
    </row>
    <row r="28" spans="1:4">
      <c r="A28" t="s">
        <v>4</v>
      </c>
      <c r="B28" s="1">
        <v>2002</v>
      </c>
      <c r="C28" t="s">
        <v>7</v>
      </c>
      <c r="D28" s="2">
        <v>383</v>
      </c>
    </row>
    <row r="29" spans="1:4">
      <c r="A29" t="s">
        <v>4</v>
      </c>
      <c r="B29" s="1">
        <v>2003</v>
      </c>
      <c r="C29" t="s">
        <v>7</v>
      </c>
      <c r="D29" s="2">
        <v>379</v>
      </c>
    </row>
    <row r="30" spans="1:4">
      <c r="A30" t="s">
        <v>4</v>
      </c>
      <c r="B30" s="1">
        <v>2004</v>
      </c>
      <c r="C30" t="s">
        <v>7</v>
      </c>
      <c r="D30" s="2">
        <v>393</v>
      </c>
    </row>
    <row r="31" spans="1:4">
      <c r="A31" t="s">
        <v>4</v>
      </c>
      <c r="B31" s="1">
        <v>2005</v>
      </c>
      <c r="C31" t="s">
        <v>7</v>
      </c>
      <c r="D31" s="2">
        <v>383</v>
      </c>
    </row>
    <row r="32" spans="1:4">
      <c r="A32" t="s">
        <v>4</v>
      </c>
      <c r="B32" s="1">
        <v>2006</v>
      </c>
      <c r="C32" t="s">
        <v>7</v>
      </c>
      <c r="D32" s="2">
        <v>430</v>
      </c>
    </row>
    <row r="33" spans="1:4">
      <c r="A33" t="s">
        <v>4</v>
      </c>
      <c r="B33" s="1">
        <v>2007</v>
      </c>
      <c r="C33" t="s">
        <v>7</v>
      </c>
      <c r="D33" s="2">
        <v>464</v>
      </c>
    </row>
    <row r="34" spans="1:4">
      <c r="A34" t="s">
        <v>4</v>
      </c>
      <c r="B34" s="1">
        <v>2008</v>
      </c>
      <c r="C34" t="s">
        <v>7</v>
      </c>
      <c r="D34" s="2">
        <v>435</v>
      </c>
    </row>
    <row r="35" spans="1:4">
      <c r="A35" t="s">
        <v>4</v>
      </c>
      <c r="B35" s="1">
        <v>2009</v>
      </c>
      <c r="C35" t="s">
        <v>7</v>
      </c>
      <c r="D35" s="2">
        <v>447</v>
      </c>
    </row>
    <row r="36" spans="1:4">
      <c r="A36" t="s">
        <v>4</v>
      </c>
      <c r="B36" s="1">
        <v>2010</v>
      </c>
      <c r="C36" t="s">
        <v>7</v>
      </c>
      <c r="D36" s="2">
        <v>504</v>
      </c>
    </row>
    <row r="37" spans="1:4">
      <c r="A37" t="s">
        <v>4</v>
      </c>
      <c r="B37" s="1">
        <v>2011</v>
      </c>
      <c r="C37" t="s">
        <v>7</v>
      </c>
      <c r="D37" s="2">
        <v>357</v>
      </c>
    </row>
    <row r="38" spans="1:4">
      <c r="A38" t="s">
        <v>4</v>
      </c>
      <c r="B38" s="1">
        <v>2012</v>
      </c>
      <c r="C38" t="s">
        <v>7</v>
      </c>
      <c r="D38" s="2">
        <v>487</v>
      </c>
    </row>
    <row r="39" spans="1:4">
      <c r="A39" t="s">
        <v>4</v>
      </c>
      <c r="B39" s="1">
        <v>2013</v>
      </c>
      <c r="C39" t="s">
        <v>7</v>
      </c>
      <c r="D39" s="2">
        <v>449</v>
      </c>
    </row>
    <row r="40" spans="1:4">
      <c r="A40" t="s">
        <v>4</v>
      </c>
      <c r="B40" s="1">
        <v>2014</v>
      </c>
      <c r="C40" t="s">
        <v>7</v>
      </c>
      <c r="D40" s="2">
        <v>485</v>
      </c>
    </row>
    <row r="41" spans="1:4">
      <c r="A41" t="s">
        <v>4</v>
      </c>
      <c r="B41" s="1">
        <v>2015</v>
      </c>
      <c r="C41" t="s">
        <v>7</v>
      </c>
      <c r="D41" s="2">
        <v>503</v>
      </c>
    </row>
    <row r="42" spans="1:4">
      <c r="A42" t="s">
        <v>4</v>
      </c>
      <c r="B42" s="1">
        <v>2016</v>
      </c>
      <c r="C42" t="s">
        <v>7</v>
      </c>
      <c r="D42" s="2">
        <v>618</v>
      </c>
    </row>
    <row r="43" spans="1:4">
      <c r="A43" t="s">
        <v>4</v>
      </c>
      <c r="B43" s="1">
        <v>2017</v>
      </c>
      <c r="C43" t="s">
        <v>7</v>
      </c>
      <c r="D43" s="2">
        <v>628</v>
      </c>
    </row>
    <row r="44" spans="1:4">
      <c r="A44" t="s">
        <v>4</v>
      </c>
      <c r="B44" s="1">
        <v>2018</v>
      </c>
      <c r="C44" t="s">
        <v>7</v>
      </c>
      <c r="D44" s="2">
        <v>566.09</v>
      </c>
    </row>
    <row r="45" spans="1:4">
      <c r="A45" t="s">
        <v>4</v>
      </c>
      <c r="B45" s="1">
        <v>2019</v>
      </c>
      <c r="C45" t="s">
        <v>7</v>
      </c>
      <c r="D45" s="2">
        <v>484.34836365439998</v>
      </c>
    </row>
    <row r="46" spans="1:4">
      <c r="A46" t="s">
        <v>4</v>
      </c>
      <c r="B46" s="1">
        <v>2020</v>
      </c>
      <c r="C46" t="s">
        <v>7</v>
      </c>
      <c r="D46" s="2">
        <v>476.51095980000002</v>
      </c>
    </row>
    <row r="47" spans="1:4">
      <c r="A47" t="s">
        <v>4</v>
      </c>
      <c r="B47" s="1">
        <v>2021</v>
      </c>
      <c r="C47" t="s">
        <v>7</v>
      </c>
      <c r="D47" s="2">
        <v>552.85756630000003</v>
      </c>
    </row>
    <row r="48" spans="1:4">
      <c r="A48" t="s">
        <v>4</v>
      </c>
      <c r="B48" s="1" t="s">
        <v>8</v>
      </c>
      <c r="C48" t="s">
        <v>7</v>
      </c>
      <c r="D48" s="2">
        <v>502.81123307308661</v>
      </c>
    </row>
    <row r="49" spans="1:4">
      <c r="A49" t="s">
        <v>4</v>
      </c>
      <c r="B49" s="1" t="s">
        <v>9</v>
      </c>
      <c r="C49" t="s">
        <v>7</v>
      </c>
      <c r="D49" s="2">
        <v>552.34952248564355</v>
      </c>
    </row>
    <row r="50" spans="1:4">
      <c r="A50" t="s">
        <v>5</v>
      </c>
      <c r="B50" s="1">
        <v>2000</v>
      </c>
      <c r="C50" t="s">
        <v>6</v>
      </c>
      <c r="D50" s="2">
        <v>10274</v>
      </c>
    </row>
    <row r="51" spans="1:4">
      <c r="A51" t="s">
        <v>5</v>
      </c>
      <c r="B51" s="1">
        <v>2001</v>
      </c>
      <c r="C51" t="s">
        <v>6</v>
      </c>
      <c r="D51" s="2">
        <v>10872</v>
      </c>
    </row>
    <row r="52" spans="1:4">
      <c r="A52" t="s">
        <v>5</v>
      </c>
      <c r="B52" s="1">
        <v>2002</v>
      </c>
      <c r="C52" t="s">
        <v>6</v>
      </c>
      <c r="D52" s="2">
        <v>10786</v>
      </c>
    </row>
    <row r="53" spans="1:4">
      <c r="A53" t="s">
        <v>5</v>
      </c>
      <c r="B53" s="1">
        <v>2003</v>
      </c>
      <c r="C53" t="s">
        <v>6</v>
      </c>
      <c r="D53" s="2">
        <v>12076</v>
      </c>
    </row>
    <row r="54" spans="1:4">
      <c r="A54" t="s">
        <v>5</v>
      </c>
      <c r="B54" s="1">
        <v>2004</v>
      </c>
      <c r="C54" t="s">
        <v>6</v>
      </c>
      <c r="D54" s="2">
        <v>12787</v>
      </c>
    </row>
    <row r="55" spans="1:4">
      <c r="A55" t="s">
        <v>5</v>
      </c>
      <c r="B55" s="1">
        <v>2005</v>
      </c>
      <c r="C55" t="s">
        <v>6</v>
      </c>
      <c r="D55" s="2">
        <v>12954</v>
      </c>
    </row>
    <row r="56" spans="1:4">
      <c r="A56" t="s">
        <v>5</v>
      </c>
      <c r="B56" s="1">
        <v>2006</v>
      </c>
      <c r="C56" t="s">
        <v>6</v>
      </c>
      <c r="D56" s="2">
        <v>13103</v>
      </c>
    </row>
    <row r="57" spans="1:4">
      <c r="A57" t="s">
        <v>5</v>
      </c>
      <c r="B57" s="1">
        <v>2007</v>
      </c>
      <c r="C57" t="s">
        <v>6</v>
      </c>
      <c r="D57" s="2">
        <v>14856</v>
      </c>
    </row>
    <row r="58" spans="1:4">
      <c r="A58" t="s">
        <v>5</v>
      </c>
      <c r="B58" s="1">
        <v>2008</v>
      </c>
      <c r="C58" t="s">
        <v>6</v>
      </c>
      <c r="D58" s="2">
        <v>16291</v>
      </c>
    </row>
    <row r="59" spans="1:4">
      <c r="A59" t="s">
        <v>5</v>
      </c>
      <c r="B59" s="1">
        <v>2009</v>
      </c>
      <c r="C59" t="s">
        <v>6</v>
      </c>
      <c r="D59" s="2">
        <v>16761</v>
      </c>
    </row>
    <row r="60" spans="1:4">
      <c r="A60" t="s">
        <v>5</v>
      </c>
      <c r="B60" s="1">
        <v>2010</v>
      </c>
      <c r="C60" t="s">
        <v>6</v>
      </c>
      <c r="D60" s="2">
        <v>19029</v>
      </c>
    </row>
    <row r="61" spans="1:4">
      <c r="A61" t="s">
        <v>5</v>
      </c>
      <c r="B61" s="1">
        <v>2011</v>
      </c>
      <c r="C61" t="s">
        <v>6</v>
      </c>
      <c r="D61" s="2">
        <v>16453</v>
      </c>
    </row>
    <row r="62" spans="1:4">
      <c r="A62" t="s">
        <v>5</v>
      </c>
      <c r="B62" s="1">
        <v>2012</v>
      </c>
      <c r="C62" t="s">
        <v>6</v>
      </c>
      <c r="D62" s="2">
        <v>16810.528087029801</v>
      </c>
    </row>
    <row r="63" spans="1:4">
      <c r="A63" t="s">
        <v>5</v>
      </c>
      <c r="B63" s="1">
        <v>2013</v>
      </c>
      <c r="C63" t="s">
        <v>6</v>
      </c>
      <c r="D63" s="2">
        <v>16393.2004732901</v>
      </c>
    </row>
    <row r="64" spans="1:4">
      <c r="A64" t="s">
        <v>5</v>
      </c>
      <c r="B64" s="1">
        <v>2014</v>
      </c>
      <c r="C64" t="s">
        <v>6</v>
      </c>
      <c r="D64" s="2">
        <v>16058.690049799399</v>
      </c>
    </row>
    <row r="65" spans="1:4">
      <c r="A65" t="s">
        <v>5</v>
      </c>
      <c r="B65" s="1">
        <v>2015</v>
      </c>
      <c r="C65" t="s">
        <v>6</v>
      </c>
      <c r="D65" s="2">
        <v>15166.7008806825</v>
      </c>
    </row>
    <row r="66" spans="1:4">
      <c r="A66" t="s">
        <v>5</v>
      </c>
      <c r="B66" s="1">
        <v>2016</v>
      </c>
      <c r="C66" t="s">
        <v>6</v>
      </c>
      <c r="D66" s="2">
        <v>20274.127060173199</v>
      </c>
    </row>
    <row r="67" spans="1:4">
      <c r="A67" t="s">
        <v>5</v>
      </c>
      <c r="B67" s="1">
        <v>2017</v>
      </c>
      <c r="C67" t="s">
        <v>6</v>
      </c>
      <c r="D67" s="2">
        <v>21127.269065538301</v>
      </c>
    </row>
    <row r="68" spans="1:4">
      <c r="A68" t="s">
        <v>5</v>
      </c>
      <c r="B68" s="1">
        <v>2018</v>
      </c>
      <c r="C68" t="s">
        <v>6</v>
      </c>
      <c r="D68" s="2">
        <v>21571.480838466701</v>
      </c>
    </row>
    <row r="69" spans="1:4">
      <c r="A69" t="s">
        <v>5</v>
      </c>
      <c r="B69" s="1">
        <v>2019</v>
      </c>
      <c r="C69" t="s">
        <v>6</v>
      </c>
      <c r="D69" s="2">
        <v>22041.230458648799</v>
      </c>
    </row>
    <row r="70" spans="1:4">
      <c r="A70" t="s">
        <v>5</v>
      </c>
      <c r="B70" s="1">
        <v>2020</v>
      </c>
      <c r="C70" t="s">
        <v>6</v>
      </c>
      <c r="D70" s="2">
        <v>21017.037319999999</v>
      </c>
    </row>
    <row r="71" spans="1:4">
      <c r="A71" t="s">
        <v>5</v>
      </c>
      <c r="B71" s="1">
        <v>2021</v>
      </c>
      <c r="C71" t="s">
        <v>6</v>
      </c>
      <c r="D71" s="2">
        <v>21911.241040000001</v>
      </c>
    </row>
    <row r="72" spans="1:4">
      <c r="A72" t="s">
        <v>5</v>
      </c>
      <c r="B72" s="1" t="s">
        <v>8</v>
      </c>
      <c r="C72" t="s">
        <v>6</v>
      </c>
      <c r="D72" s="2">
        <v>21172.373552878027</v>
      </c>
    </row>
    <row r="73" spans="1:4">
      <c r="A73" t="s">
        <v>5</v>
      </c>
      <c r="B73" s="1" t="s">
        <v>9</v>
      </c>
      <c r="C73" t="s">
        <v>6</v>
      </c>
      <c r="D73" s="2">
        <v>24662.186311870028</v>
      </c>
    </row>
    <row r="74" spans="1:4">
      <c r="A74" t="s">
        <v>5</v>
      </c>
      <c r="B74" s="1">
        <v>2000</v>
      </c>
      <c r="C74" t="s">
        <v>7</v>
      </c>
      <c r="D74" s="2">
        <v>445</v>
      </c>
    </row>
    <row r="75" spans="1:4">
      <c r="A75" t="s">
        <v>5</v>
      </c>
      <c r="B75" s="1">
        <v>2001</v>
      </c>
      <c r="C75" t="s">
        <v>7</v>
      </c>
      <c r="D75" s="2">
        <v>444</v>
      </c>
    </row>
    <row r="76" spans="1:4">
      <c r="A76" t="s">
        <v>5</v>
      </c>
      <c r="B76" s="1">
        <v>2002</v>
      </c>
      <c r="C76" t="s">
        <v>7</v>
      </c>
      <c r="D76" s="2">
        <v>440</v>
      </c>
    </row>
    <row r="77" spans="1:4">
      <c r="A77" t="s">
        <v>5</v>
      </c>
      <c r="B77" s="1">
        <v>2003</v>
      </c>
      <c r="C77" t="s">
        <v>7</v>
      </c>
      <c r="D77" s="2">
        <v>473</v>
      </c>
    </row>
    <row r="78" spans="1:4">
      <c r="A78" t="s">
        <v>5</v>
      </c>
      <c r="B78" s="1">
        <v>2004</v>
      </c>
      <c r="C78" t="s">
        <v>7</v>
      </c>
      <c r="D78" s="2">
        <v>542</v>
      </c>
    </row>
    <row r="79" spans="1:4">
      <c r="A79" t="s">
        <v>5</v>
      </c>
      <c r="B79" s="1">
        <v>2005</v>
      </c>
      <c r="C79" t="s">
        <v>7</v>
      </c>
      <c r="D79" s="2">
        <v>512</v>
      </c>
    </row>
    <row r="80" spans="1:4">
      <c r="A80" t="s">
        <v>5</v>
      </c>
      <c r="B80" s="1">
        <v>2006</v>
      </c>
      <c r="C80" t="s">
        <v>7</v>
      </c>
      <c r="D80" s="2">
        <v>585</v>
      </c>
    </row>
    <row r="81" spans="1:4">
      <c r="A81" t="s">
        <v>5</v>
      </c>
      <c r="B81" s="1">
        <v>2007</v>
      </c>
      <c r="C81" t="s">
        <v>7</v>
      </c>
      <c r="D81" s="2">
        <v>567</v>
      </c>
    </row>
    <row r="82" spans="1:4">
      <c r="A82" t="s">
        <v>5</v>
      </c>
      <c r="B82" s="1">
        <v>2008</v>
      </c>
      <c r="C82" t="s">
        <v>7</v>
      </c>
      <c r="D82" s="2">
        <v>554</v>
      </c>
    </row>
    <row r="83" spans="1:4">
      <c r="A83" t="s">
        <v>5</v>
      </c>
      <c r="B83" s="1">
        <v>2009</v>
      </c>
      <c r="C83" t="s">
        <v>7</v>
      </c>
      <c r="D83" s="2">
        <v>583</v>
      </c>
    </row>
    <row r="84" spans="1:4">
      <c r="A84" t="s">
        <v>5</v>
      </c>
      <c r="B84" s="1">
        <v>2010</v>
      </c>
      <c r="C84" t="s">
        <v>7</v>
      </c>
      <c r="D84" s="2">
        <v>635</v>
      </c>
    </row>
    <row r="85" spans="1:4">
      <c r="A85" t="s">
        <v>5</v>
      </c>
      <c r="B85" s="1">
        <v>2011</v>
      </c>
      <c r="C85" t="s">
        <v>7</v>
      </c>
      <c r="D85" s="2">
        <v>500</v>
      </c>
    </row>
    <row r="86" spans="1:4">
      <c r="A86" t="s">
        <v>5</v>
      </c>
      <c r="B86" s="1">
        <v>2012</v>
      </c>
      <c r="C86" t="s">
        <v>7</v>
      </c>
      <c r="D86" s="2">
        <v>745</v>
      </c>
    </row>
    <row r="87" spans="1:4">
      <c r="A87" t="s">
        <v>5</v>
      </c>
      <c r="B87" s="1">
        <v>2013</v>
      </c>
      <c r="C87" t="s">
        <v>7</v>
      </c>
      <c r="D87" s="2">
        <v>716</v>
      </c>
    </row>
    <row r="88" spans="1:4">
      <c r="A88" t="s">
        <v>5</v>
      </c>
      <c r="B88" s="1">
        <v>2014</v>
      </c>
      <c r="C88" t="s">
        <v>7</v>
      </c>
      <c r="D88" s="2">
        <v>719</v>
      </c>
    </row>
    <row r="89" spans="1:4">
      <c r="A89" t="s">
        <v>5</v>
      </c>
      <c r="B89" s="1">
        <v>2015</v>
      </c>
      <c r="C89" t="s">
        <v>7</v>
      </c>
      <c r="D89" s="2">
        <v>711</v>
      </c>
    </row>
    <row r="90" spans="1:4">
      <c r="A90" t="s">
        <v>5</v>
      </c>
      <c r="B90" s="1">
        <v>2016</v>
      </c>
      <c r="C90" t="s">
        <v>7</v>
      </c>
      <c r="D90" s="2">
        <v>743</v>
      </c>
    </row>
    <row r="91" spans="1:4">
      <c r="A91" t="s">
        <v>5</v>
      </c>
      <c r="B91" s="1">
        <v>2017</v>
      </c>
      <c r="C91" t="s">
        <v>7</v>
      </c>
      <c r="D91" s="2">
        <v>747</v>
      </c>
    </row>
    <row r="92" spans="1:4">
      <c r="A92" t="s">
        <v>5</v>
      </c>
      <c r="B92" s="1">
        <v>2018</v>
      </c>
      <c r="C92" t="s">
        <v>7</v>
      </c>
      <c r="D92" s="2">
        <v>659.46</v>
      </c>
    </row>
    <row r="93" spans="1:4">
      <c r="A93" t="s">
        <v>5</v>
      </c>
      <c r="B93" s="1">
        <v>2019</v>
      </c>
      <c r="C93" t="s">
        <v>7</v>
      </c>
      <c r="D93" s="2">
        <v>558.63620501490004</v>
      </c>
    </row>
    <row r="94" spans="1:4">
      <c r="A94" t="s">
        <v>5</v>
      </c>
      <c r="B94" s="1">
        <v>2020</v>
      </c>
      <c r="C94" t="s">
        <v>7</v>
      </c>
      <c r="D94" s="2">
        <v>551.91659990000005</v>
      </c>
    </row>
    <row r="95" spans="1:4">
      <c r="A95" t="s">
        <v>5</v>
      </c>
      <c r="B95" s="1">
        <v>2021</v>
      </c>
      <c r="C95" t="s">
        <v>7</v>
      </c>
      <c r="D95" s="2">
        <v>675.74487569999997</v>
      </c>
    </row>
    <row r="96" spans="1:4">
      <c r="A96" t="s">
        <v>5</v>
      </c>
      <c r="B96" s="1" t="s">
        <v>8</v>
      </c>
      <c r="C96" t="s">
        <v>7</v>
      </c>
      <c r="D96" s="2">
        <v>647.45599824359897</v>
      </c>
    </row>
    <row r="97" spans="1:4">
      <c r="A97" t="s">
        <v>5</v>
      </c>
      <c r="B97" s="1" t="s">
        <v>9</v>
      </c>
      <c r="C97" t="s">
        <v>7</v>
      </c>
      <c r="D97" s="2">
        <v>678.24242511631098</v>
      </c>
    </row>
    <row r="98" spans="1:4">
      <c r="A98" t="s">
        <v>10</v>
      </c>
      <c r="B98" s="1">
        <v>2000</v>
      </c>
      <c r="C98" t="s">
        <v>6</v>
      </c>
      <c r="D98" s="2">
        <v>212897</v>
      </c>
    </row>
    <row r="99" spans="1:4">
      <c r="A99" t="s">
        <v>10</v>
      </c>
      <c r="B99" s="1">
        <v>2001</v>
      </c>
      <c r="C99" t="s">
        <v>6</v>
      </c>
      <c r="D99" s="2">
        <v>231094</v>
      </c>
    </row>
    <row r="100" spans="1:4">
      <c r="A100" t="s">
        <v>10</v>
      </c>
      <c r="B100" s="1">
        <v>2002</v>
      </c>
      <c r="C100" t="s">
        <v>6</v>
      </c>
      <c r="D100" s="2">
        <v>230205</v>
      </c>
    </row>
    <row r="101" spans="1:4">
      <c r="A101" t="s">
        <v>10</v>
      </c>
      <c r="B101" s="1">
        <v>2003</v>
      </c>
      <c r="C101" t="s">
        <v>6</v>
      </c>
      <c r="D101" s="2">
        <v>235257</v>
      </c>
    </row>
    <row r="102" spans="1:4">
      <c r="A102" t="s">
        <v>10</v>
      </c>
      <c r="B102" s="1">
        <v>2004</v>
      </c>
      <c r="C102" t="s">
        <v>6</v>
      </c>
      <c r="D102" s="2">
        <v>234766</v>
      </c>
    </row>
    <row r="103" spans="1:4">
      <c r="A103" t="s">
        <v>10</v>
      </c>
      <c r="B103" s="1">
        <v>2005</v>
      </c>
      <c r="C103" t="s">
        <v>6</v>
      </c>
      <c r="D103" s="2">
        <v>234016</v>
      </c>
    </row>
    <row r="104" spans="1:4">
      <c r="A104" t="s">
        <v>10</v>
      </c>
      <c r="B104" s="1">
        <v>2006</v>
      </c>
      <c r="C104" t="s">
        <v>6</v>
      </c>
      <c r="D104" s="2">
        <v>222745</v>
      </c>
    </row>
    <row r="105" spans="1:4">
      <c r="A105" t="s">
        <v>10</v>
      </c>
      <c r="B105" s="1">
        <v>2007</v>
      </c>
      <c r="C105" t="s">
        <v>6</v>
      </c>
      <c r="D105" s="2">
        <v>248211</v>
      </c>
    </row>
    <row r="106" spans="1:4">
      <c r="A106" t="s">
        <v>10</v>
      </c>
      <c r="B106" s="1">
        <v>2008</v>
      </c>
      <c r="C106" t="s">
        <v>6</v>
      </c>
      <c r="D106" s="2">
        <v>236021</v>
      </c>
    </row>
    <row r="107" spans="1:4">
      <c r="A107" t="s">
        <v>10</v>
      </c>
      <c r="B107" s="1">
        <v>2009</v>
      </c>
      <c r="C107" t="s">
        <v>6</v>
      </c>
      <c r="D107" s="2">
        <v>235044</v>
      </c>
    </row>
    <row r="108" spans="1:4">
      <c r="A108" t="s">
        <v>10</v>
      </c>
      <c r="B108" s="1">
        <v>2010</v>
      </c>
      <c r="C108" t="s">
        <v>6</v>
      </c>
      <c r="D108" s="2">
        <v>250414</v>
      </c>
    </row>
    <row r="109" spans="1:4">
      <c r="A109" t="s">
        <v>10</v>
      </c>
      <c r="B109" s="1">
        <v>2011</v>
      </c>
      <c r="C109" t="s">
        <v>6</v>
      </c>
      <c r="D109" s="2">
        <v>264329</v>
      </c>
    </row>
    <row r="110" spans="1:4">
      <c r="A110" t="s">
        <v>10</v>
      </c>
      <c r="B110" s="1">
        <v>2012</v>
      </c>
      <c r="C110" t="s">
        <v>6</v>
      </c>
      <c r="D110" s="2">
        <v>246061.5895937359</v>
      </c>
    </row>
    <row r="111" spans="1:4">
      <c r="A111" t="s">
        <v>10</v>
      </c>
      <c r="B111" s="1">
        <v>2013</v>
      </c>
      <c r="C111" t="s">
        <v>6</v>
      </c>
      <c r="D111" s="2">
        <v>232780.58962523809</v>
      </c>
    </row>
    <row r="112" spans="1:4">
      <c r="A112" t="s">
        <v>10</v>
      </c>
      <c r="B112" s="1">
        <v>2014</v>
      </c>
      <c r="C112" t="s">
        <v>6</v>
      </c>
      <c r="D112" s="2">
        <v>224689.29657439809</v>
      </c>
    </row>
    <row r="113" spans="1:4">
      <c r="A113" t="s">
        <v>10</v>
      </c>
      <c r="B113" s="1">
        <v>2015</v>
      </c>
      <c r="C113" t="s">
        <v>6</v>
      </c>
      <c r="D113" s="2">
        <v>202427.1148456599</v>
      </c>
    </row>
    <row r="114" spans="1:4">
      <c r="A114" t="s">
        <v>10</v>
      </c>
      <c r="B114" s="1">
        <v>2016</v>
      </c>
      <c r="C114" t="s">
        <v>6</v>
      </c>
      <c r="D114" s="2">
        <v>199925.08708838129</v>
      </c>
    </row>
    <row r="115" spans="1:4">
      <c r="A115" t="s">
        <v>10</v>
      </c>
      <c r="B115" s="1">
        <v>2017</v>
      </c>
      <c r="C115" t="s">
        <v>6</v>
      </c>
      <c r="D115" s="2">
        <v>221595.77270400469</v>
      </c>
    </row>
    <row r="116" spans="1:4">
      <c r="A116" t="s">
        <v>10</v>
      </c>
      <c r="B116" s="1">
        <v>2018</v>
      </c>
      <c r="C116" t="s">
        <v>6</v>
      </c>
      <c r="D116" s="2">
        <v>223253.68362929561</v>
      </c>
    </row>
    <row r="117" spans="1:4">
      <c r="A117" t="s">
        <v>10</v>
      </c>
      <c r="B117" s="1">
        <v>2019</v>
      </c>
      <c r="C117" t="s">
        <v>6</v>
      </c>
      <c r="D117" s="2">
        <v>223852.3919346144</v>
      </c>
    </row>
    <row r="118" spans="1:4">
      <c r="A118" t="s">
        <v>10</v>
      </c>
      <c r="B118" s="1">
        <v>2020</v>
      </c>
      <c r="C118" t="s">
        <v>6</v>
      </c>
      <c r="D118" s="2">
        <v>216855.63750000001</v>
      </c>
    </row>
    <row r="119" spans="1:4">
      <c r="A119" t="s">
        <v>10</v>
      </c>
      <c r="B119" s="1">
        <v>2021</v>
      </c>
      <c r="C119" t="s">
        <v>6</v>
      </c>
      <c r="D119" s="2">
        <v>208308.5417</v>
      </c>
    </row>
    <row r="120" spans="1:4">
      <c r="A120" t="s">
        <v>10</v>
      </c>
      <c r="B120" s="1" t="s">
        <v>8</v>
      </c>
      <c r="C120" t="s">
        <v>6</v>
      </c>
      <c r="D120" s="2">
        <v>196768.63083482371</v>
      </c>
    </row>
    <row r="121" spans="1:4">
      <c r="A121" t="s">
        <v>10</v>
      </c>
      <c r="B121" s="1" t="s">
        <v>9</v>
      </c>
      <c r="C121" t="s">
        <v>6</v>
      </c>
      <c r="D121" s="2">
        <v>218076.70377024901</v>
      </c>
    </row>
    <row r="122" spans="1:4">
      <c r="A122" t="s">
        <v>10</v>
      </c>
      <c r="B122" s="1">
        <v>2000</v>
      </c>
      <c r="C122" t="s">
        <v>7</v>
      </c>
      <c r="D122" s="2">
        <v>9063</v>
      </c>
    </row>
    <row r="123" spans="1:4">
      <c r="A123" t="s">
        <v>10</v>
      </c>
      <c r="B123" s="1">
        <v>2001</v>
      </c>
      <c r="C123" t="s">
        <v>7</v>
      </c>
      <c r="D123" s="2">
        <v>9330</v>
      </c>
    </row>
    <row r="124" spans="1:4">
      <c r="A124" t="s">
        <v>10</v>
      </c>
      <c r="B124" s="1">
        <v>2002</v>
      </c>
      <c r="C124" t="s">
        <v>7</v>
      </c>
      <c r="D124" s="2">
        <v>9277</v>
      </c>
    </row>
    <row r="125" spans="1:4">
      <c r="A125" t="s">
        <v>10</v>
      </c>
      <c r="B125" s="1">
        <v>2003</v>
      </c>
      <c r="C125" t="s">
        <v>7</v>
      </c>
      <c r="D125" s="2">
        <v>9148</v>
      </c>
    </row>
    <row r="126" spans="1:4">
      <c r="A126" t="s">
        <v>10</v>
      </c>
      <c r="B126" s="1">
        <v>2004</v>
      </c>
      <c r="C126" t="s">
        <v>7</v>
      </c>
      <c r="D126" s="2">
        <v>9865</v>
      </c>
    </row>
    <row r="127" spans="1:4">
      <c r="A127" t="s">
        <v>10</v>
      </c>
      <c r="B127" s="1">
        <v>2005</v>
      </c>
      <c r="C127" t="s">
        <v>7</v>
      </c>
      <c r="D127" s="2">
        <v>9205</v>
      </c>
    </row>
    <row r="128" spans="1:4">
      <c r="A128" t="s">
        <v>10</v>
      </c>
      <c r="B128" s="1">
        <v>2006</v>
      </c>
      <c r="C128" t="s">
        <v>7</v>
      </c>
      <c r="D128" s="2">
        <v>9885</v>
      </c>
    </row>
    <row r="129" spans="1:4">
      <c r="A129" t="s">
        <v>10</v>
      </c>
      <c r="B129" s="1">
        <v>2007</v>
      </c>
      <c r="C129" t="s">
        <v>7</v>
      </c>
      <c r="D129" s="2">
        <v>9469</v>
      </c>
    </row>
    <row r="130" spans="1:4">
      <c r="A130" t="s">
        <v>10</v>
      </c>
      <c r="B130" s="1">
        <v>2008</v>
      </c>
      <c r="C130" t="s">
        <v>7</v>
      </c>
      <c r="D130" s="2">
        <v>8011</v>
      </c>
    </row>
    <row r="131" spans="1:4">
      <c r="A131" t="s">
        <v>10</v>
      </c>
      <c r="B131" s="1">
        <v>2009</v>
      </c>
      <c r="C131" t="s">
        <v>7</v>
      </c>
      <c r="D131" s="2">
        <v>8170</v>
      </c>
    </row>
    <row r="132" spans="1:4">
      <c r="A132" t="s">
        <v>10</v>
      </c>
      <c r="B132" s="1">
        <v>2010</v>
      </c>
      <c r="C132" t="s">
        <v>7</v>
      </c>
      <c r="D132" s="2">
        <v>8361</v>
      </c>
    </row>
    <row r="133" spans="1:4">
      <c r="A133" t="s">
        <v>10</v>
      </c>
      <c r="B133" s="1">
        <v>2011</v>
      </c>
      <c r="C133" t="s">
        <v>7</v>
      </c>
      <c r="D133" s="2">
        <v>8043</v>
      </c>
    </row>
    <row r="134" spans="1:4">
      <c r="A134" t="s">
        <v>10</v>
      </c>
      <c r="B134" s="1">
        <v>2012</v>
      </c>
      <c r="C134" t="s">
        <v>7</v>
      </c>
      <c r="D134" s="2">
        <v>7268</v>
      </c>
    </row>
    <row r="135" spans="1:4">
      <c r="A135" t="s">
        <v>10</v>
      </c>
      <c r="B135" s="1">
        <v>2013</v>
      </c>
      <c r="C135" t="s">
        <v>7</v>
      </c>
      <c r="D135" s="2">
        <v>6935</v>
      </c>
    </row>
    <row r="136" spans="1:4">
      <c r="A136" t="s">
        <v>10</v>
      </c>
      <c r="B136" s="1">
        <v>2014</v>
      </c>
      <c r="C136" t="s">
        <v>7</v>
      </c>
      <c r="D136" s="2">
        <v>7796</v>
      </c>
    </row>
    <row r="137" spans="1:4">
      <c r="A137" t="s">
        <v>10</v>
      </c>
      <c r="B137" s="1">
        <v>2015</v>
      </c>
      <c r="C137" t="s">
        <v>7</v>
      </c>
      <c r="D137" s="2">
        <v>7686</v>
      </c>
    </row>
    <row r="138" spans="1:4">
      <c r="A138" t="s">
        <v>10</v>
      </c>
      <c r="B138" s="1">
        <v>2016</v>
      </c>
      <c r="C138" t="s">
        <v>7</v>
      </c>
      <c r="D138" s="2">
        <v>7639</v>
      </c>
    </row>
    <row r="139" spans="1:4">
      <c r="A139" t="s">
        <v>10</v>
      </c>
      <c r="B139" s="1">
        <v>2017</v>
      </c>
      <c r="C139" t="s">
        <v>7</v>
      </c>
      <c r="D139" s="2">
        <v>7826</v>
      </c>
    </row>
    <row r="140" spans="1:4">
      <c r="A140" t="s">
        <v>10</v>
      </c>
      <c r="B140" s="1">
        <v>2018</v>
      </c>
      <c r="C140" t="s">
        <v>7</v>
      </c>
      <c r="D140" s="2">
        <v>6974.45</v>
      </c>
    </row>
    <row r="141" spans="1:4">
      <c r="A141" t="s">
        <v>10</v>
      </c>
      <c r="B141" s="1">
        <v>2019</v>
      </c>
      <c r="C141" t="s">
        <v>7</v>
      </c>
      <c r="D141" s="2">
        <v>6957.0154313307003</v>
      </c>
    </row>
    <row r="142" spans="1:4">
      <c r="A142" t="s">
        <v>10</v>
      </c>
      <c r="B142" s="1">
        <v>2020</v>
      </c>
      <c r="C142" t="s">
        <v>7</v>
      </c>
      <c r="D142" s="2">
        <v>6671.5724399999999</v>
      </c>
    </row>
    <row r="143" spans="1:4">
      <c r="A143" t="s">
        <v>10</v>
      </c>
      <c r="B143" s="1">
        <v>2021</v>
      </c>
      <c r="C143" t="s">
        <v>7</v>
      </c>
      <c r="D143" s="2">
        <v>6971.3975579999997</v>
      </c>
    </row>
    <row r="144" spans="1:4">
      <c r="A144" t="s">
        <v>10</v>
      </c>
      <c r="B144" s="1" t="s">
        <v>8</v>
      </c>
      <c r="C144" t="s">
        <v>7</v>
      </c>
      <c r="D144" s="2">
        <v>6673.5432273684755</v>
      </c>
    </row>
    <row r="145" spans="1:4">
      <c r="A145" t="s">
        <v>10</v>
      </c>
      <c r="B145" s="1" t="s">
        <v>9</v>
      </c>
      <c r="C145" t="s">
        <v>7</v>
      </c>
      <c r="D145" s="2">
        <v>7318.2045643420715</v>
      </c>
    </row>
    <row r="146" spans="1:4">
      <c r="A146" t="s">
        <v>11</v>
      </c>
      <c r="B146" s="1">
        <v>2000</v>
      </c>
      <c r="C146" t="s">
        <v>6</v>
      </c>
      <c r="D146" s="2">
        <v>189627</v>
      </c>
    </row>
    <row r="147" spans="1:4">
      <c r="A147" t="s">
        <v>11</v>
      </c>
      <c r="B147" s="1">
        <v>2001</v>
      </c>
      <c r="C147" t="s">
        <v>6</v>
      </c>
      <c r="D147" s="2">
        <v>212253</v>
      </c>
    </row>
    <row r="148" spans="1:4">
      <c r="A148" t="s">
        <v>11</v>
      </c>
      <c r="B148" s="1">
        <v>2002</v>
      </c>
      <c r="C148" t="s">
        <v>6</v>
      </c>
      <c r="D148" s="2">
        <v>215630</v>
      </c>
    </row>
    <row r="149" spans="1:4">
      <c r="A149" t="s">
        <v>11</v>
      </c>
      <c r="B149" s="1">
        <v>2003</v>
      </c>
      <c r="C149" t="s">
        <v>6</v>
      </c>
      <c r="D149" s="2">
        <v>234183</v>
      </c>
    </row>
    <row r="150" spans="1:4">
      <c r="A150" t="s">
        <v>11</v>
      </c>
      <c r="B150" s="1">
        <v>2004</v>
      </c>
      <c r="C150" t="s">
        <v>6</v>
      </c>
      <c r="D150" s="2">
        <v>243941</v>
      </c>
    </row>
    <row r="151" spans="1:4">
      <c r="A151" t="s">
        <v>11</v>
      </c>
      <c r="B151" s="1">
        <v>2005</v>
      </c>
      <c r="C151" t="s">
        <v>6</v>
      </c>
      <c r="D151" s="2">
        <v>275131</v>
      </c>
    </row>
    <row r="152" spans="1:4">
      <c r="A152" t="s">
        <v>11</v>
      </c>
      <c r="B152" s="1">
        <v>2006</v>
      </c>
      <c r="C152" t="s">
        <v>6</v>
      </c>
      <c r="D152" s="2">
        <v>244846</v>
      </c>
    </row>
    <row r="153" spans="1:4">
      <c r="A153" t="s">
        <v>11</v>
      </c>
      <c r="B153" s="1">
        <v>2007</v>
      </c>
      <c r="C153" t="s">
        <v>6</v>
      </c>
      <c r="D153" s="2">
        <v>298626</v>
      </c>
    </row>
    <row r="154" spans="1:4">
      <c r="A154" t="s">
        <v>11</v>
      </c>
      <c r="B154" s="1">
        <v>2008</v>
      </c>
      <c r="C154" t="s">
        <v>6</v>
      </c>
      <c r="D154" s="2">
        <v>309431</v>
      </c>
    </row>
    <row r="155" spans="1:4">
      <c r="A155" t="s">
        <v>11</v>
      </c>
      <c r="B155" s="1">
        <v>2009</v>
      </c>
      <c r="C155" t="s">
        <v>6</v>
      </c>
      <c r="D155" s="2">
        <v>296896</v>
      </c>
    </row>
    <row r="156" spans="1:4">
      <c r="A156" t="s">
        <v>11</v>
      </c>
      <c r="B156" s="1">
        <v>2010</v>
      </c>
      <c r="C156" t="s">
        <v>6</v>
      </c>
      <c r="D156" s="2">
        <v>298212</v>
      </c>
    </row>
    <row r="157" spans="1:4">
      <c r="A157" t="s">
        <v>11</v>
      </c>
      <c r="B157" s="1">
        <v>2011</v>
      </c>
      <c r="C157" t="s">
        <v>6</v>
      </c>
      <c r="D157" s="2">
        <v>373630</v>
      </c>
    </row>
    <row r="158" spans="1:4">
      <c r="A158" t="s">
        <v>11</v>
      </c>
      <c r="B158" s="1">
        <v>2012</v>
      </c>
      <c r="C158" t="s">
        <v>6</v>
      </c>
      <c r="D158" s="2">
        <v>320170.90569421061</v>
      </c>
    </row>
    <row r="159" spans="1:4">
      <c r="A159" t="s">
        <v>11</v>
      </c>
      <c r="B159" s="1">
        <v>2013</v>
      </c>
      <c r="C159" t="s">
        <v>6</v>
      </c>
      <c r="D159" s="2">
        <v>294854.36420971208</v>
      </c>
    </row>
    <row r="160" spans="1:4">
      <c r="A160" t="s">
        <v>11</v>
      </c>
      <c r="B160" s="1">
        <v>2014</v>
      </c>
      <c r="C160" t="s">
        <v>6</v>
      </c>
      <c r="D160" s="2">
        <v>289603.41408007051</v>
      </c>
    </row>
    <row r="161" spans="1:4">
      <c r="A161" t="s">
        <v>11</v>
      </c>
      <c r="B161" s="1">
        <v>2015</v>
      </c>
      <c r="C161" t="s">
        <v>6</v>
      </c>
      <c r="D161" s="2">
        <v>260303.0480343801</v>
      </c>
    </row>
    <row r="162" spans="1:4">
      <c r="A162" t="s">
        <v>11</v>
      </c>
      <c r="B162" s="1">
        <v>2016</v>
      </c>
      <c r="C162" t="s">
        <v>6</v>
      </c>
      <c r="D162" s="2">
        <v>255768.39022908171</v>
      </c>
    </row>
    <row r="163" spans="1:4">
      <c r="A163" t="s">
        <v>11</v>
      </c>
      <c r="B163" s="1">
        <v>2017</v>
      </c>
      <c r="C163" t="s">
        <v>6</v>
      </c>
      <c r="D163" s="2">
        <v>327434.51776587189</v>
      </c>
    </row>
    <row r="164" spans="1:4">
      <c r="A164" t="s">
        <v>11</v>
      </c>
      <c r="B164" s="1">
        <v>2018</v>
      </c>
      <c r="C164" t="s">
        <v>6</v>
      </c>
      <c r="D164" s="2">
        <v>331626.93939620932</v>
      </c>
    </row>
    <row r="165" spans="1:4">
      <c r="A165" t="s">
        <v>11</v>
      </c>
      <c r="B165" s="1">
        <v>2019</v>
      </c>
      <c r="C165" t="s">
        <v>6</v>
      </c>
      <c r="D165" s="2">
        <v>353813.08141108463</v>
      </c>
    </row>
    <row r="166" spans="1:4">
      <c r="A166" t="s">
        <v>11</v>
      </c>
      <c r="B166" s="1">
        <v>2020</v>
      </c>
      <c r="C166" t="s">
        <v>6</v>
      </c>
      <c r="D166" s="2">
        <v>342151.53529999999</v>
      </c>
    </row>
    <row r="167" spans="1:4">
      <c r="A167" t="s">
        <v>11</v>
      </c>
      <c r="B167" s="1">
        <v>2021</v>
      </c>
      <c r="C167" t="s">
        <v>6</v>
      </c>
      <c r="D167" s="2">
        <v>363436.23700000002</v>
      </c>
    </row>
    <row r="168" spans="1:4">
      <c r="A168" t="s">
        <v>11</v>
      </c>
      <c r="B168" s="1" t="s">
        <v>8</v>
      </c>
      <c r="C168" t="s">
        <v>6</v>
      </c>
      <c r="D168" s="2">
        <v>334900.02910231694</v>
      </c>
    </row>
    <row r="169" spans="1:4">
      <c r="A169" t="s">
        <v>11</v>
      </c>
      <c r="B169" s="1" t="s">
        <v>9</v>
      </c>
      <c r="C169" t="s">
        <v>6</v>
      </c>
      <c r="D169" s="2">
        <v>385939.44937487622</v>
      </c>
    </row>
    <row r="170" spans="1:4">
      <c r="A170" t="s">
        <v>11</v>
      </c>
      <c r="B170" s="1">
        <v>2000</v>
      </c>
      <c r="C170" t="s">
        <v>7</v>
      </c>
      <c r="D170" s="2">
        <v>8605</v>
      </c>
    </row>
    <row r="171" spans="1:4">
      <c r="A171" t="s">
        <v>11</v>
      </c>
      <c r="B171" s="1">
        <v>2001</v>
      </c>
      <c r="C171" t="s">
        <v>7</v>
      </c>
      <c r="D171" s="2">
        <v>9435</v>
      </c>
    </row>
    <row r="172" spans="1:4">
      <c r="A172" t="s">
        <v>11</v>
      </c>
      <c r="B172" s="1">
        <v>2002</v>
      </c>
      <c r="C172" t="s">
        <v>7</v>
      </c>
      <c r="D172" s="2">
        <v>9906</v>
      </c>
    </row>
    <row r="173" spans="1:4">
      <c r="A173" t="s">
        <v>11</v>
      </c>
      <c r="B173" s="1">
        <v>2003</v>
      </c>
      <c r="C173" t="s">
        <v>7</v>
      </c>
      <c r="D173" s="2">
        <v>10403</v>
      </c>
    </row>
    <row r="174" spans="1:4">
      <c r="A174" t="s">
        <v>11</v>
      </c>
      <c r="B174" s="1">
        <v>2004</v>
      </c>
      <c r="C174" t="s">
        <v>7</v>
      </c>
      <c r="D174" s="2">
        <v>10094</v>
      </c>
    </row>
    <row r="175" spans="1:4">
      <c r="A175" t="s">
        <v>11</v>
      </c>
      <c r="B175" s="1">
        <v>2005</v>
      </c>
      <c r="C175" t="s">
        <v>7</v>
      </c>
      <c r="D175" s="2">
        <v>9936</v>
      </c>
    </row>
    <row r="176" spans="1:4">
      <c r="A176" t="s">
        <v>11</v>
      </c>
      <c r="B176" s="1">
        <v>2006</v>
      </c>
      <c r="C176" t="s">
        <v>7</v>
      </c>
      <c r="D176" s="2">
        <v>9910</v>
      </c>
    </row>
    <row r="177" spans="1:4">
      <c r="A177" t="s">
        <v>11</v>
      </c>
      <c r="B177" s="1">
        <v>2007</v>
      </c>
      <c r="C177" t="s">
        <v>7</v>
      </c>
      <c r="D177" s="2">
        <v>10451</v>
      </c>
    </row>
    <row r="178" spans="1:4">
      <c r="A178" t="s">
        <v>11</v>
      </c>
      <c r="B178" s="1">
        <v>2008</v>
      </c>
      <c r="C178" t="s">
        <v>7</v>
      </c>
      <c r="D178" s="2">
        <v>10003</v>
      </c>
    </row>
    <row r="179" spans="1:4">
      <c r="A179" t="s">
        <v>11</v>
      </c>
      <c r="B179" s="1">
        <v>2009</v>
      </c>
      <c r="C179" t="s">
        <v>7</v>
      </c>
      <c r="D179" s="2">
        <v>10488</v>
      </c>
    </row>
    <row r="180" spans="1:4">
      <c r="A180" t="s">
        <v>11</v>
      </c>
      <c r="B180" s="1">
        <v>2010</v>
      </c>
      <c r="C180" t="s">
        <v>7</v>
      </c>
      <c r="D180" s="2">
        <v>10991</v>
      </c>
    </row>
    <row r="181" spans="1:4">
      <c r="A181" t="s">
        <v>11</v>
      </c>
      <c r="B181" s="1">
        <v>2011</v>
      </c>
      <c r="C181" t="s">
        <v>7</v>
      </c>
      <c r="D181" s="2">
        <v>10659</v>
      </c>
    </row>
    <row r="182" spans="1:4">
      <c r="A182" t="s">
        <v>11</v>
      </c>
      <c r="B182" s="1">
        <v>2012</v>
      </c>
      <c r="C182" t="s">
        <v>7</v>
      </c>
      <c r="D182" s="2">
        <v>8709</v>
      </c>
    </row>
    <row r="183" spans="1:4">
      <c r="A183" t="s">
        <v>11</v>
      </c>
      <c r="B183" s="1">
        <v>2013</v>
      </c>
      <c r="C183" t="s">
        <v>7</v>
      </c>
      <c r="D183" s="2">
        <v>8933</v>
      </c>
    </row>
    <row r="184" spans="1:4">
      <c r="A184" t="s">
        <v>11</v>
      </c>
      <c r="B184" s="1">
        <v>2014</v>
      </c>
      <c r="C184" t="s">
        <v>7</v>
      </c>
      <c r="D184" s="2">
        <v>9389</v>
      </c>
    </row>
    <row r="185" spans="1:4">
      <c r="A185" t="s">
        <v>11</v>
      </c>
      <c r="B185" s="1">
        <v>2015</v>
      </c>
      <c r="C185" t="s">
        <v>7</v>
      </c>
      <c r="D185" s="2">
        <v>8398</v>
      </c>
    </row>
    <row r="186" spans="1:4">
      <c r="A186" t="s">
        <v>11</v>
      </c>
      <c r="B186" s="1">
        <v>2016</v>
      </c>
      <c r="C186" t="s">
        <v>7</v>
      </c>
      <c r="D186" s="2">
        <v>7626</v>
      </c>
    </row>
    <row r="187" spans="1:4">
      <c r="A187" t="s">
        <v>11</v>
      </c>
      <c r="B187" s="1">
        <v>2017</v>
      </c>
      <c r="C187" t="s">
        <v>7</v>
      </c>
      <c r="D187" s="2">
        <v>8455</v>
      </c>
    </row>
    <row r="188" spans="1:4">
      <c r="A188" t="s">
        <v>11</v>
      </c>
      <c r="B188" s="1">
        <v>2018</v>
      </c>
      <c r="C188" t="s">
        <v>7</v>
      </c>
      <c r="D188" s="2">
        <v>9797.99</v>
      </c>
    </row>
    <row r="189" spans="1:4">
      <c r="A189" t="s">
        <v>11</v>
      </c>
      <c r="B189" s="1">
        <v>2019</v>
      </c>
      <c r="C189" t="s">
        <v>7</v>
      </c>
      <c r="D189" s="2">
        <v>10219.0282372564</v>
      </c>
    </row>
    <row r="190" spans="1:4">
      <c r="A190" t="s">
        <v>11</v>
      </c>
      <c r="B190" s="1">
        <v>2020</v>
      </c>
      <c r="C190" t="s">
        <v>7</v>
      </c>
      <c r="D190" s="2">
        <v>10004.07807</v>
      </c>
    </row>
    <row r="191" spans="1:4">
      <c r="A191" t="s">
        <v>11</v>
      </c>
      <c r="B191" s="1">
        <v>2021</v>
      </c>
      <c r="C191" t="s">
        <v>7</v>
      </c>
      <c r="D191" s="2">
        <v>10462.02743</v>
      </c>
    </row>
    <row r="192" spans="1:4">
      <c r="A192" t="s">
        <v>11</v>
      </c>
      <c r="B192" s="1" t="s">
        <v>8</v>
      </c>
      <c r="C192" t="s">
        <v>7</v>
      </c>
      <c r="D192" s="2">
        <v>10810.156697195858</v>
      </c>
    </row>
    <row r="193" spans="1:4">
      <c r="A193" t="s">
        <v>11</v>
      </c>
      <c r="B193" s="1" t="s">
        <v>9</v>
      </c>
      <c r="C193" t="s">
        <v>7</v>
      </c>
      <c r="D193" s="2">
        <v>12131.066724559318</v>
      </c>
    </row>
    <row r="194" spans="1:4">
      <c r="A194" t="s">
        <v>12</v>
      </c>
      <c r="B194" s="1">
        <v>2000</v>
      </c>
      <c r="C194" t="s">
        <v>6</v>
      </c>
      <c r="D194" s="2">
        <v>2930</v>
      </c>
    </row>
    <row r="195" spans="1:4">
      <c r="A195" t="s">
        <v>12</v>
      </c>
      <c r="B195" s="1">
        <v>2001</v>
      </c>
      <c r="C195" t="s">
        <v>6</v>
      </c>
      <c r="D195" s="2">
        <v>3043</v>
      </c>
    </row>
    <row r="196" spans="1:4">
      <c r="A196" t="s">
        <v>12</v>
      </c>
      <c r="B196" s="1">
        <v>2002</v>
      </c>
      <c r="C196" t="s">
        <v>6</v>
      </c>
      <c r="D196" s="2">
        <v>3041</v>
      </c>
    </row>
    <row r="197" spans="1:4">
      <c r="A197" t="s">
        <v>12</v>
      </c>
      <c r="B197" s="1">
        <v>2003</v>
      </c>
      <c r="C197" t="s">
        <v>6</v>
      </c>
      <c r="D197" s="2">
        <v>3410</v>
      </c>
    </row>
    <row r="198" spans="1:4">
      <c r="A198" t="s">
        <v>12</v>
      </c>
      <c r="B198" s="1">
        <v>2004</v>
      </c>
      <c r="C198" t="s">
        <v>6</v>
      </c>
      <c r="D198" s="2">
        <v>3705</v>
      </c>
    </row>
    <row r="199" spans="1:4">
      <c r="A199" t="s">
        <v>12</v>
      </c>
      <c r="B199" s="1">
        <v>2005</v>
      </c>
      <c r="C199" t="s">
        <v>6</v>
      </c>
      <c r="D199" s="2">
        <v>4511</v>
      </c>
    </row>
    <row r="200" spans="1:4">
      <c r="A200" t="s">
        <v>12</v>
      </c>
      <c r="B200" s="1">
        <v>2006</v>
      </c>
      <c r="C200" t="s">
        <v>6</v>
      </c>
      <c r="D200" s="2">
        <v>5021</v>
      </c>
    </row>
    <row r="201" spans="1:4">
      <c r="A201" t="s">
        <v>12</v>
      </c>
      <c r="B201" s="1">
        <v>2007</v>
      </c>
      <c r="C201" t="s">
        <v>6</v>
      </c>
      <c r="D201" s="2">
        <v>5008</v>
      </c>
    </row>
    <row r="202" spans="1:4">
      <c r="A202" t="s">
        <v>12</v>
      </c>
      <c r="B202" s="1">
        <v>2008</v>
      </c>
      <c r="C202" t="s">
        <v>6</v>
      </c>
      <c r="D202" s="2">
        <v>5269</v>
      </c>
    </row>
    <row r="203" spans="1:4">
      <c r="A203" t="s">
        <v>12</v>
      </c>
      <c r="B203" s="1">
        <v>2009</v>
      </c>
      <c r="C203" t="s">
        <v>6</v>
      </c>
      <c r="D203" s="2">
        <v>5278</v>
      </c>
    </row>
    <row r="204" spans="1:4">
      <c r="A204" t="s">
        <v>12</v>
      </c>
      <c r="B204" s="1">
        <v>2010</v>
      </c>
      <c r="C204" t="s">
        <v>6</v>
      </c>
      <c r="D204" s="2">
        <v>5177</v>
      </c>
    </row>
    <row r="205" spans="1:4">
      <c r="A205" t="s">
        <v>12</v>
      </c>
      <c r="B205" s="1">
        <v>2011</v>
      </c>
      <c r="C205" t="s">
        <v>6</v>
      </c>
      <c r="D205" s="2">
        <v>5803</v>
      </c>
    </row>
    <row r="206" spans="1:4">
      <c r="A206" t="s">
        <v>12</v>
      </c>
      <c r="B206" s="1">
        <v>2012</v>
      </c>
      <c r="C206" t="s">
        <v>6</v>
      </c>
      <c r="D206" s="2">
        <v>12716.7384923353</v>
      </c>
    </row>
    <row r="207" spans="1:4">
      <c r="A207" t="s">
        <v>12</v>
      </c>
      <c r="B207" s="1">
        <v>2013</v>
      </c>
      <c r="C207" t="s">
        <v>6</v>
      </c>
      <c r="D207" s="2">
        <v>12951.8186231896</v>
      </c>
    </row>
    <row r="208" spans="1:4">
      <c r="A208" t="s">
        <v>12</v>
      </c>
      <c r="B208" s="1">
        <v>2014</v>
      </c>
      <c r="C208" t="s">
        <v>6</v>
      </c>
      <c r="D208" s="2">
        <v>10416.3703634596</v>
      </c>
    </row>
    <row r="209" spans="1:4">
      <c r="A209" t="s">
        <v>12</v>
      </c>
      <c r="B209" s="1">
        <v>2015</v>
      </c>
      <c r="C209" t="s">
        <v>6</v>
      </c>
      <c r="D209" s="2">
        <v>6902.5558940784003</v>
      </c>
    </row>
    <row r="210" spans="1:4">
      <c r="A210" t="s">
        <v>12</v>
      </c>
      <c r="B210" s="1">
        <v>2016</v>
      </c>
      <c r="C210" t="s">
        <v>6</v>
      </c>
      <c r="D210" s="2">
        <v>7183.3253612299004</v>
      </c>
    </row>
    <row r="211" spans="1:4">
      <c r="A211" t="s">
        <v>12</v>
      </c>
      <c r="B211" s="1">
        <v>2017</v>
      </c>
      <c r="C211" t="s">
        <v>6</v>
      </c>
      <c r="D211" s="2">
        <v>18908.145982774698</v>
      </c>
    </row>
    <row r="212" spans="1:4">
      <c r="A212" t="s">
        <v>12</v>
      </c>
      <c r="B212" s="1">
        <v>2018</v>
      </c>
      <c r="C212" t="s">
        <v>6</v>
      </c>
      <c r="D212" s="2">
        <v>14555.875164663001</v>
      </c>
    </row>
    <row r="213" spans="1:4">
      <c r="A213" t="s">
        <v>12</v>
      </c>
      <c r="B213" s="1">
        <v>2019</v>
      </c>
      <c r="C213" t="s">
        <v>6</v>
      </c>
      <c r="D213" s="2">
        <v>15749.0754980487</v>
      </c>
    </row>
    <row r="214" spans="1:4">
      <c r="A214" t="s">
        <v>12</v>
      </c>
      <c r="B214" s="1">
        <v>2020</v>
      </c>
      <c r="C214" t="s">
        <v>6</v>
      </c>
      <c r="D214" s="2">
        <v>11360.54832</v>
      </c>
    </row>
    <row r="215" spans="1:4">
      <c r="A215" t="s">
        <v>12</v>
      </c>
      <c r="B215" s="1">
        <v>2021</v>
      </c>
      <c r="C215" t="s">
        <v>6</v>
      </c>
      <c r="D215" s="2">
        <v>17048.958770000001</v>
      </c>
    </row>
    <row r="216" spans="1:4">
      <c r="A216" t="s">
        <v>12</v>
      </c>
      <c r="B216" s="1" t="s">
        <v>8</v>
      </c>
      <c r="C216" t="s">
        <v>6</v>
      </c>
      <c r="D216" s="2">
        <v>17617.695418779123</v>
      </c>
    </row>
    <row r="217" spans="1:4">
      <c r="A217" t="s">
        <v>12</v>
      </c>
      <c r="B217" s="1" t="s">
        <v>9</v>
      </c>
      <c r="C217" t="s">
        <v>6</v>
      </c>
      <c r="D217" s="2">
        <v>22789.861036060302</v>
      </c>
    </row>
    <row r="218" spans="1:4">
      <c r="A218" t="s">
        <v>12</v>
      </c>
      <c r="B218" s="1">
        <v>2000</v>
      </c>
      <c r="C218" t="s">
        <v>7</v>
      </c>
      <c r="D218" s="2">
        <v>132</v>
      </c>
    </row>
    <row r="219" spans="1:4">
      <c r="A219" t="s">
        <v>12</v>
      </c>
      <c r="B219" s="1">
        <v>2001</v>
      </c>
      <c r="C219" t="s">
        <v>7</v>
      </c>
      <c r="D219" s="2">
        <v>134</v>
      </c>
    </row>
    <row r="220" spans="1:4">
      <c r="A220" t="s">
        <v>12</v>
      </c>
      <c r="B220" s="1">
        <v>2002</v>
      </c>
      <c r="C220" t="s">
        <v>7</v>
      </c>
      <c r="D220" s="2">
        <v>139</v>
      </c>
    </row>
    <row r="221" spans="1:4">
      <c r="A221" t="s">
        <v>12</v>
      </c>
      <c r="B221" s="1">
        <v>2003</v>
      </c>
      <c r="C221" t="s">
        <v>7</v>
      </c>
      <c r="D221" s="2">
        <v>151</v>
      </c>
    </row>
    <row r="222" spans="1:4">
      <c r="A222" t="s">
        <v>12</v>
      </c>
      <c r="B222" s="1">
        <v>2004</v>
      </c>
      <c r="C222" t="s">
        <v>7</v>
      </c>
      <c r="D222" s="2">
        <v>153</v>
      </c>
    </row>
    <row r="223" spans="1:4">
      <c r="A223" t="s">
        <v>12</v>
      </c>
      <c r="B223" s="1">
        <v>2005</v>
      </c>
      <c r="C223" t="s">
        <v>7</v>
      </c>
      <c r="D223" s="2">
        <v>161</v>
      </c>
    </row>
    <row r="224" spans="1:4">
      <c r="A224" t="s">
        <v>12</v>
      </c>
      <c r="B224" s="1">
        <v>2006</v>
      </c>
      <c r="C224" t="s">
        <v>7</v>
      </c>
      <c r="D224" s="2">
        <v>203</v>
      </c>
    </row>
    <row r="225" spans="1:4">
      <c r="A225" t="s">
        <v>12</v>
      </c>
      <c r="B225" s="1">
        <v>2007</v>
      </c>
      <c r="C225" t="s">
        <v>7</v>
      </c>
      <c r="D225" s="2">
        <v>175</v>
      </c>
    </row>
    <row r="226" spans="1:4">
      <c r="A226" t="s">
        <v>12</v>
      </c>
      <c r="B226" s="1">
        <v>2008</v>
      </c>
      <c r="C226" t="s">
        <v>7</v>
      </c>
      <c r="D226" s="2">
        <v>170</v>
      </c>
    </row>
    <row r="227" spans="1:4">
      <c r="A227" t="s">
        <v>12</v>
      </c>
      <c r="B227" s="1">
        <v>2009</v>
      </c>
      <c r="C227" t="s">
        <v>7</v>
      </c>
      <c r="D227" s="2">
        <v>187</v>
      </c>
    </row>
    <row r="228" spans="1:4">
      <c r="A228" t="s">
        <v>12</v>
      </c>
      <c r="B228" s="1">
        <v>2010</v>
      </c>
      <c r="C228" t="s">
        <v>7</v>
      </c>
      <c r="D228" s="2">
        <v>190</v>
      </c>
    </row>
    <row r="229" spans="1:4">
      <c r="A229" t="s">
        <v>12</v>
      </c>
      <c r="B229" s="1">
        <v>2011</v>
      </c>
      <c r="C229" t="s">
        <v>7</v>
      </c>
      <c r="D229" s="2">
        <v>165</v>
      </c>
    </row>
    <row r="230" spans="1:4">
      <c r="A230" t="s">
        <v>12</v>
      </c>
      <c r="B230" s="1">
        <v>2012</v>
      </c>
      <c r="C230" t="s">
        <v>7</v>
      </c>
      <c r="D230" s="2">
        <v>334</v>
      </c>
    </row>
    <row r="231" spans="1:4">
      <c r="A231" t="s">
        <v>12</v>
      </c>
      <c r="B231" s="1">
        <v>2013</v>
      </c>
      <c r="C231" t="s">
        <v>7</v>
      </c>
      <c r="D231" s="2">
        <v>370</v>
      </c>
    </row>
    <row r="232" spans="1:4">
      <c r="A232" t="s">
        <v>12</v>
      </c>
      <c r="B232" s="1">
        <v>2014</v>
      </c>
      <c r="C232" t="s">
        <v>7</v>
      </c>
      <c r="D232" s="2">
        <v>328</v>
      </c>
    </row>
    <row r="233" spans="1:4">
      <c r="A233" t="s">
        <v>12</v>
      </c>
      <c r="B233" s="1">
        <v>2015</v>
      </c>
      <c r="C233" t="s">
        <v>7</v>
      </c>
      <c r="D233" s="2">
        <v>220</v>
      </c>
    </row>
    <row r="234" spans="1:4">
      <c r="A234" t="s">
        <v>12</v>
      </c>
      <c r="B234" s="1">
        <v>2016</v>
      </c>
      <c r="C234" t="s">
        <v>7</v>
      </c>
      <c r="D234" s="2">
        <v>209</v>
      </c>
    </row>
    <row r="235" spans="1:4">
      <c r="A235" t="s">
        <v>12</v>
      </c>
      <c r="B235" s="1">
        <v>2017</v>
      </c>
      <c r="C235" t="s">
        <v>7</v>
      </c>
      <c r="D235" s="2">
        <v>457</v>
      </c>
    </row>
    <row r="236" spans="1:4">
      <c r="A236" t="s">
        <v>12</v>
      </c>
      <c r="B236" s="1">
        <v>2018</v>
      </c>
      <c r="C236" t="s">
        <v>7</v>
      </c>
      <c r="D236" s="2">
        <v>406.98</v>
      </c>
    </row>
    <row r="237" spans="1:4">
      <c r="A237" t="s">
        <v>12</v>
      </c>
      <c r="B237" s="1">
        <v>2019</v>
      </c>
      <c r="C237" t="s">
        <v>7</v>
      </c>
      <c r="D237" s="2">
        <v>412.7461875976</v>
      </c>
    </row>
    <row r="238" spans="1:4">
      <c r="A238" t="s">
        <v>12</v>
      </c>
      <c r="B238" s="1">
        <v>2020</v>
      </c>
      <c r="C238" t="s">
        <v>7</v>
      </c>
      <c r="D238" s="2">
        <v>335.64265440000003</v>
      </c>
    </row>
    <row r="239" spans="1:4">
      <c r="A239" t="s">
        <v>12</v>
      </c>
      <c r="B239" s="1">
        <v>2021</v>
      </c>
      <c r="C239" t="s">
        <v>7</v>
      </c>
      <c r="D239" s="2">
        <v>471.88527800000003</v>
      </c>
    </row>
    <row r="240" spans="1:4">
      <c r="A240" t="s">
        <v>12</v>
      </c>
      <c r="B240" s="1" t="s">
        <v>8</v>
      </c>
      <c r="C240" t="s">
        <v>7</v>
      </c>
      <c r="D240" s="2">
        <v>535.55977940046228</v>
      </c>
    </row>
    <row r="241" spans="1:4">
      <c r="A241" t="s">
        <v>12</v>
      </c>
      <c r="B241" s="1" t="s">
        <v>9</v>
      </c>
      <c r="C241" t="s">
        <v>7</v>
      </c>
      <c r="D241" s="2">
        <v>650.2229611157162</v>
      </c>
    </row>
    <row r="242" spans="1:4">
      <c r="A242" t="s">
        <v>13</v>
      </c>
      <c r="B242" s="1">
        <v>2000</v>
      </c>
      <c r="C242" t="s">
        <v>6</v>
      </c>
      <c r="D242" s="2">
        <v>29418</v>
      </c>
    </row>
    <row r="243" spans="1:4">
      <c r="A243" t="s">
        <v>13</v>
      </c>
      <c r="B243" s="1">
        <v>2001</v>
      </c>
      <c r="C243" t="s">
        <v>6</v>
      </c>
      <c r="D243" s="2">
        <v>31337</v>
      </c>
    </row>
    <row r="244" spans="1:4">
      <c r="A244" t="s">
        <v>13</v>
      </c>
      <c r="B244" s="1">
        <v>2002</v>
      </c>
      <c r="C244" t="s">
        <v>6</v>
      </c>
      <c r="D244" s="2">
        <v>30416</v>
      </c>
    </row>
    <row r="245" spans="1:4">
      <c r="A245" t="s">
        <v>13</v>
      </c>
      <c r="B245" s="1">
        <v>2003</v>
      </c>
      <c r="C245" t="s">
        <v>6</v>
      </c>
      <c r="D245" s="2">
        <v>35830</v>
      </c>
    </row>
    <row r="246" spans="1:4">
      <c r="A246" t="s">
        <v>13</v>
      </c>
      <c r="B246" s="1">
        <v>2004</v>
      </c>
      <c r="C246" t="s">
        <v>6</v>
      </c>
      <c r="D246" s="2">
        <v>37915</v>
      </c>
    </row>
    <row r="247" spans="1:4">
      <c r="A247" t="s">
        <v>13</v>
      </c>
      <c r="B247" s="1">
        <v>2005</v>
      </c>
      <c r="C247" t="s">
        <v>6</v>
      </c>
      <c r="D247" s="2">
        <v>44270</v>
      </c>
    </row>
    <row r="248" spans="1:4">
      <c r="A248" t="s">
        <v>13</v>
      </c>
      <c r="B248" s="1">
        <v>2006</v>
      </c>
      <c r="C248" t="s">
        <v>6</v>
      </c>
      <c r="D248" s="2">
        <v>41178</v>
      </c>
    </row>
    <row r="249" spans="1:4">
      <c r="A249" t="s">
        <v>13</v>
      </c>
      <c r="B249" s="1">
        <v>2007</v>
      </c>
      <c r="C249" t="s">
        <v>6</v>
      </c>
      <c r="D249" s="2">
        <v>48113</v>
      </c>
    </row>
    <row r="250" spans="1:4">
      <c r="A250" t="s">
        <v>13</v>
      </c>
      <c r="B250" s="1">
        <v>2008</v>
      </c>
      <c r="C250" t="s">
        <v>6</v>
      </c>
      <c r="D250" s="2">
        <v>53315</v>
      </c>
    </row>
    <row r="251" spans="1:4">
      <c r="A251" t="s">
        <v>13</v>
      </c>
      <c r="B251" s="1">
        <v>2009</v>
      </c>
      <c r="C251" t="s">
        <v>6</v>
      </c>
      <c r="D251" s="2">
        <v>51634</v>
      </c>
    </row>
    <row r="252" spans="1:4">
      <c r="A252" t="s">
        <v>13</v>
      </c>
      <c r="B252" s="1">
        <v>2010</v>
      </c>
      <c r="C252" t="s">
        <v>6</v>
      </c>
      <c r="D252" s="2">
        <v>49156</v>
      </c>
    </row>
    <row r="253" spans="1:4">
      <c r="A253" t="s">
        <v>13</v>
      </c>
      <c r="B253" s="1">
        <v>2011</v>
      </c>
      <c r="C253" t="s">
        <v>6</v>
      </c>
      <c r="D253" s="2">
        <v>63489</v>
      </c>
    </row>
    <row r="254" spans="1:4">
      <c r="A254" t="s">
        <v>13</v>
      </c>
      <c r="B254" s="1">
        <v>2012</v>
      </c>
      <c r="C254" t="s">
        <v>6</v>
      </c>
      <c r="D254" s="2">
        <v>56499.287010418397</v>
      </c>
    </row>
    <row r="255" spans="1:4">
      <c r="A255" t="s">
        <v>13</v>
      </c>
      <c r="B255" s="1">
        <v>2013</v>
      </c>
      <c r="C255" t="s">
        <v>6</v>
      </c>
      <c r="D255" s="2">
        <v>55102.894221649898</v>
      </c>
    </row>
    <row r="256" spans="1:4">
      <c r="A256" t="s">
        <v>13</v>
      </c>
      <c r="B256" s="1">
        <v>2014</v>
      </c>
      <c r="C256" t="s">
        <v>6</v>
      </c>
      <c r="D256" s="2">
        <v>54206.483196236397</v>
      </c>
    </row>
    <row r="257" spans="1:4">
      <c r="A257" t="s">
        <v>13</v>
      </c>
      <c r="B257" s="1">
        <v>2015</v>
      </c>
      <c r="C257" t="s">
        <v>6</v>
      </c>
      <c r="D257" s="2">
        <v>51267.6229113714</v>
      </c>
    </row>
    <row r="258" spans="1:4">
      <c r="A258" t="s">
        <v>13</v>
      </c>
      <c r="B258" s="1">
        <v>2016</v>
      </c>
      <c r="C258" t="s">
        <v>6</v>
      </c>
      <c r="D258" s="2">
        <v>63451.103195222298</v>
      </c>
    </row>
    <row r="259" spans="1:4">
      <c r="A259" t="s">
        <v>13</v>
      </c>
      <c r="B259" s="1">
        <v>2017</v>
      </c>
      <c r="C259" t="s">
        <v>6</v>
      </c>
      <c r="D259" s="2">
        <v>81403.955796332404</v>
      </c>
    </row>
    <row r="260" spans="1:4">
      <c r="A260" t="s">
        <v>13</v>
      </c>
      <c r="B260" s="1">
        <v>2018</v>
      </c>
      <c r="C260" t="s">
        <v>6</v>
      </c>
      <c r="D260" s="2">
        <v>82525.283404491405</v>
      </c>
    </row>
    <row r="261" spans="1:4">
      <c r="A261" t="s">
        <v>13</v>
      </c>
      <c r="B261" s="1">
        <v>2019</v>
      </c>
      <c r="C261" t="s">
        <v>6</v>
      </c>
      <c r="D261" s="2">
        <v>93514.706284694301</v>
      </c>
    </row>
    <row r="262" spans="1:4">
      <c r="A262" t="s">
        <v>13</v>
      </c>
      <c r="B262" s="1">
        <v>2020</v>
      </c>
      <c r="C262" t="s">
        <v>6</v>
      </c>
      <c r="D262" s="2">
        <v>90876.648820000002</v>
      </c>
    </row>
    <row r="263" spans="1:4">
      <c r="A263" t="s">
        <v>13</v>
      </c>
      <c r="B263" s="1">
        <v>2021</v>
      </c>
      <c r="C263" t="s">
        <v>6</v>
      </c>
      <c r="D263" s="2">
        <v>91269.164690000005</v>
      </c>
    </row>
    <row r="264" spans="1:4">
      <c r="A264" t="s">
        <v>13</v>
      </c>
      <c r="B264" s="1" t="s">
        <v>8</v>
      </c>
      <c r="C264" t="s">
        <v>6</v>
      </c>
      <c r="D264" s="2">
        <v>90997.209089054275</v>
      </c>
    </row>
    <row r="265" spans="1:4">
      <c r="A265" t="s">
        <v>13</v>
      </c>
      <c r="B265" s="1" t="s">
        <v>9</v>
      </c>
      <c r="C265" t="s">
        <v>6</v>
      </c>
      <c r="D265" s="2">
        <v>113234.17619708065</v>
      </c>
    </row>
    <row r="266" spans="1:4">
      <c r="A266" t="s">
        <v>13</v>
      </c>
      <c r="B266" s="1">
        <v>2000</v>
      </c>
      <c r="C266" t="s">
        <v>7</v>
      </c>
      <c r="D266" s="2">
        <v>1329</v>
      </c>
    </row>
    <row r="267" spans="1:4">
      <c r="A267" t="s">
        <v>13</v>
      </c>
      <c r="B267" s="1">
        <v>2001</v>
      </c>
      <c r="C267" t="s">
        <v>7</v>
      </c>
      <c r="D267" s="2">
        <v>1384</v>
      </c>
    </row>
    <row r="268" spans="1:4">
      <c r="A268" t="s">
        <v>13</v>
      </c>
      <c r="B268" s="1">
        <v>2002</v>
      </c>
      <c r="C268" t="s">
        <v>7</v>
      </c>
      <c r="D268" s="2">
        <v>1388</v>
      </c>
    </row>
    <row r="269" spans="1:4">
      <c r="A269" t="s">
        <v>13</v>
      </c>
      <c r="B269" s="1">
        <v>2003</v>
      </c>
      <c r="C269" t="s">
        <v>7</v>
      </c>
      <c r="D269" s="2">
        <v>1577</v>
      </c>
    </row>
    <row r="270" spans="1:4">
      <c r="A270" t="s">
        <v>13</v>
      </c>
      <c r="B270" s="1">
        <v>2004</v>
      </c>
      <c r="C270" t="s">
        <v>7</v>
      </c>
      <c r="D270" s="2">
        <v>1569</v>
      </c>
    </row>
    <row r="271" spans="1:4">
      <c r="A271" t="s">
        <v>13</v>
      </c>
      <c r="B271" s="1">
        <v>2005</v>
      </c>
      <c r="C271" t="s">
        <v>7</v>
      </c>
      <c r="D271" s="2">
        <v>1598</v>
      </c>
    </row>
    <row r="272" spans="1:4">
      <c r="A272" t="s">
        <v>13</v>
      </c>
      <c r="B272" s="1">
        <v>2006</v>
      </c>
      <c r="C272" t="s">
        <v>7</v>
      </c>
      <c r="D272" s="2">
        <v>1661</v>
      </c>
    </row>
    <row r="273" spans="1:4">
      <c r="A273" t="s">
        <v>13</v>
      </c>
      <c r="B273" s="1">
        <v>2007</v>
      </c>
      <c r="C273" t="s">
        <v>7</v>
      </c>
      <c r="D273" s="2">
        <v>1678</v>
      </c>
    </row>
    <row r="274" spans="1:4">
      <c r="A274" t="s">
        <v>13</v>
      </c>
      <c r="B274" s="1">
        <v>2008</v>
      </c>
      <c r="C274" t="s">
        <v>7</v>
      </c>
      <c r="D274" s="2">
        <v>1718</v>
      </c>
    </row>
    <row r="275" spans="1:4">
      <c r="A275" t="s">
        <v>13</v>
      </c>
      <c r="B275" s="1">
        <v>2009</v>
      </c>
      <c r="C275" t="s">
        <v>7</v>
      </c>
      <c r="D275" s="2">
        <v>1817</v>
      </c>
    </row>
    <row r="276" spans="1:4">
      <c r="A276" t="s">
        <v>13</v>
      </c>
      <c r="B276" s="1">
        <v>2010</v>
      </c>
      <c r="C276" t="s">
        <v>7</v>
      </c>
      <c r="D276" s="2">
        <v>1811</v>
      </c>
    </row>
    <row r="277" spans="1:4">
      <c r="A277" t="s">
        <v>13</v>
      </c>
      <c r="B277" s="1">
        <v>2011</v>
      </c>
      <c r="C277" t="s">
        <v>7</v>
      </c>
      <c r="D277" s="2">
        <v>1811</v>
      </c>
    </row>
    <row r="278" spans="1:4">
      <c r="A278" t="s">
        <v>13</v>
      </c>
      <c r="B278" s="1">
        <v>2012</v>
      </c>
      <c r="C278" t="s">
        <v>7</v>
      </c>
      <c r="D278" s="2">
        <v>2074</v>
      </c>
    </row>
    <row r="279" spans="1:4">
      <c r="A279" t="s">
        <v>13</v>
      </c>
      <c r="B279" s="1">
        <v>2013</v>
      </c>
      <c r="C279" t="s">
        <v>7</v>
      </c>
      <c r="D279" s="2">
        <v>2025</v>
      </c>
    </row>
    <row r="280" spans="1:4">
      <c r="A280" t="s">
        <v>13</v>
      </c>
      <c r="B280" s="1">
        <v>2014</v>
      </c>
      <c r="C280" t="s">
        <v>7</v>
      </c>
      <c r="D280" s="2">
        <v>2017</v>
      </c>
    </row>
    <row r="281" spans="1:4">
      <c r="A281" t="s">
        <v>13</v>
      </c>
      <c r="B281" s="1">
        <v>2015</v>
      </c>
      <c r="C281" t="s">
        <v>7</v>
      </c>
      <c r="D281" s="2">
        <v>1834</v>
      </c>
    </row>
    <row r="282" spans="1:4">
      <c r="A282" t="s">
        <v>13</v>
      </c>
      <c r="B282" s="1">
        <v>2016</v>
      </c>
      <c r="C282" t="s">
        <v>7</v>
      </c>
      <c r="D282" s="2">
        <v>1917</v>
      </c>
    </row>
    <row r="283" spans="1:4">
      <c r="A283" t="s">
        <v>13</v>
      </c>
      <c r="B283" s="1">
        <v>2017</v>
      </c>
      <c r="C283" t="s">
        <v>7</v>
      </c>
      <c r="D283" s="2">
        <v>2264</v>
      </c>
    </row>
    <row r="284" spans="1:4">
      <c r="A284" t="s">
        <v>13</v>
      </c>
      <c r="B284" s="1">
        <v>2018</v>
      </c>
      <c r="C284" t="s">
        <v>7</v>
      </c>
      <c r="D284" s="2">
        <v>2527.4699999999998</v>
      </c>
    </row>
    <row r="285" spans="1:4">
      <c r="A285" t="s">
        <v>13</v>
      </c>
      <c r="B285" s="1">
        <v>2019</v>
      </c>
      <c r="C285" t="s">
        <v>7</v>
      </c>
      <c r="D285" s="2">
        <v>2406.3155567348999</v>
      </c>
    </row>
    <row r="286" spans="1:4">
      <c r="A286" t="s">
        <v>13</v>
      </c>
      <c r="B286" s="1">
        <v>2020</v>
      </c>
      <c r="C286" t="s">
        <v>7</v>
      </c>
      <c r="D286" s="2">
        <v>2305.0680929999999</v>
      </c>
    </row>
    <row r="287" spans="1:4">
      <c r="A287" t="s">
        <v>13</v>
      </c>
      <c r="B287" s="1">
        <v>2021</v>
      </c>
      <c r="C287" t="s">
        <v>7</v>
      </c>
      <c r="D287" s="2">
        <v>2351.63564</v>
      </c>
    </row>
    <row r="288" spans="1:4">
      <c r="A288" t="s">
        <v>13</v>
      </c>
      <c r="B288" s="1" t="s">
        <v>8</v>
      </c>
      <c r="C288" t="s">
        <v>7</v>
      </c>
      <c r="D288" s="2">
        <v>2425.8580644495696</v>
      </c>
    </row>
    <row r="289" spans="1:4">
      <c r="A289" t="s">
        <v>13</v>
      </c>
      <c r="B289" s="1" t="s">
        <v>9</v>
      </c>
      <c r="C289" t="s">
        <v>7</v>
      </c>
      <c r="D289" s="2">
        <v>2859.109838511868</v>
      </c>
    </row>
    <row r="290" spans="1:4">
      <c r="A290" t="s">
        <v>14</v>
      </c>
      <c r="B290" s="1">
        <v>2000</v>
      </c>
      <c r="C290" t="s">
        <v>6</v>
      </c>
      <c r="D290" s="2">
        <v>2938</v>
      </c>
    </row>
    <row r="291" spans="1:4">
      <c r="A291" t="s">
        <v>14</v>
      </c>
      <c r="B291" s="1">
        <v>2001</v>
      </c>
      <c r="C291" t="s">
        <v>6</v>
      </c>
      <c r="D291" s="2">
        <v>3319</v>
      </c>
    </row>
    <row r="292" spans="1:4">
      <c r="A292" t="s">
        <v>14</v>
      </c>
      <c r="B292" s="1">
        <v>2002</v>
      </c>
      <c r="C292" t="s">
        <v>6</v>
      </c>
      <c r="D292" s="2">
        <v>3635</v>
      </c>
    </row>
    <row r="293" spans="1:4">
      <c r="A293" t="s">
        <v>14</v>
      </c>
      <c r="B293" s="1">
        <v>2003</v>
      </c>
      <c r="C293" t="s">
        <v>6</v>
      </c>
      <c r="D293" s="2">
        <v>3789</v>
      </c>
    </row>
    <row r="294" spans="1:4">
      <c r="A294" t="s">
        <v>14</v>
      </c>
      <c r="B294" s="1">
        <v>2004</v>
      </c>
      <c r="C294" t="s">
        <v>6</v>
      </c>
      <c r="D294" s="2">
        <v>4445</v>
      </c>
    </row>
    <row r="295" spans="1:4">
      <c r="A295" t="s">
        <v>14</v>
      </c>
      <c r="B295" s="1">
        <v>2005</v>
      </c>
      <c r="C295" t="s">
        <v>6</v>
      </c>
      <c r="D295" s="2">
        <v>5670</v>
      </c>
    </row>
    <row r="296" spans="1:4">
      <c r="A296" t="s">
        <v>14</v>
      </c>
      <c r="B296" s="1">
        <v>2006</v>
      </c>
      <c r="C296" t="s">
        <v>6</v>
      </c>
      <c r="D296" s="2">
        <v>5635</v>
      </c>
    </row>
    <row r="297" spans="1:4">
      <c r="A297" t="s">
        <v>14</v>
      </c>
      <c r="B297" s="1">
        <v>2007</v>
      </c>
      <c r="C297" t="s">
        <v>6</v>
      </c>
      <c r="D297" s="2">
        <v>5639</v>
      </c>
    </row>
    <row r="298" spans="1:4">
      <c r="A298" t="s">
        <v>14</v>
      </c>
      <c r="B298" s="1">
        <v>2008</v>
      </c>
      <c r="C298" t="s">
        <v>6</v>
      </c>
      <c r="D298" s="2">
        <v>6498</v>
      </c>
    </row>
    <row r="299" spans="1:4">
      <c r="A299" t="s">
        <v>14</v>
      </c>
      <c r="B299" s="1">
        <v>2009</v>
      </c>
      <c r="C299" t="s">
        <v>6</v>
      </c>
      <c r="D299" s="2">
        <v>5881</v>
      </c>
    </row>
    <row r="300" spans="1:4">
      <c r="A300" t="s">
        <v>14</v>
      </c>
      <c r="B300" s="1">
        <v>2010</v>
      </c>
      <c r="C300" t="s">
        <v>6</v>
      </c>
      <c r="D300" s="2">
        <v>5659</v>
      </c>
    </row>
    <row r="301" spans="1:4">
      <c r="A301" t="s">
        <v>14</v>
      </c>
      <c r="B301" s="1">
        <v>2011</v>
      </c>
      <c r="C301" t="s">
        <v>6</v>
      </c>
      <c r="D301" s="2">
        <v>5803</v>
      </c>
    </row>
    <row r="302" spans="1:4">
      <c r="A302" t="s">
        <v>14</v>
      </c>
      <c r="B302" s="1">
        <v>2012</v>
      </c>
      <c r="C302" t="s">
        <v>6</v>
      </c>
      <c r="D302" s="2">
        <v>4816.0688030357996</v>
      </c>
    </row>
    <row r="303" spans="1:4">
      <c r="A303" t="s">
        <v>14</v>
      </c>
      <c r="B303" s="1">
        <v>2013</v>
      </c>
      <c r="C303" t="s">
        <v>6</v>
      </c>
      <c r="D303" s="2">
        <v>4662.9229454484002</v>
      </c>
    </row>
    <row r="304" spans="1:4">
      <c r="A304" t="s">
        <v>14</v>
      </c>
      <c r="B304" s="1">
        <v>2014</v>
      </c>
      <c r="C304" t="s">
        <v>6</v>
      </c>
      <c r="D304" s="2">
        <v>4461.7323602334</v>
      </c>
    </row>
    <row r="305" spans="1:4">
      <c r="A305" t="s">
        <v>14</v>
      </c>
      <c r="B305" s="1">
        <v>2015</v>
      </c>
      <c r="C305" t="s">
        <v>6</v>
      </c>
      <c r="D305" s="2">
        <v>4124.7731601701998</v>
      </c>
    </row>
    <row r="306" spans="1:4">
      <c r="A306" t="s">
        <v>14</v>
      </c>
      <c r="B306" s="1">
        <v>2016</v>
      </c>
      <c r="C306" t="s">
        <v>6</v>
      </c>
      <c r="D306" s="2">
        <v>4983.1812144660998</v>
      </c>
    </row>
    <row r="307" spans="1:4">
      <c r="A307" t="s">
        <v>14</v>
      </c>
      <c r="B307" s="1">
        <v>2017</v>
      </c>
      <c r="C307" t="s">
        <v>6</v>
      </c>
      <c r="D307" s="2">
        <v>8564.3804550210007</v>
      </c>
    </row>
    <row r="308" spans="1:4">
      <c r="A308" t="s">
        <v>14</v>
      </c>
      <c r="B308" s="1">
        <v>2018</v>
      </c>
      <c r="C308" t="s">
        <v>6</v>
      </c>
      <c r="D308" s="2">
        <v>9119.9020346362995</v>
      </c>
    </row>
    <row r="309" spans="1:4">
      <c r="A309" t="s">
        <v>14</v>
      </c>
      <c r="B309" s="1">
        <v>2019</v>
      </c>
      <c r="C309" t="s">
        <v>6</v>
      </c>
      <c r="D309" s="2">
        <v>10202.136806172401</v>
      </c>
    </row>
    <row r="310" spans="1:4">
      <c r="A310" t="s">
        <v>14</v>
      </c>
      <c r="B310" s="1">
        <v>2020</v>
      </c>
      <c r="C310" t="s">
        <v>6</v>
      </c>
      <c r="D310" s="2">
        <v>9738.2675429999999</v>
      </c>
    </row>
    <row r="311" spans="1:4">
      <c r="A311" t="s">
        <v>14</v>
      </c>
      <c r="B311" s="1">
        <v>2021</v>
      </c>
      <c r="C311" t="s">
        <v>6</v>
      </c>
      <c r="D311" s="2">
        <v>12047.63953</v>
      </c>
    </row>
    <row r="312" spans="1:4">
      <c r="A312" t="s">
        <v>14</v>
      </c>
      <c r="B312" s="1" t="s">
        <v>8</v>
      </c>
      <c r="C312" t="s">
        <v>6</v>
      </c>
      <c r="D312" s="2">
        <v>11772.920797490689</v>
      </c>
    </row>
    <row r="313" spans="1:4">
      <c r="A313" t="s">
        <v>14</v>
      </c>
      <c r="B313" s="1" t="s">
        <v>9</v>
      </c>
      <c r="C313" t="s">
        <v>6</v>
      </c>
      <c r="D313" s="2">
        <v>15297.94846653781</v>
      </c>
    </row>
    <row r="314" spans="1:4">
      <c r="A314" t="s">
        <v>14</v>
      </c>
      <c r="B314" s="1">
        <v>2000</v>
      </c>
      <c r="C314" t="s">
        <v>7</v>
      </c>
      <c r="D314" s="2">
        <v>134</v>
      </c>
    </row>
    <row r="315" spans="1:4">
      <c r="A315" t="s">
        <v>14</v>
      </c>
      <c r="B315" s="1">
        <v>2001</v>
      </c>
      <c r="C315" t="s">
        <v>7</v>
      </c>
      <c r="D315" s="2">
        <v>147</v>
      </c>
    </row>
    <row r="316" spans="1:4">
      <c r="A316" t="s">
        <v>14</v>
      </c>
      <c r="B316" s="1">
        <v>2002</v>
      </c>
      <c r="C316" t="s">
        <v>7</v>
      </c>
      <c r="D316" s="2">
        <v>167</v>
      </c>
    </row>
    <row r="317" spans="1:4">
      <c r="A317" t="s">
        <v>14</v>
      </c>
      <c r="B317" s="1">
        <v>2003</v>
      </c>
      <c r="C317" t="s">
        <v>7</v>
      </c>
      <c r="D317" s="2">
        <v>169</v>
      </c>
    </row>
    <row r="318" spans="1:4">
      <c r="A318" t="s">
        <v>14</v>
      </c>
      <c r="B318" s="1">
        <v>2004</v>
      </c>
      <c r="C318" t="s">
        <v>7</v>
      </c>
      <c r="D318" s="2">
        <v>184</v>
      </c>
    </row>
    <row r="319" spans="1:4">
      <c r="A319" t="s">
        <v>14</v>
      </c>
      <c r="B319" s="1">
        <v>2005</v>
      </c>
      <c r="C319" t="s">
        <v>7</v>
      </c>
      <c r="D319" s="2">
        <v>205</v>
      </c>
    </row>
    <row r="320" spans="1:4">
      <c r="A320" t="s">
        <v>14</v>
      </c>
      <c r="B320" s="1">
        <v>2006</v>
      </c>
      <c r="C320" t="s">
        <v>7</v>
      </c>
      <c r="D320" s="2">
        <v>226</v>
      </c>
    </row>
    <row r="321" spans="1:4">
      <c r="A321" t="s">
        <v>14</v>
      </c>
      <c r="B321" s="1">
        <v>2007</v>
      </c>
      <c r="C321" t="s">
        <v>7</v>
      </c>
      <c r="D321" s="2">
        <v>196</v>
      </c>
    </row>
    <row r="322" spans="1:4">
      <c r="A322" t="s">
        <v>14</v>
      </c>
      <c r="B322" s="1">
        <v>2008</v>
      </c>
      <c r="C322" t="s">
        <v>7</v>
      </c>
      <c r="D322" s="2">
        <v>209</v>
      </c>
    </row>
    <row r="323" spans="1:4">
      <c r="A323" t="s">
        <v>14</v>
      </c>
      <c r="B323" s="1">
        <v>2009</v>
      </c>
      <c r="C323" t="s">
        <v>7</v>
      </c>
      <c r="D323" s="2">
        <v>208</v>
      </c>
    </row>
    <row r="324" spans="1:4">
      <c r="A324" t="s">
        <v>14</v>
      </c>
      <c r="B324" s="1">
        <v>2010</v>
      </c>
      <c r="C324" t="s">
        <v>7</v>
      </c>
      <c r="D324" s="2">
        <v>208</v>
      </c>
    </row>
    <row r="325" spans="1:4">
      <c r="A325" t="s">
        <v>14</v>
      </c>
      <c r="B325" s="1">
        <v>2011</v>
      </c>
      <c r="C325" t="s">
        <v>7</v>
      </c>
      <c r="D325" s="2">
        <v>165</v>
      </c>
    </row>
    <row r="326" spans="1:4">
      <c r="A326" t="s">
        <v>14</v>
      </c>
      <c r="B326" s="1">
        <v>2012</v>
      </c>
      <c r="C326" t="s">
        <v>7</v>
      </c>
      <c r="D326" s="2">
        <v>183</v>
      </c>
    </row>
    <row r="327" spans="1:4">
      <c r="A327" t="s">
        <v>14</v>
      </c>
      <c r="B327" s="1">
        <v>2013</v>
      </c>
      <c r="C327" t="s">
        <v>7</v>
      </c>
      <c r="D327" s="2">
        <v>172</v>
      </c>
    </row>
    <row r="328" spans="1:4">
      <c r="A328" t="s">
        <v>14</v>
      </c>
      <c r="B328" s="1">
        <v>2014</v>
      </c>
      <c r="C328" t="s">
        <v>7</v>
      </c>
      <c r="D328" s="2">
        <v>166</v>
      </c>
    </row>
    <row r="329" spans="1:4">
      <c r="A329" t="s">
        <v>14</v>
      </c>
      <c r="B329" s="1">
        <v>2015</v>
      </c>
      <c r="C329" t="s">
        <v>7</v>
      </c>
      <c r="D329" s="2">
        <v>148</v>
      </c>
    </row>
    <row r="330" spans="1:4">
      <c r="A330" t="s">
        <v>14</v>
      </c>
      <c r="B330" s="1">
        <v>2016</v>
      </c>
      <c r="C330" t="s">
        <v>7</v>
      </c>
      <c r="D330" s="2">
        <v>149</v>
      </c>
    </row>
    <row r="331" spans="1:4">
      <c r="A331" t="s">
        <v>14</v>
      </c>
      <c r="B331" s="1">
        <v>2017</v>
      </c>
      <c r="C331" t="s">
        <v>7</v>
      </c>
      <c r="D331" s="2">
        <v>224</v>
      </c>
    </row>
    <row r="332" spans="1:4">
      <c r="A332" t="s">
        <v>14</v>
      </c>
      <c r="B332" s="1">
        <v>2018</v>
      </c>
      <c r="C332" t="s">
        <v>7</v>
      </c>
      <c r="D332" s="2">
        <v>267.56</v>
      </c>
    </row>
    <row r="333" spans="1:4">
      <c r="A333" t="s">
        <v>14</v>
      </c>
      <c r="B333" s="1">
        <v>2019</v>
      </c>
      <c r="C333" t="s">
        <v>7</v>
      </c>
      <c r="D333" s="2">
        <v>261.9100184111</v>
      </c>
    </row>
    <row r="334" spans="1:4">
      <c r="A334" t="s">
        <v>14</v>
      </c>
      <c r="B334" s="1">
        <v>2020</v>
      </c>
      <c r="C334" t="s">
        <v>7</v>
      </c>
      <c r="D334" s="2">
        <v>255.21118300000001</v>
      </c>
    </row>
    <row r="335" spans="1:4">
      <c r="A335" t="s">
        <v>14</v>
      </c>
      <c r="B335" s="1">
        <v>2021</v>
      </c>
      <c r="C335" t="s">
        <v>7</v>
      </c>
      <c r="D335" s="2">
        <v>314.45164940000001</v>
      </c>
    </row>
    <row r="336" spans="1:4">
      <c r="A336" t="s">
        <v>14</v>
      </c>
      <c r="B336" s="1" t="s">
        <v>8</v>
      </c>
      <c r="C336" t="s">
        <v>7</v>
      </c>
      <c r="D336" s="2">
        <v>304.61500026895038</v>
      </c>
    </row>
    <row r="337" spans="1:4">
      <c r="A337" t="s">
        <v>14</v>
      </c>
      <c r="B337" s="1" t="s">
        <v>9</v>
      </c>
      <c r="C337" t="s">
        <v>7</v>
      </c>
      <c r="D337" s="2">
        <v>370.85857870408978</v>
      </c>
    </row>
  </sheetData>
  <autoFilter ref="A1:D337" xr:uid="{D8763853-E870-4E79-B5D9-3378151D649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589B6-F4B0-4858-82EE-DB901CA7FE0E}">
  <dimension ref="A1:D337"/>
  <sheetViews>
    <sheetView topLeftCell="A100" workbookViewId="0">
      <selection activeCell="D119" sqref="D119"/>
    </sheetView>
  </sheetViews>
  <sheetFormatPr baseColWidth="10" defaultRowHeight="14.2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s="1">
        <v>2000</v>
      </c>
      <c r="C2" t="s">
        <v>6</v>
      </c>
      <c r="D2" s="2">
        <v>115770</v>
      </c>
    </row>
    <row r="3" spans="1:4">
      <c r="A3" t="s">
        <v>4</v>
      </c>
      <c r="B3" s="1">
        <v>2001</v>
      </c>
      <c r="C3" t="s">
        <v>6</v>
      </c>
      <c r="D3" s="2">
        <v>127697</v>
      </c>
    </row>
    <row r="4" spans="1:4">
      <c r="A4" t="s">
        <v>4</v>
      </c>
      <c r="B4" s="1">
        <v>2002</v>
      </c>
      <c r="C4" t="s">
        <v>6</v>
      </c>
      <c r="D4" s="2">
        <v>133909</v>
      </c>
    </row>
    <row r="5" spans="1:4">
      <c r="A5" t="s">
        <v>4</v>
      </c>
      <c r="B5" s="1">
        <v>2003</v>
      </c>
      <c r="C5" t="s">
        <v>6</v>
      </c>
      <c r="D5" s="2">
        <v>135414</v>
      </c>
    </row>
    <row r="6" spans="1:4">
      <c r="A6" t="s">
        <v>4</v>
      </c>
      <c r="B6" s="1">
        <v>2004</v>
      </c>
      <c r="C6" t="s">
        <v>6</v>
      </c>
      <c r="D6" s="2">
        <v>112988</v>
      </c>
    </row>
    <row r="7" spans="1:4">
      <c r="A7" t="s">
        <v>4</v>
      </c>
      <c r="B7" s="1">
        <v>2005</v>
      </c>
      <c r="C7" t="s">
        <v>6</v>
      </c>
      <c r="D7" s="2">
        <v>136514</v>
      </c>
    </row>
    <row r="8" spans="1:4">
      <c r="A8" t="s">
        <v>4</v>
      </c>
      <c r="B8" s="1">
        <v>2006</v>
      </c>
      <c r="C8" t="s">
        <v>6</v>
      </c>
      <c r="D8" s="2">
        <v>151713</v>
      </c>
    </row>
    <row r="9" spans="1:4">
      <c r="A9" t="s">
        <v>4</v>
      </c>
      <c r="B9" s="1">
        <v>2007</v>
      </c>
      <c r="C9" t="s">
        <v>6</v>
      </c>
      <c r="D9" s="2">
        <v>170163</v>
      </c>
    </row>
    <row r="10" spans="1:4">
      <c r="A10" t="s">
        <v>4</v>
      </c>
      <c r="B10" s="1">
        <v>2008</v>
      </c>
      <c r="C10" t="s">
        <v>6</v>
      </c>
      <c r="D10" s="2">
        <v>181063</v>
      </c>
    </row>
    <row r="11" spans="1:4">
      <c r="A11" t="s">
        <v>4</v>
      </c>
      <c r="B11" s="1">
        <v>2009</v>
      </c>
      <c r="C11" t="s">
        <v>6</v>
      </c>
      <c r="D11" s="2">
        <v>174302</v>
      </c>
    </row>
    <row r="12" spans="1:4">
      <c r="A12" t="s">
        <v>4</v>
      </c>
      <c r="B12" s="1">
        <v>2010</v>
      </c>
      <c r="C12" t="s">
        <v>6</v>
      </c>
      <c r="D12" s="2">
        <v>168691</v>
      </c>
    </row>
    <row r="13" spans="1:4">
      <c r="A13" t="s">
        <v>4</v>
      </c>
      <c r="B13" s="1">
        <v>2011</v>
      </c>
      <c r="C13" t="s">
        <v>6</v>
      </c>
      <c r="D13" s="2">
        <v>165876</v>
      </c>
    </row>
    <row r="14" spans="1:4">
      <c r="A14" t="s">
        <v>4</v>
      </c>
      <c r="B14" s="1">
        <v>2012</v>
      </c>
      <c r="C14" t="s">
        <v>6</v>
      </c>
      <c r="D14" s="2">
        <v>148967.1316053679</v>
      </c>
    </row>
    <row r="15" spans="1:4">
      <c r="A15" t="s">
        <v>4</v>
      </c>
      <c r="B15" s="1">
        <v>2013</v>
      </c>
      <c r="C15" t="s">
        <v>6</v>
      </c>
      <c r="D15" s="2">
        <v>141254.5718199799</v>
      </c>
    </row>
    <row r="16" spans="1:4">
      <c r="A16" t="s">
        <v>4</v>
      </c>
      <c r="B16" s="1">
        <v>2014</v>
      </c>
      <c r="C16" t="s">
        <v>6</v>
      </c>
      <c r="D16" s="2">
        <v>151370.10627280519</v>
      </c>
    </row>
    <row r="17" spans="1:4">
      <c r="A17" t="s">
        <v>4</v>
      </c>
      <c r="B17" s="1">
        <v>2015</v>
      </c>
      <c r="C17" t="s">
        <v>6</v>
      </c>
      <c r="D17" s="2">
        <v>154819.62952462659</v>
      </c>
    </row>
    <row r="18" spans="1:4">
      <c r="A18" t="s">
        <v>4</v>
      </c>
      <c r="B18" s="1">
        <v>2016</v>
      </c>
      <c r="C18" t="s">
        <v>6</v>
      </c>
      <c r="D18" s="2">
        <v>146942.19903797601</v>
      </c>
    </row>
    <row r="19" spans="1:4">
      <c r="A19" t="s">
        <v>4</v>
      </c>
      <c r="B19" s="1">
        <v>2017</v>
      </c>
      <c r="C19" t="s">
        <v>6</v>
      </c>
      <c r="D19" s="2">
        <v>160852.46144682489</v>
      </c>
    </row>
    <row r="20" spans="1:4">
      <c r="A20" t="s">
        <v>4</v>
      </c>
      <c r="B20" s="1">
        <v>2018</v>
      </c>
      <c r="C20" t="s">
        <v>6</v>
      </c>
      <c r="D20" s="2">
        <v>162125.69267126129</v>
      </c>
    </row>
    <row r="21" spans="1:4">
      <c r="A21" t="s">
        <v>4</v>
      </c>
      <c r="B21" s="1">
        <v>2019</v>
      </c>
      <c r="C21" t="s">
        <v>6</v>
      </c>
      <c r="D21" s="2">
        <v>168091.61743883291</v>
      </c>
    </row>
    <row r="22" spans="1:4">
      <c r="A22" t="s">
        <v>4</v>
      </c>
      <c r="B22" s="1">
        <v>2020</v>
      </c>
      <c r="C22" t="s">
        <v>6</v>
      </c>
      <c r="D22" s="2">
        <v>153141.55989999999</v>
      </c>
    </row>
    <row r="23" spans="1:4">
      <c r="A23" t="s">
        <v>4</v>
      </c>
      <c r="B23" s="1">
        <v>2021</v>
      </c>
      <c r="C23" t="s">
        <v>6</v>
      </c>
      <c r="D23" s="2">
        <v>169089.40270000001</v>
      </c>
    </row>
    <row r="24" spans="1:4">
      <c r="A24" t="s">
        <v>4</v>
      </c>
      <c r="B24" s="1" t="s">
        <v>8</v>
      </c>
      <c r="C24" t="s">
        <v>6</v>
      </c>
      <c r="D24" s="2">
        <v>209595.00891571509</v>
      </c>
    </row>
    <row r="25" spans="1:4">
      <c r="A25" t="s">
        <v>4</v>
      </c>
      <c r="B25" s="1" t="s">
        <v>9</v>
      </c>
      <c r="C25" t="s">
        <v>6</v>
      </c>
      <c r="D25" s="2">
        <v>224384.88477076244</v>
      </c>
    </row>
    <row r="26" spans="1:4">
      <c r="A26" t="s">
        <v>4</v>
      </c>
      <c r="B26" s="1">
        <v>2000</v>
      </c>
      <c r="C26" t="s">
        <v>7</v>
      </c>
      <c r="D26" s="2">
        <v>2844</v>
      </c>
    </row>
    <row r="27" spans="1:4">
      <c r="A27" t="s">
        <v>4</v>
      </c>
      <c r="B27" s="1">
        <v>2001</v>
      </c>
      <c r="C27" t="s">
        <v>7</v>
      </c>
      <c r="D27" s="2">
        <v>2959</v>
      </c>
    </row>
    <row r="28" spans="1:4">
      <c r="A28" t="s">
        <v>4</v>
      </c>
      <c r="B28" s="1">
        <v>2002</v>
      </c>
      <c r="C28" t="s">
        <v>7</v>
      </c>
      <c r="D28" s="2">
        <v>2892</v>
      </c>
    </row>
    <row r="29" spans="1:4">
      <c r="A29" t="s">
        <v>4</v>
      </c>
      <c r="B29" s="1">
        <v>2003</v>
      </c>
      <c r="C29" t="s">
        <v>7</v>
      </c>
      <c r="D29" s="2">
        <v>2651</v>
      </c>
    </row>
    <row r="30" spans="1:4">
      <c r="A30" t="s">
        <v>4</v>
      </c>
      <c r="B30" s="1">
        <v>2004</v>
      </c>
      <c r="C30" t="s">
        <v>7</v>
      </c>
      <c r="D30" s="2">
        <v>2313</v>
      </c>
    </row>
    <row r="31" spans="1:4">
      <c r="A31" t="s">
        <v>4</v>
      </c>
      <c r="B31" s="1">
        <v>2005</v>
      </c>
      <c r="C31" t="s">
        <v>7</v>
      </c>
      <c r="D31" s="2">
        <v>2411</v>
      </c>
    </row>
    <row r="32" spans="1:4">
      <c r="A32" t="s">
        <v>4</v>
      </c>
      <c r="B32" s="1">
        <v>2006</v>
      </c>
      <c r="C32" t="s">
        <v>7</v>
      </c>
      <c r="D32" s="2">
        <v>2574</v>
      </c>
    </row>
    <row r="33" spans="1:4">
      <c r="A33" t="s">
        <v>4</v>
      </c>
      <c r="B33" s="1">
        <v>2007</v>
      </c>
      <c r="C33" t="s">
        <v>7</v>
      </c>
      <c r="D33" s="2">
        <v>2682</v>
      </c>
    </row>
    <row r="34" spans="1:4">
      <c r="A34" t="s">
        <v>4</v>
      </c>
      <c r="B34" s="1">
        <v>2008</v>
      </c>
      <c r="C34" t="s">
        <v>7</v>
      </c>
      <c r="D34" s="2">
        <v>2712</v>
      </c>
    </row>
    <row r="35" spans="1:4">
      <c r="A35" t="s">
        <v>4</v>
      </c>
      <c r="B35" s="1">
        <v>2009</v>
      </c>
      <c r="C35" t="s">
        <v>7</v>
      </c>
      <c r="D35" s="2">
        <v>2392</v>
      </c>
    </row>
    <row r="36" spans="1:4">
      <c r="A36" t="s">
        <v>4</v>
      </c>
      <c r="B36" s="1">
        <v>2010</v>
      </c>
      <c r="C36" t="s">
        <v>7</v>
      </c>
      <c r="D36" s="2">
        <v>2211</v>
      </c>
    </row>
    <row r="37" spans="1:4">
      <c r="A37" t="s">
        <v>4</v>
      </c>
      <c r="B37" s="1">
        <v>2011</v>
      </c>
      <c r="C37" t="s">
        <v>7</v>
      </c>
      <c r="D37" s="2">
        <v>2131</v>
      </c>
    </row>
    <row r="38" spans="1:4">
      <c r="A38" t="s">
        <v>4</v>
      </c>
      <c r="B38" s="1">
        <v>2012</v>
      </c>
      <c r="C38" t="s">
        <v>7</v>
      </c>
      <c r="D38" s="2">
        <v>1810</v>
      </c>
    </row>
    <row r="39" spans="1:4">
      <c r="A39" t="s">
        <v>4</v>
      </c>
      <c r="B39" s="1">
        <v>2013</v>
      </c>
      <c r="C39" t="s">
        <v>7</v>
      </c>
      <c r="D39" s="2">
        <v>1732</v>
      </c>
    </row>
    <row r="40" spans="1:4">
      <c r="A40" t="s">
        <v>4</v>
      </c>
      <c r="B40" s="1">
        <v>2014</v>
      </c>
      <c r="C40" t="s">
        <v>7</v>
      </c>
      <c r="D40" s="2">
        <v>1810</v>
      </c>
    </row>
    <row r="41" spans="1:4">
      <c r="A41" t="s">
        <v>4</v>
      </c>
      <c r="B41" s="1">
        <v>2015</v>
      </c>
      <c r="C41" t="s">
        <v>7</v>
      </c>
      <c r="D41" s="2">
        <v>1947</v>
      </c>
    </row>
    <row r="42" spans="1:4">
      <c r="A42" t="s">
        <v>4</v>
      </c>
      <c r="B42" s="1">
        <v>2016</v>
      </c>
      <c r="C42" t="s">
        <v>7</v>
      </c>
      <c r="D42" s="2">
        <v>1983</v>
      </c>
    </row>
    <row r="43" spans="1:4">
      <c r="A43" t="s">
        <v>4</v>
      </c>
      <c r="B43" s="1">
        <v>2017</v>
      </c>
      <c r="C43" t="s">
        <v>7</v>
      </c>
      <c r="D43" s="2">
        <v>2219</v>
      </c>
    </row>
    <row r="44" spans="1:4">
      <c r="A44" t="s">
        <v>4</v>
      </c>
      <c r="B44" s="1">
        <v>2018</v>
      </c>
      <c r="C44" t="s">
        <v>7</v>
      </c>
      <c r="D44" s="2">
        <v>2303.42</v>
      </c>
    </row>
    <row r="45" spans="1:4">
      <c r="A45" t="s">
        <v>4</v>
      </c>
      <c r="B45" s="1">
        <v>2019</v>
      </c>
      <c r="C45" t="s">
        <v>7</v>
      </c>
      <c r="D45" s="2">
        <v>2293.1949918004998</v>
      </c>
    </row>
    <row r="46" spans="1:4">
      <c r="A46" t="s">
        <v>4</v>
      </c>
      <c r="B46" s="1">
        <v>2020</v>
      </c>
      <c r="C46" t="s">
        <v>7</v>
      </c>
      <c r="D46" s="2">
        <v>2254.073981</v>
      </c>
    </row>
    <row r="47" spans="1:4">
      <c r="A47" t="s">
        <v>4</v>
      </c>
      <c r="B47" s="1">
        <v>2021</v>
      </c>
      <c r="C47" t="s">
        <v>7</v>
      </c>
      <c r="D47" s="2">
        <v>2352.0426269999998</v>
      </c>
    </row>
    <row r="48" spans="1:4">
      <c r="A48" t="s">
        <v>4</v>
      </c>
      <c r="B48" s="1" t="s">
        <v>8</v>
      </c>
      <c r="C48" t="s">
        <v>7</v>
      </c>
      <c r="D48" s="2">
        <v>2317.4222014288707</v>
      </c>
    </row>
    <row r="49" spans="1:4">
      <c r="A49" t="s">
        <v>4</v>
      </c>
      <c r="B49" s="1" t="s">
        <v>9</v>
      </c>
      <c r="C49" t="s">
        <v>7</v>
      </c>
      <c r="D49" s="2">
        <v>2531.8857513408993</v>
      </c>
    </row>
    <row r="50" spans="1:4">
      <c r="A50" t="s">
        <v>5</v>
      </c>
      <c r="B50" s="1">
        <v>2000</v>
      </c>
      <c r="C50" t="s">
        <v>6</v>
      </c>
      <c r="D50" s="2">
        <v>48594</v>
      </c>
    </row>
    <row r="51" spans="1:4">
      <c r="A51" t="s">
        <v>5</v>
      </c>
      <c r="B51" s="1">
        <v>2001</v>
      </c>
      <c r="C51" t="s">
        <v>6</v>
      </c>
      <c r="D51" s="2">
        <v>58873</v>
      </c>
    </row>
    <row r="52" spans="1:4">
      <c r="A52" t="s">
        <v>5</v>
      </c>
      <c r="B52" s="1">
        <v>2002</v>
      </c>
      <c r="C52" t="s">
        <v>6</v>
      </c>
      <c r="D52" s="2">
        <v>63724</v>
      </c>
    </row>
    <row r="53" spans="1:4">
      <c r="A53" t="s">
        <v>5</v>
      </c>
      <c r="B53" s="1">
        <v>2003</v>
      </c>
      <c r="C53" t="s">
        <v>6</v>
      </c>
      <c r="D53" s="2">
        <v>76520</v>
      </c>
    </row>
    <row r="54" spans="1:4">
      <c r="A54" t="s">
        <v>5</v>
      </c>
      <c r="B54" s="1">
        <v>2004</v>
      </c>
      <c r="C54" t="s">
        <v>6</v>
      </c>
      <c r="D54" s="2">
        <v>76932</v>
      </c>
    </row>
    <row r="55" spans="1:4">
      <c r="A55" t="s">
        <v>5</v>
      </c>
      <c r="B55" s="1">
        <v>2005</v>
      </c>
      <c r="C55" t="s">
        <v>6</v>
      </c>
      <c r="D55" s="2">
        <v>90136</v>
      </c>
    </row>
    <row r="56" spans="1:4">
      <c r="A56" t="s">
        <v>5</v>
      </c>
      <c r="B56" s="1">
        <v>2006</v>
      </c>
      <c r="C56" t="s">
        <v>6</v>
      </c>
      <c r="D56" s="2">
        <v>108644</v>
      </c>
    </row>
    <row r="57" spans="1:4">
      <c r="A57" t="s">
        <v>5</v>
      </c>
      <c r="B57" s="1">
        <v>2007</v>
      </c>
      <c r="C57" t="s">
        <v>6</v>
      </c>
      <c r="D57" s="2">
        <v>115326</v>
      </c>
    </row>
    <row r="58" spans="1:4">
      <c r="A58" t="s">
        <v>5</v>
      </c>
      <c r="B58" s="1">
        <v>2008</v>
      </c>
      <c r="C58" t="s">
        <v>6</v>
      </c>
      <c r="D58" s="2">
        <v>117729</v>
      </c>
    </row>
    <row r="59" spans="1:4">
      <c r="A59" t="s">
        <v>5</v>
      </c>
      <c r="B59" s="1">
        <v>2009</v>
      </c>
      <c r="C59" t="s">
        <v>6</v>
      </c>
      <c r="D59" s="2">
        <v>116741</v>
      </c>
    </row>
    <row r="60" spans="1:4">
      <c r="A60" t="s">
        <v>5</v>
      </c>
      <c r="B60" s="1">
        <v>2010</v>
      </c>
      <c r="C60" t="s">
        <v>6</v>
      </c>
      <c r="D60" s="2">
        <v>119806</v>
      </c>
    </row>
    <row r="61" spans="1:4">
      <c r="A61" t="s">
        <v>5</v>
      </c>
      <c r="B61" s="1">
        <v>2011</v>
      </c>
      <c r="C61" t="s">
        <v>6</v>
      </c>
      <c r="D61" s="2">
        <v>119716</v>
      </c>
    </row>
    <row r="62" spans="1:4">
      <c r="A62" t="s">
        <v>5</v>
      </c>
      <c r="B62" s="1">
        <v>2012</v>
      </c>
      <c r="C62" t="s">
        <v>6</v>
      </c>
      <c r="D62" s="2">
        <v>114637.5606131378</v>
      </c>
    </row>
    <row r="63" spans="1:4">
      <c r="A63" t="s">
        <v>5</v>
      </c>
      <c r="B63" s="1">
        <v>2013</v>
      </c>
      <c r="C63" t="s">
        <v>6</v>
      </c>
      <c r="D63" s="2">
        <v>104995.223404383</v>
      </c>
    </row>
    <row r="64" spans="1:4">
      <c r="A64" t="s">
        <v>5</v>
      </c>
      <c r="B64" s="1">
        <v>2014</v>
      </c>
      <c r="C64" t="s">
        <v>6</v>
      </c>
      <c r="D64" s="2">
        <v>106182.2276206934</v>
      </c>
    </row>
    <row r="65" spans="1:4">
      <c r="A65" t="s">
        <v>5</v>
      </c>
      <c r="B65" s="1">
        <v>2015</v>
      </c>
      <c r="C65" t="s">
        <v>6</v>
      </c>
      <c r="D65" s="2">
        <v>114794.67211952381</v>
      </c>
    </row>
    <row r="66" spans="1:4">
      <c r="A66" t="s">
        <v>5</v>
      </c>
      <c r="B66" s="1">
        <v>2016</v>
      </c>
      <c r="C66" t="s">
        <v>6</v>
      </c>
      <c r="D66" s="2">
        <v>105654.9317279369</v>
      </c>
    </row>
    <row r="67" spans="1:4">
      <c r="A67" t="s">
        <v>5</v>
      </c>
      <c r="B67" s="1">
        <v>2017</v>
      </c>
      <c r="C67" t="s">
        <v>6</v>
      </c>
      <c r="D67" s="2">
        <v>113440.8569337154</v>
      </c>
    </row>
    <row r="68" spans="1:4">
      <c r="A68" t="s">
        <v>5</v>
      </c>
      <c r="B68" s="1">
        <v>2018</v>
      </c>
      <c r="C68" t="s">
        <v>6</v>
      </c>
      <c r="D68" s="2">
        <v>111866.1504752082</v>
      </c>
    </row>
    <row r="69" spans="1:4">
      <c r="A69" t="s">
        <v>5</v>
      </c>
      <c r="B69" s="1">
        <v>2019</v>
      </c>
      <c r="C69" t="s">
        <v>6</v>
      </c>
      <c r="D69" s="2">
        <v>114747.410322749</v>
      </c>
    </row>
    <row r="70" spans="1:4">
      <c r="A70" t="s">
        <v>5</v>
      </c>
      <c r="B70" s="1">
        <v>2020</v>
      </c>
      <c r="C70" t="s">
        <v>6</v>
      </c>
      <c r="D70" s="2">
        <v>107286.0986</v>
      </c>
    </row>
    <row r="71" spans="1:4">
      <c r="A71" t="s">
        <v>5</v>
      </c>
      <c r="B71" s="1">
        <v>2021</v>
      </c>
      <c r="C71" t="s">
        <v>6</v>
      </c>
      <c r="D71" s="2">
        <v>116226.9952</v>
      </c>
    </row>
    <row r="72" spans="1:4">
      <c r="A72" t="s">
        <v>5</v>
      </c>
      <c r="B72" s="1" t="s">
        <v>8</v>
      </c>
      <c r="C72" t="s">
        <v>6</v>
      </c>
      <c r="D72" s="2">
        <v>140768.24692767934</v>
      </c>
    </row>
    <row r="73" spans="1:4">
      <c r="A73" t="s">
        <v>5</v>
      </c>
      <c r="B73" s="1" t="s">
        <v>9</v>
      </c>
      <c r="C73" t="s">
        <v>6</v>
      </c>
      <c r="D73" s="2">
        <v>148702.9968240551</v>
      </c>
    </row>
    <row r="74" spans="1:4">
      <c r="A74" t="s">
        <v>5</v>
      </c>
      <c r="B74" s="1">
        <v>2000</v>
      </c>
      <c r="C74" t="s">
        <v>7</v>
      </c>
      <c r="D74" s="2">
        <v>1195</v>
      </c>
    </row>
    <row r="75" spans="1:4">
      <c r="A75" t="s">
        <v>5</v>
      </c>
      <c r="B75" s="1">
        <v>2001</v>
      </c>
      <c r="C75" t="s">
        <v>7</v>
      </c>
      <c r="D75" s="2">
        <v>1358</v>
      </c>
    </row>
    <row r="76" spans="1:4">
      <c r="A76" t="s">
        <v>5</v>
      </c>
      <c r="B76" s="1">
        <v>2002</v>
      </c>
      <c r="C76" t="s">
        <v>7</v>
      </c>
      <c r="D76" s="2">
        <v>1384</v>
      </c>
    </row>
    <row r="77" spans="1:4">
      <c r="A77" t="s">
        <v>5</v>
      </c>
      <c r="B77" s="1">
        <v>2003</v>
      </c>
      <c r="C77" t="s">
        <v>7</v>
      </c>
      <c r="D77" s="2">
        <v>1500</v>
      </c>
    </row>
    <row r="78" spans="1:4">
      <c r="A78" t="s">
        <v>5</v>
      </c>
      <c r="B78" s="1">
        <v>2004</v>
      </c>
      <c r="C78" t="s">
        <v>7</v>
      </c>
      <c r="D78" s="2">
        <v>1582</v>
      </c>
    </row>
    <row r="79" spans="1:4">
      <c r="A79" t="s">
        <v>5</v>
      </c>
      <c r="B79" s="1">
        <v>2005</v>
      </c>
      <c r="C79" t="s">
        <v>7</v>
      </c>
      <c r="D79" s="2">
        <v>1601</v>
      </c>
    </row>
    <row r="80" spans="1:4">
      <c r="A80" t="s">
        <v>5</v>
      </c>
      <c r="B80" s="1">
        <v>2006</v>
      </c>
      <c r="C80" t="s">
        <v>7</v>
      </c>
      <c r="D80" s="2">
        <v>1855</v>
      </c>
    </row>
    <row r="81" spans="1:4">
      <c r="A81" t="s">
        <v>5</v>
      </c>
      <c r="B81" s="1">
        <v>2007</v>
      </c>
      <c r="C81" t="s">
        <v>7</v>
      </c>
      <c r="D81" s="2">
        <v>1824</v>
      </c>
    </row>
    <row r="82" spans="1:4">
      <c r="A82" t="s">
        <v>5</v>
      </c>
      <c r="B82" s="1">
        <v>2008</v>
      </c>
      <c r="C82" t="s">
        <v>7</v>
      </c>
      <c r="D82" s="2">
        <v>1769</v>
      </c>
    </row>
    <row r="83" spans="1:4">
      <c r="A83" t="s">
        <v>5</v>
      </c>
      <c r="B83" s="1">
        <v>2009</v>
      </c>
      <c r="C83" t="s">
        <v>7</v>
      </c>
      <c r="D83" s="2">
        <v>1601</v>
      </c>
    </row>
    <row r="84" spans="1:4">
      <c r="A84" t="s">
        <v>5</v>
      </c>
      <c r="B84" s="1">
        <v>2010</v>
      </c>
      <c r="C84" t="s">
        <v>7</v>
      </c>
      <c r="D84" s="2">
        <v>1571</v>
      </c>
    </row>
    <row r="85" spans="1:4">
      <c r="A85" t="s">
        <v>5</v>
      </c>
      <c r="B85" s="1">
        <v>2011</v>
      </c>
      <c r="C85" t="s">
        <v>7</v>
      </c>
      <c r="D85" s="2">
        <v>1538</v>
      </c>
    </row>
    <row r="86" spans="1:4">
      <c r="A86" t="s">
        <v>5</v>
      </c>
      <c r="B86" s="1">
        <v>2012</v>
      </c>
      <c r="C86" t="s">
        <v>7</v>
      </c>
      <c r="D86" s="2">
        <v>1375</v>
      </c>
    </row>
    <row r="87" spans="1:4">
      <c r="A87" t="s">
        <v>5</v>
      </c>
      <c r="B87" s="1">
        <v>2013</v>
      </c>
      <c r="C87" t="s">
        <v>7</v>
      </c>
      <c r="D87" s="2">
        <v>1268</v>
      </c>
    </row>
    <row r="88" spans="1:4">
      <c r="A88" t="s">
        <v>5</v>
      </c>
      <c r="B88" s="1">
        <v>2014</v>
      </c>
      <c r="C88" t="s">
        <v>7</v>
      </c>
      <c r="D88" s="2">
        <v>1240</v>
      </c>
    </row>
    <row r="89" spans="1:4">
      <c r="A89" t="s">
        <v>5</v>
      </c>
      <c r="B89" s="1">
        <v>2015</v>
      </c>
      <c r="C89" t="s">
        <v>7</v>
      </c>
      <c r="D89" s="2">
        <v>1404</v>
      </c>
    </row>
    <row r="90" spans="1:4">
      <c r="A90" t="s">
        <v>5</v>
      </c>
      <c r="B90" s="1">
        <v>2016</v>
      </c>
      <c r="C90" t="s">
        <v>7</v>
      </c>
      <c r="D90" s="2">
        <v>1396</v>
      </c>
    </row>
    <row r="91" spans="1:4">
      <c r="A91" t="s">
        <v>5</v>
      </c>
      <c r="B91" s="1">
        <v>2017</v>
      </c>
      <c r="C91" t="s">
        <v>7</v>
      </c>
      <c r="D91" s="2">
        <v>1536</v>
      </c>
    </row>
    <row r="92" spans="1:4">
      <c r="A92" t="s">
        <v>5</v>
      </c>
      <c r="B92" s="1">
        <v>2018</v>
      </c>
      <c r="C92" t="s">
        <v>7</v>
      </c>
      <c r="D92" s="2">
        <v>1570.34</v>
      </c>
    </row>
    <row r="93" spans="1:4">
      <c r="A93" t="s">
        <v>5</v>
      </c>
      <c r="B93" s="1">
        <v>2019</v>
      </c>
      <c r="C93" t="s">
        <v>7</v>
      </c>
      <c r="D93" s="2">
        <v>1548.8205863758001</v>
      </c>
    </row>
    <row r="94" spans="1:4">
      <c r="A94" t="s">
        <v>5</v>
      </c>
      <c r="B94" s="1">
        <v>2020</v>
      </c>
      <c r="C94" t="s">
        <v>7</v>
      </c>
      <c r="D94" s="2">
        <v>1548.677371</v>
      </c>
    </row>
    <row r="95" spans="1:4">
      <c r="A95" t="s">
        <v>5</v>
      </c>
      <c r="B95" s="1">
        <v>2021</v>
      </c>
      <c r="C95" t="s">
        <v>7</v>
      </c>
      <c r="D95" s="2">
        <v>1587.08438</v>
      </c>
    </row>
    <row r="96" spans="1:4">
      <c r="A96" t="s">
        <v>5</v>
      </c>
      <c r="B96" s="1" t="s">
        <v>8</v>
      </c>
      <c r="C96" t="s">
        <v>7</v>
      </c>
      <c r="D96" s="2">
        <v>1510.1858206010475</v>
      </c>
    </row>
    <row r="97" spans="1:4">
      <c r="A97" t="s">
        <v>5</v>
      </c>
      <c r="B97" s="1" t="s">
        <v>9</v>
      </c>
      <c r="C97" t="s">
        <v>7</v>
      </c>
      <c r="D97" s="2">
        <v>1627.834412412114</v>
      </c>
    </row>
    <row r="98" spans="1:4">
      <c r="A98" t="s">
        <v>10</v>
      </c>
      <c r="B98" s="1">
        <v>2000</v>
      </c>
      <c r="C98" t="s">
        <v>6</v>
      </c>
      <c r="D98" s="2">
        <v>804407</v>
      </c>
    </row>
    <row r="99" spans="1:4">
      <c r="A99" t="s">
        <v>10</v>
      </c>
      <c r="B99" s="1">
        <v>2001</v>
      </c>
      <c r="C99" t="s">
        <v>6</v>
      </c>
      <c r="D99" s="2">
        <v>890063</v>
      </c>
    </row>
    <row r="100" spans="1:4">
      <c r="A100" t="s">
        <v>10</v>
      </c>
      <c r="B100" s="1">
        <v>2002</v>
      </c>
      <c r="C100" t="s">
        <v>6</v>
      </c>
      <c r="D100" s="2">
        <v>948532</v>
      </c>
    </row>
    <row r="101" spans="1:4">
      <c r="A101" t="s">
        <v>10</v>
      </c>
      <c r="B101" s="1">
        <v>2003</v>
      </c>
      <c r="C101" t="s">
        <v>6</v>
      </c>
      <c r="D101" s="2">
        <v>1031434</v>
      </c>
    </row>
    <row r="102" spans="1:4">
      <c r="A102" t="s">
        <v>10</v>
      </c>
      <c r="B102" s="1">
        <v>2004</v>
      </c>
      <c r="C102" t="s">
        <v>6</v>
      </c>
      <c r="D102" s="2">
        <v>986188</v>
      </c>
    </row>
    <row r="103" spans="1:4">
      <c r="A103" t="s">
        <v>10</v>
      </c>
      <c r="B103" s="1">
        <v>2005</v>
      </c>
      <c r="C103" t="s">
        <v>6</v>
      </c>
      <c r="D103" s="2">
        <v>1137023</v>
      </c>
    </row>
    <row r="104" spans="1:4">
      <c r="A104" t="s">
        <v>10</v>
      </c>
      <c r="B104" s="1">
        <v>2006</v>
      </c>
      <c r="C104" t="s">
        <v>6</v>
      </c>
      <c r="D104" s="2">
        <v>1230945</v>
      </c>
    </row>
    <row r="105" spans="1:4">
      <c r="A105" t="s">
        <v>10</v>
      </c>
      <c r="B105" s="1">
        <v>2007</v>
      </c>
      <c r="C105" t="s">
        <v>6</v>
      </c>
      <c r="D105" s="2">
        <v>1296864</v>
      </c>
    </row>
    <row r="106" spans="1:4">
      <c r="A106" t="s">
        <v>10</v>
      </c>
      <c r="B106" s="1">
        <v>2008</v>
      </c>
      <c r="C106" t="s">
        <v>6</v>
      </c>
      <c r="D106" s="2">
        <v>1393794</v>
      </c>
    </row>
    <row r="107" spans="1:4">
      <c r="A107" t="s">
        <v>10</v>
      </c>
      <c r="B107" s="1">
        <v>2009</v>
      </c>
      <c r="C107" t="s">
        <v>6</v>
      </c>
      <c r="D107" s="2">
        <v>1351651</v>
      </c>
    </row>
    <row r="108" spans="1:4">
      <c r="A108" t="s">
        <v>10</v>
      </c>
      <c r="B108" s="1">
        <v>2010</v>
      </c>
      <c r="C108" t="s">
        <v>6</v>
      </c>
      <c r="D108" s="2">
        <v>1366492</v>
      </c>
    </row>
    <row r="109" spans="1:4">
      <c r="A109" t="s">
        <v>10</v>
      </c>
      <c r="B109" s="1">
        <v>2011</v>
      </c>
      <c r="C109" t="s">
        <v>6</v>
      </c>
      <c r="D109" s="2">
        <v>1326004</v>
      </c>
    </row>
    <row r="110" spans="1:4">
      <c r="A110" t="s">
        <v>10</v>
      </c>
      <c r="B110" s="1">
        <v>2012</v>
      </c>
      <c r="C110" t="s">
        <v>6</v>
      </c>
      <c r="D110" s="2">
        <v>1264577.3077814945</v>
      </c>
    </row>
    <row r="111" spans="1:4">
      <c r="A111" t="s">
        <v>10</v>
      </c>
      <c r="B111" s="1">
        <v>2013</v>
      </c>
      <c r="C111" t="s">
        <v>6</v>
      </c>
      <c r="D111" s="2">
        <v>1197756.2047756372</v>
      </c>
    </row>
    <row r="112" spans="1:4">
      <c r="A112" t="s">
        <v>10</v>
      </c>
      <c r="B112" s="1">
        <v>2014</v>
      </c>
      <c r="C112" t="s">
        <v>6</v>
      </c>
      <c r="D112" s="2">
        <v>1208025.6661065014</v>
      </c>
    </row>
    <row r="113" spans="1:4">
      <c r="A113" t="s">
        <v>10</v>
      </c>
      <c r="B113" s="1">
        <v>2015</v>
      </c>
      <c r="C113" t="s">
        <v>6</v>
      </c>
      <c r="D113" s="2">
        <v>1188215.6983558496</v>
      </c>
    </row>
    <row r="114" spans="1:4">
      <c r="A114" t="s">
        <v>10</v>
      </c>
      <c r="B114" s="1">
        <v>2016</v>
      </c>
      <c r="C114" t="s">
        <v>6</v>
      </c>
      <c r="D114" s="2">
        <v>1141099.8692340872</v>
      </c>
    </row>
    <row r="115" spans="1:4">
      <c r="A115" t="s">
        <v>10</v>
      </c>
      <c r="B115" s="1">
        <v>2017</v>
      </c>
      <c r="C115" t="s">
        <v>6</v>
      </c>
      <c r="D115" s="2">
        <v>1216197.6816194598</v>
      </c>
    </row>
    <row r="116" spans="1:4">
      <c r="A116" t="s">
        <v>10</v>
      </c>
      <c r="B116" s="1">
        <v>2018</v>
      </c>
      <c r="C116" t="s">
        <v>6</v>
      </c>
      <c r="D116" s="2">
        <v>1202943.1568535306</v>
      </c>
    </row>
    <row r="117" spans="1:4">
      <c r="A117" t="s">
        <v>10</v>
      </c>
      <c r="B117" s="1">
        <v>2019</v>
      </c>
      <c r="C117" t="s">
        <v>6</v>
      </c>
      <c r="D117" s="2">
        <v>1251968.9722384182</v>
      </c>
    </row>
    <row r="118" spans="1:4">
      <c r="A118" t="s">
        <v>10</v>
      </c>
      <c r="B118" s="1">
        <v>2020</v>
      </c>
      <c r="C118" t="s">
        <v>6</v>
      </c>
      <c r="D118" s="2">
        <v>1150096.341</v>
      </c>
    </row>
    <row r="119" spans="1:4">
      <c r="A119" t="s">
        <v>10</v>
      </c>
      <c r="B119" s="1">
        <v>2021</v>
      </c>
      <c r="C119" t="s">
        <v>6</v>
      </c>
      <c r="D119" s="2">
        <v>1229175.602</v>
      </c>
    </row>
    <row r="120" spans="1:4">
      <c r="A120" t="s">
        <v>10</v>
      </c>
      <c r="B120" s="1" t="s">
        <v>8</v>
      </c>
      <c r="C120" t="s">
        <v>6</v>
      </c>
      <c r="D120" s="2">
        <v>1561018.1991118777</v>
      </c>
    </row>
    <row r="121" spans="1:4">
      <c r="A121" t="s">
        <v>10</v>
      </c>
      <c r="B121" s="1" t="s">
        <v>9</v>
      </c>
      <c r="C121" t="s">
        <v>6</v>
      </c>
      <c r="D121" s="2">
        <v>1676590.9365174402</v>
      </c>
    </row>
    <row r="122" spans="1:4">
      <c r="A122" t="s">
        <v>10</v>
      </c>
      <c r="B122" s="1">
        <v>2000</v>
      </c>
      <c r="C122" t="s">
        <v>7</v>
      </c>
      <c r="D122" s="2">
        <v>19461</v>
      </c>
    </row>
    <row r="123" spans="1:4">
      <c r="A123" t="s">
        <v>10</v>
      </c>
      <c r="B123" s="1">
        <v>2001</v>
      </c>
      <c r="C123" t="s">
        <v>7</v>
      </c>
      <c r="D123" s="2">
        <v>20283</v>
      </c>
    </row>
    <row r="124" spans="1:4">
      <c r="A124" t="s">
        <v>10</v>
      </c>
      <c r="B124" s="1">
        <v>2002</v>
      </c>
      <c r="C124" t="s">
        <v>7</v>
      </c>
      <c r="D124" s="2">
        <v>20324</v>
      </c>
    </row>
    <row r="125" spans="1:4">
      <c r="A125" t="s">
        <v>10</v>
      </c>
      <c r="B125" s="1">
        <v>2003</v>
      </c>
      <c r="C125" t="s">
        <v>7</v>
      </c>
      <c r="D125" s="2">
        <v>20049</v>
      </c>
    </row>
    <row r="126" spans="1:4">
      <c r="A126" t="s">
        <v>10</v>
      </c>
      <c r="B126" s="1">
        <v>2004</v>
      </c>
      <c r="C126" t="s">
        <v>7</v>
      </c>
      <c r="D126" s="2">
        <v>20105</v>
      </c>
    </row>
    <row r="127" spans="1:4">
      <c r="A127" t="s">
        <v>10</v>
      </c>
      <c r="B127" s="1">
        <v>2005</v>
      </c>
      <c r="C127" t="s">
        <v>7</v>
      </c>
      <c r="D127" s="2">
        <v>20088</v>
      </c>
    </row>
    <row r="128" spans="1:4">
      <c r="A128" t="s">
        <v>10</v>
      </c>
      <c r="B128" s="1">
        <v>2006</v>
      </c>
      <c r="C128" t="s">
        <v>7</v>
      </c>
      <c r="D128" s="2">
        <v>20871</v>
      </c>
    </row>
    <row r="129" spans="1:4">
      <c r="A129" t="s">
        <v>10</v>
      </c>
      <c r="B129" s="1">
        <v>2007</v>
      </c>
      <c r="C129" t="s">
        <v>7</v>
      </c>
      <c r="D129" s="2">
        <v>20494</v>
      </c>
    </row>
    <row r="130" spans="1:4">
      <c r="A130" t="s">
        <v>10</v>
      </c>
      <c r="B130" s="1">
        <v>2008</v>
      </c>
      <c r="C130" t="s">
        <v>7</v>
      </c>
      <c r="D130" s="2">
        <v>20919</v>
      </c>
    </row>
    <row r="131" spans="1:4">
      <c r="A131" t="s">
        <v>10</v>
      </c>
      <c r="B131" s="1">
        <v>2009</v>
      </c>
      <c r="C131" t="s">
        <v>7</v>
      </c>
      <c r="D131" s="2">
        <v>18507</v>
      </c>
    </row>
    <row r="132" spans="1:4">
      <c r="A132" t="s">
        <v>10</v>
      </c>
      <c r="B132" s="1">
        <v>2010</v>
      </c>
      <c r="C132" t="s">
        <v>7</v>
      </c>
      <c r="D132" s="2">
        <v>17918</v>
      </c>
    </row>
    <row r="133" spans="1:4">
      <c r="A133" t="s">
        <v>10</v>
      </c>
      <c r="B133" s="1">
        <v>2011</v>
      </c>
      <c r="C133" t="s">
        <v>7</v>
      </c>
      <c r="D133" s="2">
        <v>17031</v>
      </c>
    </row>
    <row r="134" spans="1:4">
      <c r="A134" t="s">
        <v>10</v>
      </c>
      <c r="B134" s="1">
        <v>2012</v>
      </c>
      <c r="C134" t="s">
        <v>7</v>
      </c>
      <c r="D134" s="2">
        <v>15915</v>
      </c>
    </row>
    <row r="135" spans="1:4">
      <c r="A135" t="s">
        <v>10</v>
      </c>
      <c r="B135" s="1">
        <v>2013</v>
      </c>
      <c r="C135" t="s">
        <v>7</v>
      </c>
      <c r="D135" s="2">
        <v>15100</v>
      </c>
    </row>
    <row r="136" spans="1:4">
      <c r="A136" t="s">
        <v>10</v>
      </c>
      <c r="B136" s="1">
        <v>2014</v>
      </c>
      <c r="C136" t="s">
        <v>7</v>
      </c>
      <c r="D136" s="2">
        <v>14750</v>
      </c>
    </row>
    <row r="137" spans="1:4">
      <c r="A137" t="s">
        <v>10</v>
      </c>
      <c r="B137" s="1">
        <v>2015</v>
      </c>
      <c r="C137" t="s">
        <v>7</v>
      </c>
      <c r="D137" s="2">
        <v>15249</v>
      </c>
    </row>
    <row r="138" spans="1:4">
      <c r="A138" t="s">
        <v>10</v>
      </c>
      <c r="B138" s="1">
        <v>2016</v>
      </c>
      <c r="C138" t="s">
        <v>7</v>
      </c>
      <c r="D138" s="2">
        <v>15421</v>
      </c>
    </row>
    <row r="139" spans="1:4">
      <c r="A139" t="s">
        <v>10</v>
      </c>
      <c r="B139" s="1">
        <v>2017</v>
      </c>
      <c r="C139" t="s">
        <v>7</v>
      </c>
      <c r="D139" s="2">
        <v>16845</v>
      </c>
    </row>
    <row r="140" spans="1:4">
      <c r="A140" t="s">
        <v>10</v>
      </c>
      <c r="B140" s="1">
        <v>2018</v>
      </c>
      <c r="C140" t="s">
        <v>7</v>
      </c>
      <c r="D140" s="2">
        <v>17326.240000000002</v>
      </c>
    </row>
    <row r="141" spans="1:4">
      <c r="A141" t="s">
        <v>10</v>
      </c>
      <c r="B141" s="1">
        <v>2019</v>
      </c>
      <c r="C141" t="s">
        <v>7</v>
      </c>
      <c r="D141" s="2">
        <v>17557.984421823599</v>
      </c>
    </row>
    <row r="142" spans="1:4">
      <c r="A142" t="s">
        <v>10</v>
      </c>
      <c r="B142" s="1">
        <v>2020</v>
      </c>
      <c r="C142" t="s">
        <v>7</v>
      </c>
      <c r="D142" s="2">
        <v>17397.248650000001</v>
      </c>
    </row>
    <row r="143" spans="1:4">
      <c r="A143" t="s">
        <v>10</v>
      </c>
      <c r="B143" s="1">
        <v>2021</v>
      </c>
      <c r="C143" t="s">
        <v>7</v>
      </c>
      <c r="D143" s="2">
        <v>17260.87299</v>
      </c>
    </row>
    <row r="144" spans="1:4">
      <c r="A144" t="s">
        <v>10</v>
      </c>
      <c r="B144" s="1" t="s">
        <v>8</v>
      </c>
      <c r="C144" t="s">
        <v>7</v>
      </c>
      <c r="D144" s="2">
        <v>17235.930517940873</v>
      </c>
    </row>
    <row r="145" spans="1:4">
      <c r="A145" t="s">
        <v>10</v>
      </c>
      <c r="B145" s="1" t="s">
        <v>9</v>
      </c>
      <c r="C145" t="s">
        <v>7</v>
      </c>
      <c r="D145" s="2">
        <v>18766.355670697321</v>
      </c>
    </row>
    <row r="146" spans="1:4">
      <c r="A146" t="s">
        <v>11</v>
      </c>
      <c r="B146" s="1">
        <v>2000</v>
      </c>
      <c r="C146" t="s">
        <v>6</v>
      </c>
      <c r="D146" s="2">
        <v>761680</v>
      </c>
    </row>
    <row r="147" spans="1:4">
      <c r="A147" t="s">
        <v>11</v>
      </c>
      <c r="B147" s="1">
        <v>2001</v>
      </c>
      <c r="C147" t="s">
        <v>6</v>
      </c>
      <c r="D147" s="2">
        <v>813636</v>
      </c>
    </row>
    <row r="148" spans="1:4">
      <c r="A148" t="s">
        <v>11</v>
      </c>
      <c r="B148" s="1">
        <v>2002</v>
      </c>
      <c r="C148" t="s">
        <v>6</v>
      </c>
      <c r="D148" s="2">
        <v>894918</v>
      </c>
    </row>
    <row r="149" spans="1:4">
      <c r="A149" t="s">
        <v>11</v>
      </c>
      <c r="B149" s="1">
        <v>2003</v>
      </c>
      <c r="C149" t="s">
        <v>6</v>
      </c>
      <c r="D149" s="2">
        <v>1021665</v>
      </c>
    </row>
    <row r="150" spans="1:4">
      <c r="A150" t="s">
        <v>11</v>
      </c>
      <c r="B150" s="1">
        <v>2004</v>
      </c>
      <c r="C150" t="s">
        <v>6</v>
      </c>
      <c r="D150" s="2">
        <v>1133578</v>
      </c>
    </row>
    <row r="151" spans="1:4">
      <c r="A151" t="s">
        <v>11</v>
      </c>
      <c r="B151" s="1">
        <v>2005</v>
      </c>
      <c r="C151" t="s">
        <v>6</v>
      </c>
      <c r="D151" s="2">
        <v>1288626</v>
      </c>
    </row>
    <row r="152" spans="1:4">
      <c r="A152" t="s">
        <v>11</v>
      </c>
      <c r="B152" s="1">
        <v>2006</v>
      </c>
      <c r="C152" t="s">
        <v>6</v>
      </c>
      <c r="D152" s="2">
        <v>1277752</v>
      </c>
    </row>
    <row r="153" spans="1:4">
      <c r="A153" t="s">
        <v>11</v>
      </c>
      <c r="B153" s="1">
        <v>2007</v>
      </c>
      <c r="C153" t="s">
        <v>6</v>
      </c>
      <c r="D153" s="2">
        <v>1373392</v>
      </c>
    </row>
    <row r="154" spans="1:4">
      <c r="A154" t="s">
        <v>11</v>
      </c>
      <c r="B154" s="1">
        <v>2008</v>
      </c>
      <c r="C154" t="s">
        <v>6</v>
      </c>
      <c r="D154" s="2">
        <v>1432659</v>
      </c>
    </row>
    <row r="155" spans="1:4">
      <c r="A155" t="s">
        <v>11</v>
      </c>
      <c r="B155" s="1">
        <v>2009</v>
      </c>
      <c r="C155" t="s">
        <v>6</v>
      </c>
      <c r="D155" s="2">
        <v>1187352</v>
      </c>
    </row>
    <row r="156" spans="1:4">
      <c r="A156" t="s">
        <v>11</v>
      </c>
      <c r="B156" s="1">
        <v>2010</v>
      </c>
      <c r="C156" t="s">
        <v>6</v>
      </c>
      <c r="D156" s="2">
        <v>1360082</v>
      </c>
    </row>
    <row r="157" spans="1:4">
      <c r="A157" t="s">
        <v>11</v>
      </c>
      <c r="B157" s="1">
        <v>2011</v>
      </c>
      <c r="C157" t="s">
        <v>6</v>
      </c>
      <c r="D157" s="2">
        <v>1191147</v>
      </c>
    </row>
    <row r="158" spans="1:4">
      <c r="A158" t="s">
        <v>11</v>
      </c>
      <c r="B158" s="1">
        <v>2012</v>
      </c>
      <c r="C158" t="s">
        <v>6</v>
      </c>
      <c r="D158" s="2">
        <v>1199641.9715780078</v>
      </c>
    </row>
    <row r="159" spans="1:4">
      <c r="A159" t="s">
        <v>11</v>
      </c>
      <c r="B159" s="1">
        <v>2013</v>
      </c>
      <c r="C159" t="s">
        <v>6</v>
      </c>
      <c r="D159" s="2">
        <v>1057810.9903469412</v>
      </c>
    </row>
    <row r="160" spans="1:4">
      <c r="A160" t="s">
        <v>11</v>
      </c>
      <c r="B160" s="1">
        <v>2014</v>
      </c>
      <c r="C160" t="s">
        <v>6</v>
      </c>
      <c r="D160" s="2">
        <v>999870.7165743513</v>
      </c>
    </row>
    <row r="161" spans="1:4">
      <c r="A161" t="s">
        <v>11</v>
      </c>
      <c r="B161" s="1">
        <v>2015</v>
      </c>
      <c r="C161" t="s">
        <v>6</v>
      </c>
      <c r="D161" s="2">
        <v>974253.29085374507</v>
      </c>
    </row>
    <row r="162" spans="1:4">
      <c r="A162" t="s">
        <v>11</v>
      </c>
      <c r="B162" s="1">
        <v>2016</v>
      </c>
      <c r="C162" t="s">
        <v>6</v>
      </c>
      <c r="D162" s="2">
        <v>958657.09619621804</v>
      </c>
    </row>
    <row r="163" spans="1:4">
      <c r="A163" t="s">
        <v>11</v>
      </c>
      <c r="B163" s="1">
        <v>2017</v>
      </c>
      <c r="C163" t="s">
        <v>6</v>
      </c>
      <c r="D163" s="2">
        <v>966777.35178140458</v>
      </c>
    </row>
    <row r="164" spans="1:4">
      <c r="A164" t="s">
        <v>11</v>
      </c>
      <c r="B164" s="1">
        <v>2018</v>
      </c>
      <c r="C164" t="s">
        <v>6</v>
      </c>
      <c r="D164" s="2">
        <v>1012185.871905118</v>
      </c>
    </row>
    <row r="165" spans="1:4">
      <c r="A165" t="s">
        <v>11</v>
      </c>
      <c r="B165" s="1">
        <v>2019</v>
      </c>
      <c r="C165" t="s">
        <v>6</v>
      </c>
      <c r="D165" s="2">
        <v>1052822.0915792373</v>
      </c>
    </row>
    <row r="166" spans="1:4">
      <c r="A166" t="s">
        <v>11</v>
      </c>
      <c r="B166" s="1">
        <v>2020</v>
      </c>
      <c r="C166" t="s">
        <v>6</v>
      </c>
      <c r="D166" s="2">
        <v>1008613.821</v>
      </c>
    </row>
    <row r="167" spans="1:4">
      <c r="A167" t="s">
        <v>11</v>
      </c>
      <c r="B167" s="1">
        <v>2021</v>
      </c>
      <c r="C167" t="s">
        <v>6</v>
      </c>
      <c r="D167" s="2">
        <v>1087755.4129999999</v>
      </c>
    </row>
    <row r="168" spans="1:4">
      <c r="A168" t="s">
        <v>11</v>
      </c>
      <c r="B168" s="1" t="s">
        <v>8</v>
      </c>
      <c r="C168" t="s">
        <v>6</v>
      </c>
      <c r="D168" s="2">
        <v>1291623.1323350081</v>
      </c>
    </row>
    <row r="169" spans="1:4">
      <c r="A169" t="s">
        <v>11</v>
      </c>
      <c r="B169" s="1" t="s">
        <v>9</v>
      </c>
      <c r="C169" t="s">
        <v>6</v>
      </c>
      <c r="D169" s="2">
        <v>1350047.4755194159</v>
      </c>
    </row>
    <row r="170" spans="1:4">
      <c r="A170" t="s">
        <v>11</v>
      </c>
      <c r="B170" s="1">
        <v>2000</v>
      </c>
      <c r="C170" t="s">
        <v>7</v>
      </c>
      <c r="D170" s="2">
        <v>19938</v>
      </c>
    </row>
    <row r="171" spans="1:4">
      <c r="A171" t="s">
        <v>11</v>
      </c>
      <c r="B171" s="1">
        <v>2001</v>
      </c>
      <c r="C171" t="s">
        <v>7</v>
      </c>
      <c r="D171" s="2">
        <v>19633</v>
      </c>
    </row>
    <row r="172" spans="1:4">
      <c r="A172" t="s">
        <v>11</v>
      </c>
      <c r="B172" s="1">
        <v>2002</v>
      </c>
      <c r="C172" t="s">
        <v>7</v>
      </c>
      <c r="D172" s="2">
        <v>19789</v>
      </c>
    </row>
    <row r="173" spans="1:4">
      <c r="A173" t="s">
        <v>11</v>
      </c>
      <c r="B173" s="1">
        <v>2003</v>
      </c>
      <c r="C173" t="s">
        <v>7</v>
      </c>
      <c r="D173" s="2">
        <v>20654</v>
      </c>
    </row>
    <row r="174" spans="1:4">
      <c r="A174" t="s">
        <v>11</v>
      </c>
      <c r="B174" s="1">
        <v>2004</v>
      </c>
      <c r="C174" t="s">
        <v>7</v>
      </c>
      <c r="D174" s="2">
        <v>19941</v>
      </c>
    </row>
    <row r="175" spans="1:4">
      <c r="A175" t="s">
        <v>11</v>
      </c>
      <c r="B175" s="1">
        <v>2005</v>
      </c>
      <c r="C175" t="s">
        <v>7</v>
      </c>
      <c r="D175" s="2">
        <v>19941</v>
      </c>
    </row>
    <row r="176" spans="1:4">
      <c r="A176" t="s">
        <v>11</v>
      </c>
      <c r="B176" s="1">
        <v>2006</v>
      </c>
      <c r="C176" t="s">
        <v>7</v>
      </c>
      <c r="D176" s="2">
        <v>20323</v>
      </c>
    </row>
    <row r="177" spans="1:4">
      <c r="A177" t="s">
        <v>11</v>
      </c>
      <c r="B177" s="1">
        <v>2007</v>
      </c>
      <c r="C177" t="s">
        <v>7</v>
      </c>
      <c r="D177" s="2">
        <v>20154</v>
      </c>
    </row>
    <row r="178" spans="1:4">
      <c r="A178" t="s">
        <v>11</v>
      </c>
      <c r="B178" s="1">
        <v>2008</v>
      </c>
      <c r="C178" t="s">
        <v>7</v>
      </c>
      <c r="D178" s="2">
        <v>19792</v>
      </c>
    </row>
    <row r="179" spans="1:4">
      <c r="A179" t="s">
        <v>11</v>
      </c>
      <c r="B179" s="1">
        <v>2009</v>
      </c>
      <c r="C179" t="s">
        <v>7</v>
      </c>
      <c r="D179" s="2">
        <v>17731</v>
      </c>
    </row>
    <row r="180" spans="1:4">
      <c r="A180" t="s">
        <v>11</v>
      </c>
      <c r="B180" s="1">
        <v>2010</v>
      </c>
      <c r="C180" t="s">
        <v>7</v>
      </c>
      <c r="D180" s="2">
        <v>16615</v>
      </c>
    </row>
    <row r="181" spans="1:4">
      <c r="A181" t="s">
        <v>11</v>
      </c>
      <c r="B181" s="1">
        <v>2011</v>
      </c>
      <c r="C181" t="s">
        <v>7</v>
      </c>
      <c r="D181" s="2">
        <v>16432</v>
      </c>
    </row>
    <row r="182" spans="1:4">
      <c r="A182" t="s">
        <v>11</v>
      </c>
      <c r="B182" s="1">
        <v>2012</v>
      </c>
      <c r="C182" t="s">
        <v>7</v>
      </c>
      <c r="D182" s="2">
        <v>15781</v>
      </c>
    </row>
    <row r="183" spans="1:4">
      <c r="A183" t="s">
        <v>11</v>
      </c>
      <c r="B183" s="1">
        <v>2013</v>
      </c>
      <c r="C183" t="s">
        <v>7</v>
      </c>
      <c r="D183" s="2">
        <v>15107</v>
      </c>
    </row>
    <row r="184" spans="1:4">
      <c r="A184" t="s">
        <v>11</v>
      </c>
      <c r="B184" s="1">
        <v>2014</v>
      </c>
      <c r="C184" t="s">
        <v>7</v>
      </c>
      <c r="D184" s="2">
        <v>14970</v>
      </c>
    </row>
    <row r="185" spans="1:4">
      <c r="A185" t="s">
        <v>11</v>
      </c>
      <c r="B185" s="1">
        <v>2015</v>
      </c>
      <c r="C185" t="s">
        <v>7</v>
      </c>
      <c r="D185" s="2">
        <v>14751</v>
      </c>
    </row>
    <row r="186" spans="1:4">
      <c r="A186" t="s">
        <v>11</v>
      </c>
      <c r="B186" s="1">
        <v>2016</v>
      </c>
      <c r="C186" t="s">
        <v>7</v>
      </c>
      <c r="D186" s="2">
        <v>15015</v>
      </c>
    </row>
    <row r="187" spans="1:4">
      <c r="A187" t="s">
        <v>11</v>
      </c>
      <c r="B187" s="1">
        <v>2017</v>
      </c>
      <c r="C187" t="s">
        <v>7</v>
      </c>
      <c r="D187" s="2">
        <v>14723</v>
      </c>
    </row>
    <row r="188" spans="1:4">
      <c r="A188" t="s">
        <v>11</v>
      </c>
      <c r="B188" s="1">
        <v>2018</v>
      </c>
      <c r="C188" t="s">
        <v>7</v>
      </c>
      <c r="D188" s="2">
        <v>15258.74</v>
      </c>
    </row>
    <row r="189" spans="1:4">
      <c r="A189" t="s">
        <v>11</v>
      </c>
      <c r="B189" s="1">
        <v>2019</v>
      </c>
      <c r="C189" t="s">
        <v>7</v>
      </c>
      <c r="D189" s="2">
        <v>16189.264325510099</v>
      </c>
    </row>
    <row r="190" spans="1:4">
      <c r="A190" t="s">
        <v>11</v>
      </c>
      <c r="B190" s="1">
        <v>2020</v>
      </c>
      <c r="C190" t="s">
        <v>7</v>
      </c>
      <c r="D190" s="2">
        <v>15268.68577</v>
      </c>
    </row>
    <row r="191" spans="1:4">
      <c r="A191" t="s">
        <v>11</v>
      </c>
      <c r="B191" s="1">
        <v>2021</v>
      </c>
      <c r="C191" t="s">
        <v>7</v>
      </c>
      <c r="D191" s="2">
        <v>15582.11227</v>
      </c>
    </row>
    <row r="192" spans="1:4">
      <c r="A192" t="s">
        <v>11</v>
      </c>
      <c r="B192" s="1" t="s">
        <v>8</v>
      </c>
      <c r="C192" t="s">
        <v>7</v>
      </c>
      <c r="D192" s="2">
        <v>15645.59557923291</v>
      </c>
    </row>
    <row r="193" spans="1:4">
      <c r="A193" t="s">
        <v>11</v>
      </c>
      <c r="B193" s="1" t="s">
        <v>9</v>
      </c>
      <c r="C193" t="s">
        <v>7</v>
      </c>
      <c r="D193" s="2">
        <v>16663.320628342546</v>
      </c>
    </row>
    <row r="194" spans="1:4">
      <c r="A194" t="s">
        <v>12</v>
      </c>
      <c r="B194" s="1">
        <v>2000</v>
      </c>
      <c r="C194" t="s">
        <v>6</v>
      </c>
      <c r="D194" s="2">
        <v>9335</v>
      </c>
    </row>
    <row r="195" spans="1:4">
      <c r="A195" t="s">
        <v>12</v>
      </c>
      <c r="B195" s="1">
        <v>2001</v>
      </c>
      <c r="C195" t="s">
        <v>6</v>
      </c>
      <c r="D195" s="2">
        <v>9542</v>
      </c>
    </row>
    <row r="196" spans="1:4">
      <c r="A196" t="s">
        <v>12</v>
      </c>
      <c r="B196" s="1">
        <v>2002</v>
      </c>
      <c r="C196" t="s">
        <v>6</v>
      </c>
      <c r="D196" s="2">
        <v>10610</v>
      </c>
    </row>
    <row r="197" spans="1:4">
      <c r="A197" t="s">
        <v>12</v>
      </c>
      <c r="B197" s="1">
        <v>2003</v>
      </c>
      <c r="C197" t="s">
        <v>6</v>
      </c>
      <c r="D197" s="2">
        <v>13286</v>
      </c>
    </row>
    <row r="198" spans="1:4">
      <c r="A198" t="s">
        <v>12</v>
      </c>
      <c r="B198" s="1">
        <v>2004</v>
      </c>
      <c r="C198" t="s">
        <v>6</v>
      </c>
      <c r="D198" s="2">
        <v>16312</v>
      </c>
    </row>
    <row r="199" spans="1:4">
      <c r="A199" t="s">
        <v>12</v>
      </c>
      <c r="B199" s="1">
        <v>2005</v>
      </c>
      <c r="C199" t="s">
        <v>6</v>
      </c>
      <c r="D199" s="2">
        <v>20019</v>
      </c>
    </row>
    <row r="200" spans="1:4">
      <c r="A200" t="s">
        <v>12</v>
      </c>
      <c r="B200" s="1">
        <v>2006</v>
      </c>
      <c r="C200" t="s">
        <v>6</v>
      </c>
      <c r="D200" s="2">
        <v>25709</v>
      </c>
    </row>
    <row r="201" spans="1:4">
      <c r="A201" t="s">
        <v>12</v>
      </c>
      <c r="B201" s="1">
        <v>2007</v>
      </c>
      <c r="C201" t="s">
        <v>6</v>
      </c>
      <c r="D201" s="2">
        <v>26761</v>
      </c>
    </row>
    <row r="202" spans="1:4">
      <c r="A202" t="s">
        <v>12</v>
      </c>
      <c r="B202" s="1">
        <v>2008</v>
      </c>
      <c r="C202" t="s">
        <v>6</v>
      </c>
      <c r="D202" s="2">
        <v>24255</v>
      </c>
    </row>
    <row r="203" spans="1:4">
      <c r="A203" t="s">
        <v>12</v>
      </c>
      <c r="B203" s="1">
        <v>2009</v>
      </c>
      <c r="C203" t="s">
        <v>6</v>
      </c>
      <c r="D203" s="2">
        <v>24163</v>
      </c>
    </row>
    <row r="204" spans="1:4">
      <c r="A204" t="s">
        <v>12</v>
      </c>
      <c r="B204" s="1">
        <v>2010</v>
      </c>
      <c r="C204" t="s">
        <v>6</v>
      </c>
      <c r="D204" s="2">
        <v>23161</v>
      </c>
    </row>
    <row r="205" spans="1:4">
      <c r="A205" t="s">
        <v>12</v>
      </c>
      <c r="B205" s="1">
        <v>2011</v>
      </c>
      <c r="C205" t="s">
        <v>6</v>
      </c>
      <c r="D205" s="2">
        <v>20748</v>
      </c>
    </row>
    <row r="206" spans="1:4">
      <c r="A206" t="s">
        <v>12</v>
      </c>
      <c r="B206" s="1">
        <v>2012</v>
      </c>
      <c r="C206" t="s">
        <v>6</v>
      </c>
      <c r="D206" s="2">
        <v>20870.034827707801</v>
      </c>
    </row>
    <row r="207" spans="1:4">
      <c r="A207" t="s">
        <v>12</v>
      </c>
      <c r="B207" s="1">
        <v>2013</v>
      </c>
      <c r="C207" t="s">
        <v>6</v>
      </c>
      <c r="D207" s="2">
        <v>18749.152894733201</v>
      </c>
    </row>
    <row r="208" spans="1:4">
      <c r="A208" t="s">
        <v>12</v>
      </c>
      <c r="B208" s="1">
        <v>2014</v>
      </c>
      <c r="C208" t="s">
        <v>6</v>
      </c>
      <c r="D208" s="2">
        <v>17136.031506361101</v>
      </c>
    </row>
    <row r="209" spans="1:4">
      <c r="A209" t="s">
        <v>12</v>
      </c>
      <c r="B209" s="1">
        <v>2015</v>
      </c>
      <c r="C209" t="s">
        <v>6</v>
      </c>
      <c r="D209" s="2">
        <v>16904.944468210699</v>
      </c>
    </row>
    <row r="210" spans="1:4">
      <c r="A210" t="s">
        <v>12</v>
      </c>
      <c r="B210" s="1">
        <v>2016</v>
      </c>
      <c r="C210" t="s">
        <v>6</v>
      </c>
      <c r="D210" s="2">
        <v>14042.355387989501</v>
      </c>
    </row>
    <row r="211" spans="1:4">
      <c r="A211" t="s">
        <v>12</v>
      </c>
      <c r="B211" s="1">
        <v>2017</v>
      </c>
      <c r="C211" t="s">
        <v>6</v>
      </c>
      <c r="D211" s="2">
        <v>13723.348355337301</v>
      </c>
    </row>
    <row r="212" spans="1:4">
      <c r="A212" t="s">
        <v>12</v>
      </c>
      <c r="B212" s="1">
        <v>2018</v>
      </c>
      <c r="C212" t="s">
        <v>6</v>
      </c>
      <c r="D212" s="2">
        <v>13676.1634051244</v>
      </c>
    </row>
    <row r="213" spans="1:4">
      <c r="A213" t="s">
        <v>12</v>
      </c>
      <c r="B213" s="1">
        <v>2019</v>
      </c>
      <c r="C213" t="s">
        <v>6</v>
      </c>
      <c r="D213" s="2">
        <v>12926.824765625801</v>
      </c>
    </row>
    <row r="214" spans="1:4">
      <c r="A214" t="s">
        <v>12</v>
      </c>
      <c r="B214" s="1">
        <v>2020</v>
      </c>
      <c r="C214" t="s">
        <v>6</v>
      </c>
      <c r="D214" s="2">
        <v>12314.20946</v>
      </c>
    </row>
    <row r="215" spans="1:4">
      <c r="A215" t="s">
        <v>12</v>
      </c>
      <c r="B215" s="1">
        <v>2021</v>
      </c>
      <c r="C215" t="s">
        <v>6</v>
      </c>
      <c r="D215" s="2">
        <v>14723.27245</v>
      </c>
    </row>
    <row r="216" spans="1:4">
      <c r="A216" t="s">
        <v>12</v>
      </c>
      <c r="B216" s="1" t="s">
        <v>8</v>
      </c>
      <c r="C216" t="s">
        <v>6</v>
      </c>
      <c r="D216" s="2">
        <v>17498.748207005228</v>
      </c>
    </row>
    <row r="217" spans="1:4">
      <c r="A217" t="s">
        <v>12</v>
      </c>
      <c r="B217" s="1" t="s">
        <v>9</v>
      </c>
      <c r="C217" t="s">
        <v>6</v>
      </c>
      <c r="D217" s="2">
        <v>17004.760968906518</v>
      </c>
    </row>
    <row r="218" spans="1:4">
      <c r="A218" t="s">
        <v>12</v>
      </c>
      <c r="B218" s="1">
        <v>2000</v>
      </c>
      <c r="C218" t="s">
        <v>7</v>
      </c>
      <c r="D218" s="2">
        <v>243</v>
      </c>
    </row>
    <row r="219" spans="1:4">
      <c r="A219" t="s">
        <v>12</v>
      </c>
      <c r="B219" s="1">
        <v>2001</v>
      </c>
      <c r="C219" t="s">
        <v>7</v>
      </c>
      <c r="D219" s="2">
        <v>229</v>
      </c>
    </row>
    <row r="220" spans="1:4">
      <c r="A220" t="s">
        <v>12</v>
      </c>
      <c r="B220" s="1">
        <v>2002</v>
      </c>
      <c r="C220" t="s">
        <v>7</v>
      </c>
      <c r="D220" s="2">
        <v>233</v>
      </c>
    </row>
    <row r="221" spans="1:4">
      <c r="A221" t="s">
        <v>12</v>
      </c>
      <c r="B221" s="1">
        <v>2003</v>
      </c>
      <c r="C221" t="s">
        <v>7</v>
      </c>
      <c r="D221" s="2">
        <v>267</v>
      </c>
    </row>
    <row r="222" spans="1:4">
      <c r="A222" t="s">
        <v>12</v>
      </c>
      <c r="B222" s="1">
        <v>2004</v>
      </c>
      <c r="C222" t="s">
        <v>7</v>
      </c>
      <c r="D222" s="2">
        <v>286</v>
      </c>
    </row>
    <row r="223" spans="1:4">
      <c r="A223" t="s">
        <v>12</v>
      </c>
      <c r="B223" s="1">
        <v>2005</v>
      </c>
      <c r="C223" t="s">
        <v>7</v>
      </c>
      <c r="D223" s="2">
        <v>307</v>
      </c>
    </row>
    <row r="224" spans="1:4">
      <c r="A224" t="s">
        <v>12</v>
      </c>
      <c r="B224" s="1">
        <v>2006</v>
      </c>
      <c r="C224" t="s">
        <v>7</v>
      </c>
      <c r="D224" s="2">
        <v>408</v>
      </c>
    </row>
    <row r="225" spans="1:4">
      <c r="A225" t="s">
        <v>12</v>
      </c>
      <c r="B225" s="1">
        <v>2007</v>
      </c>
      <c r="C225" t="s">
        <v>7</v>
      </c>
      <c r="D225" s="2">
        <v>390</v>
      </c>
    </row>
    <row r="226" spans="1:4">
      <c r="A226" t="s">
        <v>12</v>
      </c>
      <c r="B226" s="1">
        <v>2008</v>
      </c>
      <c r="C226" t="s">
        <v>7</v>
      </c>
      <c r="D226" s="2">
        <v>334</v>
      </c>
    </row>
    <row r="227" spans="1:4">
      <c r="A227" t="s">
        <v>12</v>
      </c>
      <c r="B227" s="1">
        <v>2009</v>
      </c>
      <c r="C227" t="s">
        <v>7</v>
      </c>
      <c r="D227" s="2">
        <v>363</v>
      </c>
    </row>
    <row r="228" spans="1:4">
      <c r="A228" t="s">
        <v>12</v>
      </c>
      <c r="B228" s="1">
        <v>2010</v>
      </c>
      <c r="C228" t="s">
        <v>7</v>
      </c>
      <c r="D228" s="2">
        <v>283</v>
      </c>
    </row>
    <row r="229" spans="1:4">
      <c r="A229" t="s">
        <v>12</v>
      </c>
      <c r="B229" s="1">
        <v>2011</v>
      </c>
      <c r="C229" t="s">
        <v>7</v>
      </c>
      <c r="D229" s="2">
        <v>286</v>
      </c>
    </row>
    <row r="230" spans="1:4">
      <c r="A230" t="s">
        <v>12</v>
      </c>
      <c r="B230" s="1">
        <v>2012</v>
      </c>
      <c r="C230" t="s">
        <v>7</v>
      </c>
      <c r="D230" s="2">
        <v>243</v>
      </c>
    </row>
    <row r="231" spans="1:4">
      <c r="A231" t="s">
        <v>12</v>
      </c>
      <c r="B231" s="1">
        <v>2013</v>
      </c>
      <c r="C231" t="s">
        <v>7</v>
      </c>
      <c r="D231" s="2">
        <v>230</v>
      </c>
    </row>
    <row r="232" spans="1:4">
      <c r="A232" t="s">
        <v>12</v>
      </c>
      <c r="B232" s="1">
        <v>2014</v>
      </c>
      <c r="C232" t="s">
        <v>7</v>
      </c>
      <c r="D232" s="2">
        <v>227</v>
      </c>
    </row>
    <row r="233" spans="1:4">
      <c r="A233" t="s">
        <v>12</v>
      </c>
      <c r="B233" s="1">
        <v>2015</v>
      </c>
      <c r="C233" t="s">
        <v>7</v>
      </c>
      <c r="D233" s="2">
        <v>230</v>
      </c>
    </row>
    <row r="234" spans="1:4">
      <c r="A234" t="s">
        <v>12</v>
      </c>
      <c r="B234" s="1">
        <v>2016</v>
      </c>
      <c r="C234" t="s">
        <v>7</v>
      </c>
      <c r="D234" s="2">
        <v>195</v>
      </c>
    </row>
    <row r="235" spans="1:4">
      <c r="A235" t="s">
        <v>12</v>
      </c>
      <c r="B235" s="1">
        <v>2017</v>
      </c>
      <c r="C235" t="s">
        <v>7</v>
      </c>
      <c r="D235" s="2">
        <v>185</v>
      </c>
    </row>
    <row r="236" spans="1:4">
      <c r="A236" t="s">
        <v>12</v>
      </c>
      <c r="B236" s="1">
        <v>2018</v>
      </c>
      <c r="C236" t="s">
        <v>7</v>
      </c>
      <c r="D236" s="2">
        <v>181.96</v>
      </c>
    </row>
    <row r="237" spans="1:4">
      <c r="A237" t="s">
        <v>12</v>
      </c>
      <c r="B237" s="1">
        <v>2019</v>
      </c>
      <c r="C237" t="s">
        <v>7</v>
      </c>
      <c r="D237" s="2">
        <v>176.92118342629999</v>
      </c>
    </row>
    <row r="238" spans="1:4">
      <c r="A238" t="s">
        <v>12</v>
      </c>
      <c r="B238" s="1">
        <v>2020</v>
      </c>
      <c r="C238" t="s">
        <v>7</v>
      </c>
      <c r="D238" s="2">
        <v>159.43353579999999</v>
      </c>
    </row>
    <row r="239" spans="1:4">
      <c r="A239" t="s">
        <v>12</v>
      </c>
      <c r="B239" s="1">
        <v>2021</v>
      </c>
      <c r="C239" t="s">
        <v>7</v>
      </c>
      <c r="D239" s="2">
        <v>189.6570365</v>
      </c>
    </row>
    <row r="240" spans="1:4">
      <c r="A240" t="s">
        <v>12</v>
      </c>
      <c r="B240" s="1" t="s">
        <v>8</v>
      </c>
      <c r="C240" t="s">
        <v>7</v>
      </c>
      <c r="D240" s="2">
        <v>184.88459421897272</v>
      </c>
    </row>
    <row r="241" spans="1:4">
      <c r="A241" t="s">
        <v>12</v>
      </c>
      <c r="B241" s="1" t="s">
        <v>9</v>
      </c>
      <c r="C241" t="s">
        <v>7</v>
      </c>
      <c r="D241" s="2">
        <v>183.88421561314971</v>
      </c>
    </row>
    <row r="242" spans="1:4">
      <c r="A242" t="s">
        <v>13</v>
      </c>
      <c r="B242" s="1">
        <v>2000</v>
      </c>
      <c r="C242" t="s">
        <v>6</v>
      </c>
      <c r="D242" s="2">
        <v>59342</v>
      </c>
    </row>
    <row r="243" spans="1:4">
      <c r="A243" t="s">
        <v>13</v>
      </c>
      <c r="B243" s="1">
        <v>2001</v>
      </c>
      <c r="C243" t="s">
        <v>6</v>
      </c>
      <c r="D243" s="2">
        <v>53482</v>
      </c>
    </row>
    <row r="244" spans="1:4">
      <c r="A244" t="s">
        <v>13</v>
      </c>
      <c r="B244" s="1">
        <v>2002</v>
      </c>
      <c r="C244" t="s">
        <v>6</v>
      </c>
      <c r="D244" s="2">
        <v>59267</v>
      </c>
    </row>
    <row r="245" spans="1:4">
      <c r="A245" t="s">
        <v>13</v>
      </c>
      <c r="B245" s="1">
        <v>2003</v>
      </c>
      <c r="C245" t="s">
        <v>6</v>
      </c>
      <c r="D245" s="2">
        <v>64012</v>
      </c>
    </row>
    <row r="246" spans="1:4">
      <c r="A246" t="s">
        <v>13</v>
      </c>
      <c r="B246" s="1">
        <v>2004</v>
      </c>
      <c r="C246" t="s">
        <v>6</v>
      </c>
      <c r="D246" s="2">
        <v>98065</v>
      </c>
    </row>
    <row r="247" spans="1:4">
      <c r="A247" t="s">
        <v>13</v>
      </c>
      <c r="B247" s="1">
        <v>2005</v>
      </c>
      <c r="C247" t="s">
        <v>6</v>
      </c>
      <c r="D247" s="2">
        <v>115410</v>
      </c>
    </row>
    <row r="248" spans="1:4">
      <c r="A248" t="s">
        <v>13</v>
      </c>
      <c r="B248" s="1">
        <v>2006</v>
      </c>
      <c r="C248" t="s">
        <v>6</v>
      </c>
      <c r="D248" s="2">
        <v>108912</v>
      </c>
    </row>
    <row r="249" spans="1:4">
      <c r="A249" t="s">
        <v>13</v>
      </c>
      <c r="B249" s="1">
        <v>2007</v>
      </c>
      <c r="C249" t="s">
        <v>6</v>
      </c>
      <c r="D249" s="2">
        <v>123135</v>
      </c>
    </row>
    <row r="250" spans="1:4">
      <c r="A250" t="s">
        <v>13</v>
      </c>
      <c r="B250" s="1">
        <v>2008</v>
      </c>
      <c r="C250" t="s">
        <v>6</v>
      </c>
      <c r="D250" s="2">
        <v>134039</v>
      </c>
    </row>
    <row r="251" spans="1:4">
      <c r="A251" t="s">
        <v>13</v>
      </c>
      <c r="B251" s="1">
        <v>2009</v>
      </c>
      <c r="C251" t="s">
        <v>6</v>
      </c>
      <c r="D251" s="2">
        <v>106194</v>
      </c>
    </row>
    <row r="252" spans="1:4">
      <c r="A252" t="s">
        <v>13</v>
      </c>
      <c r="B252" s="1">
        <v>2010</v>
      </c>
      <c r="C252" t="s">
        <v>6</v>
      </c>
      <c r="D252" s="2">
        <v>144454</v>
      </c>
    </row>
    <row r="253" spans="1:4">
      <c r="A253" t="s">
        <v>13</v>
      </c>
      <c r="B253" s="1">
        <v>2011</v>
      </c>
      <c r="C253" t="s">
        <v>6</v>
      </c>
      <c r="D253" s="2">
        <v>126237</v>
      </c>
    </row>
    <row r="254" spans="1:4">
      <c r="A254" t="s">
        <v>13</v>
      </c>
      <c r="B254" s="1">
        <v>2012</v>
      </c>
      <c r="C254" t="s">
        <v>6</v>
      </c>
      <c r="D254" s="2">
        <v>124604.6535549559</v>
      </c>
    </row>
    <row r="255" spans="1:4">
      <c r="A255" t="s">
        <v>13</v>
      </c>
      <c r="B255" s="1">
        <v>2013</v>
      </c>
      <c r="C255" t="s">
        <v>6</v>
      </c>
      <c r="D255" s="2">
        <v>107604.45348674469</v>
      </c>
    </row>
    <row r="256" spans="1:4">
      <c r="A256" t="s">
        <v>13</v>
      </c>
      <c r="B256" s="1">
        <v>2014</v>
      </c>
      <c r="C256" t="s">
        <v>6</v>
      </c>
      <c r="D256" s="2">
        <v>102759.6649367511</v>
      </c>
    </row>
    <row r="257" spans="1:4">
      <c r="A257" t="s">
        <v>13</v>
      </c>
      <c r="B257" s="1">
        <v>2015</v>
      </c>
      <c r="C257" t="s">
        <v>6</v>
      </c>
      <c r="D257" s="2">
        <v>96132.317193354407</v>
      </c>
    </row>
    <row r="258" spans="1:4">
      <c r="A258" t="s">
        <v>13</v>
      </c>
      <c r="B258" s="1">
        <v>2016</v>
      </c>
      <c r="C258" t="s">
        <v>6</v>
      </c>
      <c r="D258" s="2">
        <v>92976.100746374796</v>
      </c>
    </row>
    <row r="259" spans="1:4">
      <c r="A259" t="s">
        <v>13</v>
      </c>
      <c r="B259" s="1">
        <v>2017</v>
      </c>
      <c r="C259" t="s">
        <v>6</v>
      </c>
      <c r="D259" s="2">
        <v>88417.986466783594</v>
      </c>
    </row>
    <row r="260" spans="1:4">
      <c r="A260" t="s">
        <v>13</v>
      </c>
      <c r="B260" s="1">
        <v>2018</v>
      </c>
      <c r="C260" t="s">
        <v>6</v>
      </c>
      <c r="D260" s="2">
        <v>87594.272375728106</v>
      </c>
    </row>
    <row r="261" spans="1:4">
      <c r="A261" t="s">
        <v>13</v>
      </c>
      <c r="B261" s="1">
        <v>2019</v>
      </c>
      <c r="C261" t="s">
        <v>6</v>
      </c>
      <c r="D261" s="2">
        <v>89064.917861146998</v>
      </c>
    </row>
    <row r="262" spans="1:4">
      <c r="A262" t="s">
        <v>13</v>
      </c>
      <c r="B262" s="1">
        <v>2020</v>
      </c>
      <c r="C262" t="s">
        <v>6</v>
      </c>
      <c r="D262" s="2">
        <v>87290.469429999997</v>
      </c>
    </row>
    <row r="263" spans="1:4">
      <c r="A263" t="s">
        <v>13</v>
      </c>
      <c r="B263" s="1">
        <v>2021</v>
      </c>
      <c r="C263" t="s">
        <v>6</v>
      </c>
      <c r="D263" s="2">
        <v>94225.331640000004</v>
      </c>
    </row>
    <row r="264" spans="1:4">
      <c r="A264" t="s">
        <v>13</v>
      </c>
      <c r="B264" s="1" t="s">
        <v>8</v>
      </c>
      <c r="C264" t="s">
        <v>6</v>
      </c>
      <c r="D264" s="2">
        <v>111470.68984565047</v>
      </c>
    </row>
    <row r="265" spans="1:4">
      <c r="A265" t="s">
        <v>13</v>
      </c>
      <c r="B265" s="1" t="s">
        <v>9</v>
      </c>
      <c r="C265" t="s">
        <v>6</v>
      </c>
      <c r="D265" s="2">
        <v>114151.37858746856</v>
      </c>
    </row>
    <row r="266" spans="1:4">
      <c r="A266" t="s">
        <v>13</v>
      </c>
      <c r="B266" s="1">
        <v>2000</v>
      </c>
      <c r="C266" t="s">
        <v>7</v>
      </c>
      <c r="D266" s="2">
        <v>1547</v>
      </c>
    </row>
    <row r="267" spans="1:4">
      <c r="A267" t="s">
        <v>13</v>
      </c>
      <c r="B267" s="1">
        <v>2001</v>
      </c>
      <c r="C267" t="s">
        <v>7</v>
      </c>
      <c r="D267" s="2">
        <v>1283</v>
      </c>
    </row>
    <row r="268" spans="1:4">
      <c r="A268" t="s">
        <v>13</v>
      </c>
      <c r="B268" s="1">
        <v>2002</v>
      </c>
      <c r="C268" t="s">
        <v>7</v>
      </c>
      <c r="D268" s="2">
        <v>1303</v>
      </c>
    </row>
    <row r="269" spans="1:4">
      <c r="A269" t="s">
        <v>13</v>
      </c>
      <c r="B269" s="1">
        <v>2003</v>
      </c>
      <c r="C269" t="s">
        <v>7</v>
      </c>
      <c r="D269" s="2">
        <v>1283</v>
      </c>
    </row>
    <row r="270" spans="1:4">
      <c r="A270" t="s">
        <v>13</v>
      </c>
      <c r="B270" s="1">
        <v>2004</v>
      </c>
      <c r="C270" t="s">
        <v>7</v>
      </c>
      <c r="D270" s="2">
        <v>1724</v>
      </c>
    </row>
    <row r="271" spans="1:4">
      <c r="A271" t="s">
        <v>13</v>
      </c>
      <c r="B271" s="1">
        <v>2005</v>
      </c>
      <c r="C271" t="s">
        <v>7</v>
      </c>
      <c r="D271" s="2">
        <v>1785</v>
      </c>
    </row>
    <row r="272" spans="1:4">
      <c r="A272" t="s">
        <v>13</v>
      </c>
      <c r="B272" s="1">
        <v>2006</v>
      </c>
      <c r="C272" t="s">
        <v>7</v>
      </c>
      <c r="D272" s="2">
        <v>1727</v>
      </c>
    </row>
    <row r="273" spans="1:4">
      <c r="A273" t="s">
        <v>13</v>
      </c>
      <c r="B273" s="1">
        <v>2007</v>
      </c>
      <c r="C273" t="s">
        <v>7</v>
      </c>
      <c r="D273" s="2">
        <v>1801</v>
      </c>
    </row>
    <row r="274" spans="1:4">
      <c r="A274" t="s">
        <v>13</v>
      </c>
      <c r="B274" s="1">
        <v>2008</v>
      </c>
      <c r="C274" t="s">
        <v>7</v>
      </c>
      <c r="D274" s="2">
        <v>1846</v>
      </c>
    </row>
    <row r="275" spans="1:4">
      <c r="A275" t="s">
        <v>13</v>
      </c>
      <c r="B275" s="1">
        <v>2009</v>
      </c>
      <c r="C275" t="s">
        <v>7</v>
      </c>
      <c r="D275" s="2">
        <v>1578</v>
      </c>
    </row>
    <row r="276" spans="1:4">
      <c r="A276" t="s">
        <v>13</v>
      </c>
      <c r="B276" s="1">
        <v>2010</v>
      </c>
      <c r="C276" t="s">
        <v>7</v>
      </c>
      <c r="D276" s="2">
        <v>1764</v>
      </c>
    </row>
    <row r="277" spans="1:4">
      <c r="A277" t="s">
        <v>13</v>
      </c>
      <c r="B277" s="1">
        <v>2011</v>
      </c>
      <c r="C277" t="s">
        <v>7</v>
      </c>
      <c r="D277" s="2">
        <v>1741</v>
      </c>
    </row>
    <row r="278" spans="1:4">
      <c r="A278" t="s">
        <v>13</v>
      </c>
      <c r="B278" s="1">
        <v>2012</v>
      </c>
      <c r="C278" t="s">
        <v>7</v>
      </c>
      <c r="D278" s="2">
        <v>1525</v>
      </c>
    </row>
    <row r="279" spans="1:4">
      <c r="A279" t="s">
        <v>13</v>
      </c>
      <c r="B279" s="1">
        <v>2013</v>
      </c>
      <c r="C279" t="s">
        <v>7</v>
      </c>
      <c r="D279" s="2">
        <v>1412</v>
      </c>
    </row>
    <row r="280" spans="1:4">
      <c r="A280" t="s">
        <v>13</v>
      </c>
      <c r="B280" s="1">
        <v>2014</v>
      </c>
      <c r="C280" t="s">
        <v>7</v>
      </c>
      <c r="D280" s="2">
        <v>1430</v>
      </c>
    </row>
    <row r="281" spans="1:4">
      <c r="A281" t="s">
        <v>13</v>
      </c>
      <c r="B281" s="1">
        <v>2015</v>
      </c>
      <c r="C281" t="s">
        <v>7</v>
      </c>
      <c r="D281" s="2">
        <v>1354</v>
      </c>
    </row>
    <row r="282" spans="1:4">
      <c r="A282" t="s">
        <v>13</v>
      </c>
      <c r="B282" s="1">
        <v>2016</v>
      </c>
      <c r="C282" t="s">
        <v>7</v>
      </c>
      <c r="D282" s="2">
        <v>1353</v>
      </c>
    </row>
    <row r="283" spans="1:4">
      <c r="A283" t="s">
        <v>13</v>
      </c>
      <c r="B283" s="1">
        <v>2017</v>
      </c>
      <c r="C283" t="s">
        <v>7</v>
      </c>
      <c r="D283" s="2">
        <v>1251</v>
      </c>
    </row>
    <row r="284" spans="1:4">
      <c r="A284" t="s">
        <v>13</v>
      </c>
      <c r="B284" s="1">
        <v>2018</v>
      </c>
      <c r="C284" t="s">
        <v>7</v>
      </c>
      <c r="D284" s="2">
        <v>1216.72</v>
      </c>
    </row>
    <row r="285" spans="1:4">
      <c r="A285" t="s">
        <v>13</v>
      </c>
      <c r="B285" s="1">
        <v>2019</v>
      </c>
      <c r="C285" t="s">
        <v>7</v>
      </c>
      <c r="D285" s="2">
        <v>1276.6999730456</v>
      </c>
    </row>
    <row r="286" spans="1:4">
      <c r="A286" t="s">
        <v>13</v>
      </c>
      <c r="B286" s="1">
        <v>2020</v>
      </c>
      <c r="C286" t="s">
        <v>7</v>
      </c>
      <c r="D286" s="2">
        <v>1224.8492220000001</v>
      </c>
    </row>
    <row r="287" spans="1:4">
      <c r="A287" t="s">
        <v>13</v>
      </c>
      <c r="B287" s="1">
        <v>2021</v>
      </c>
      <c r="C287" t="s">
        <v>7</v>
      </c>
      <c r="D287" s="2">
        <v>1260.9007280000001</v>
      </c>
    </row>
    <row r="288" spans="1:4">
      <c r="A288" t="s">
        <v>13</v>
      </c>
      <c r="B288" s="1" t="s">
        <v>8</v>
      </c>
      <c r="C288" t="s">
        <v>7</v>
      </c>
      <c r="D288" s="2">
        <v>1231.7622226502792</v>
      </c>
    </row>
    <row r="289" spans="1:4">
      <c r="A289" t="s">
        <v>13</v>
      </c>
      <c r="B289" s="1" t="s">
        <v>9</v>
      </c>
      <c r="C289" t="s">
        <v>7</v>
      </c>
      <c r="D289" s="2">
        <v>1279.9201338177525</v>
      </c>
    </row>
    <row r="290" spans="1:4">
      <c r="A290" t="s">
        <v>14</v>
      </c>
      <c r="B290" s="1">
        <v>2000</v>
      </c>
      <c r="C290" t="s">
        <v>6</v>
      </c>
      <c r="D290" s="2">
        <v>6567</v>
      </c>
    </row>
    <row r="291" spans="1:4">
      <c r="A291" t="s">
        <v>14</v>
      </c>
      <c r="B291" s="1">
        <v>2001</v>
      </c>
      <c r="C291" t="s">
        <v>6</v>
      </c>
      <c r="D291" s="2">
        <v>6413</v>
      </c>
    </row>
    <row r="292" spans="1:4">
      <c r="A292" t="s">
        <v>14</v>
      </c>
      <c r="B292" s="1">
        <v>2002</v>
      </c>
      <c r="C292" t="s">
        <v>6</v>
      </c>
      <c r="D292" s="2">
        <v>7890</v>
      </c>
    </row>
    <row r="293" spans="1:4">
      <c r="A293" t="s">
        <v>14</v>
      </c>
      <c r="B293" s="1">
        <v>2003</v>
      </c>
      <c r="C293" t="s">
        <v>6</v>
      </c>
      <c r="D293" s="2">
        <v>9715</v>
      </c>
    </row>
    <row r="294" spans="1:4">
      <c r="A294" t="s">
        <v>14</v>
      </c>
      <c r="B294" s="1">
        <v>2004</v>
      </c>
      <c r="C294" t="s">
        <v>6</v>
      </c>
      <c r="D294" s="2">
        <v>8410</v>
      </c>
    </row>
    <row r="295" spans="1:4">
      <c r="A295" t="s">
        <v>14</v>
      </c>
      <c r="B295" s="1">
        <v>2005</v>
      </c>
      <c r="C295" t="s">
        <v>6</v>
      </c>
      <c r="D295" s="2">
        <v>10814</v>
      </c>
    </row>
    <row r="296" spans="1:4">
      <c r="A296" t="s">
        <v>14</v>
      </c>
      <c r="B296" s="1">
        <v>2006</v>
      </c>
      <c r="C296" t="s">
        <v>6</v>
      </c>
      <c r="D296" s="2">
        <v>8976</v>
      </c>
    </row>
    <row r="297" spans="1:4">
      <c r="A297" t="s">
        <v>14</v>
      </c>
      <c r="B297" s="1">
        <v>2007</v>
      </c>
      <c r="C297" t="s">
        <v>6</v>
      </c>
      <c r="D297" s="2">
        <v>10648</v>
      </c>
    </row>
    <row r="298" spans="1:4">
      <c r="A298" t="s">
        <v>14</v>
      </c>
      <c r="B298" s="1">
        <v>2008</v>
      </c>
      <c r="C298" t="s">
        <v>6</v>
      </c>
      <c r="D298" s="2">
        <v>9331</v>
      </c>
    </row>
    <row r="299" spans="1:4">
      <c r="A299" t="s">
        <v>14</v>
      </c>
      <c r="B299" s="1">
        <v>2009</v>
      </c>
      <c r="C299" t="s">
        <v>6</v>
      </c>
      <c r="D299" s="2">
        <v>8592</v>
      </c>
    </row>
    <row r="300" spans="1:4">
      <c r="A300" t="s">
        <v>14</v>
      </c>
      <c r="B300" s="1">
        <v>2010</v>
      </c>
      <c r="C300" t="s">
        <v>6</v>
      </c>
      <c r="D300" s="2">
        <v>11320</v>
      </c>
    </row>
    <row r="301" spans="1:4">
      <c r="A301" t="s">
        <v>14</v>
      </c>
      <c r="B301" s="1">
        <v>2011</v>
      </c>
      <c r="C301" t="s">
        <v>6</v>
      </c>
      <c r="D301" s="2">
        <v>10175</v>
      </c>
    </row>
    <row r="302" spans="1:4">
      <c r="A302" t="s">
        <v>14</v>
      </c>
      <c r="B302" s="1">
        <v>2012</v>
      </c>
      <c r="C302" t="s">
        <v>6</v>
      </c>
      <c r="D302" s="2">
        <v>12559.340039328499</v>
      </c>
    </row>
    <row r="303" spans="1:4">
      <c r="A303" t="s">
        <v>14</v>
      </c>
      <c r="B303" s="1">
        <v>2013</v>
      </c>
      <c r="C303" t="s">
        <v>6</v>
      </c>
      <c r="D303" s="2">
        <v>11678.403271580801</v>
      </c>
    </row>
    <row r="304" spans="1:4">
      <c r="A304" t="s">
        <v>14</v>
      </c>
      <c r="B304" s="1">
        <v>2014</v>
      </c>
      <c r="C304" t="s">
        <v>6</v>
      </c>
      <c r="D304" s="2">
        <v>12313.586982536501</v>
      </c>
    </row>
    <row r="305" spans="1:4">
      <c r="A305" t="s">
        <v>14</v>
      </c>
      <c r="B305" s="1">
        <v>2015</v>
      </c>
      <c r="C305" t="s">
        <v>6</v>
      </c>
      <c r="D305" s="2">
        <v>11538.447484689699</v>
      </c>
    </row>
    <row r="306" spans="1:4">
      <c r="A306" t="s">
        <v>14</v>
      </c>
      <c r="B306" s="1">
        <v>2016</v>
      </c>
      <c r="C306" t="s">
        <v>6</v>
      </c>
      <c r="D306" s="2">
        <v>9455.4476694175992</v>
      </c>
    </row>
    <row r="307" spans="1:4">
      <c r="A307" t="s">
        <v>14</v>
      </c>
      <c r="B307" s="1">
        <v>2017</v>
      </c>
      <c r="C307" t="s">
        <v>6</v>
      </c>
      <c r="D307" s="2">
        <v>10055.313396474499</v>
      </c>
    </row>
    <row r="308" spans="1:4">
      <c r="A308" t="s">
        <v>14</v>
      </c>
      <c r="B308" s="1">
        <v>2018</v>
      </c>
      <c r="C308" t="s">
        <v>6</v>
      </c>
      <c r="D308" s="2">
        <v>10298.6923140296</v>
      </c>
    </row>
    <row r="309" spans="1:4">
      <c r="A309" t="s">
        <v>14</v>
      </c>
      <c r="B309" s="1">
        <v>2019</v>
      </c>
      <c r="C309" t="s">
        <v>6</v>
      </c>
      <c r="D309" s="2">
        <v>11054.1657939898</v>
      </c>
    </row>
    <row r="310" spans="1:4">
      <c r="A310" t="s">
        <v>14</v>
      </c>
      <c r="B310" s="1">
        <v>2020</v>
      </c>
      <c r="C310" t="s">
        <v>6</v>
      </c>
      <c r="D310" s="2">
        <v>10380.50027</v>
      </c>
    </row>
    <row r="311" spans="1:4">
      <c r="A311" t="s">
        <v>14</v>
      </c>
      <c r="B311" s="1">
        <v>2021</v>
      </c>
      <c r="C311" t="s">
        <v>6</v>
      </c>
      <c r="D311" s="2">
        <v>12433.98272</v>
      </c>
    </row>
    <row r="312" spans="1:4">
      <c r="A312" t="s">
        <v>14</v>
      </c>
      <c r="B312" s="1" t="s">
        <v>8</v>
      </c>
      <c r="C312" t="s">
        <v>6</v>
      </c>
      <c r="D312" s="2">
        <v>15398.974657064186</v>
      </c>
    </row>
    <row r="313" spans="1:4">
      <c r="A313" t="s">
        <v>14</v>
      </c>
      <c r="B313" s="1" t="s">
        <v>9</v>
      </c>
      <c r="C313" t="s">
        <v>6</v>
      </c>
      <c r="D313" s="2">
        <v>16107.56681195099</v>
      </c>
    </row>
    <row r="314" spans="1:4">
      <c r="A314" t="s">
        <v>14</v>
      </c>
      <c r="B314" s="1">
        <v>2000</v>
      </c>
      <c r="C314" t="s">
        <v>7</v>
      </c>
      <c r="D314" s="2">
        <v>172</v>
      </c>
    </row>
    <row r="315" spans="1:4">
      <c r="A315" t="s">
        <v>14</v>
      </c>
      <c r="B315" s="1">
        <v>2001</v>
      </c>
      <c r="C315" t="s">
        <v>7</v>
      </c>
      <c r="D315" s="2">
        <v>155</v>
      </c>
    </row>
    <row r="316" spans="1:4">
      <c r="A316" t="s">
        <v>14</v>
      </c>
      <c r="B316" s="1">
        <v>2002</v>
      </c>
      <c r="C316" t="s">
        <v>7</v>
      </c>
      <c r="D316" s="2">
        <v>175</v>
      </c>
    </row>
    <row r="317" spans="1:4">
      <c r="A317" t="s">
        <v>14</v>
      </c>
      <c r="B317" s="1">
        <v>2003</v>
      </c>
      <c r="C317" t="s">
        <v>7</v>
      </c>
      <c r="D317" s="2">
        <v>196</v>
      </c>
    </row>
    <row r="318" spans="1:4">
      <c r="A318" t="s">
        <v>14</v>
      </c>
      <c r="B318" s="1">
        <v>2004</v>
      </c>
      <c r="C318" t="s">
        <v>7</v>
      </c>
      <c r="D318" s="2">
        <v>149</v>
      </c>
    </row>
    <row r="319" spans="1:4">
      <c r="A319" t="s">
        <v>14</v>
      </c>
      <c r="B319" s="1">
        <v>2005</v>
      </c>
      <c r="C319" t="s">
        <v>7</v>
      </c>
      <c r="D319" s="2">
        <v>167</v>
      </c>
    </row>
    <row r="320" spans="1:4">
      <c r="A320" t="s">
        <v>14</v>
      </c>
      <c r="B320" s="1">
        <v>2006</v>
      </c>
      <c r="C320" t="s">
        <v>7</v>
      </c>
      <c r="D320" s="2">
        <v>142</v>
      </c>
    </row>
    <row r="321" spans="1:4">
      <c r="A321" t="s">
        <v>14</v>
      </c>
      <c r="B321" s="1">
        <v>2007</v>
      </c>
      <c r="C321" t="s">
        <v>7</v>
      </c>
      <c r="D321" s="2">
        <v>155</v>
      </c>
    </row>
    <row r="322" spans="1:4">
      <c r="A322" t="s">
        <v>14</v>
      </c>
      <c r="B322" s="1">
        <v>2008</v>
      </c>
      <c r="C322" t="s">
        <v>7</v>
      </c>
      <c r="D322" s="2">
        <v>128</v>
      </c>
    </row>
    <row r="323" spans="1:4">
      <c r="A323" t="s">
        <v>14</v>
      </c>
      <c r="B323" s="1">
        <v>2009</v>
      </c>
      <c r="C323" t="s">
        <v>7</v>
      </c>
      <c r="D323" s="2">
        <v>128</v>
      </c>
    </row>
    <row r="324" spans="1:4">
      <c r="A324" t="s">
        <v>14</v>
      </c>
      <c r="B324" s="1">
        <v>2010</v>
      </c>
      <c r="C324" t="s">
        <v>7</v>
      </c>
      <c r="D324" s="2">
        <v>138</v>
      </c>
    </row>
    <row r="325" spans="1:4">
      <c r="A325" t="s">
        <v>14</v>
      </c>
      <c r="B325" s="1">
        <v>2011</v>
      </c>
      <c r="C325" t="s">
        <v>7</v>
      </c>
      <c r="D325" s="2">
        <v>141</v>
      </c>
    </row>
    <row r="326" spans="1:4">
      <c r="A326" t="s">
        <v>14</v>
      </c>
      <c r="B326" s="1">
        <v>2012</v>
      </c>
      <c r="C326" t="s">
        <v>7</v>
      </c>
      <c r="D326" s="2">
        <v>151</v>
      </c>
    </row>
    <row r="327" spans="1:4">
      <c r="A327" t="s">
        <v>14</v>
      </c>
      <c r="B327" s="1">
        <v>2013</v>
      </c>
      <c r="C327" t="s">
        <v>7</v>
      </c>
      <c r="D327" s="2">
        <v>151</v>
      </c>
    </row>
    <row r="328" spans="1:4">
      <c r="A328" t="s">
        <v>14</v>
      </c>
      <c r="B328" s="1">
        <v>2014</v>
      </c>
      <c r="C328" t="s">
        <v>7</v>
      </c>
      <c r="D328" s="2">
        <v>173</v>
      </c>
    </row>
    <row r="329" spans="1:4">
      <c r="A329" t="s">
        <v>14</v>
      </c>
      <c r="B329" s="1">
        <v>2015</v>
      </c>
      <c r="C329" t="s">
        <v>7</v>
      </c>
      <c r="D329" s="2">
        <v>165</v>
      </c>
    </row>
    <row r="330" spans="1:4">
      <c r="A330" t="s">
        <v>14</v>
      </c>
      <c r="B330" s="1">
        <v>2016</v>
      </c>
      <c r="C330" t="s">
        <v>7</v>
      </c>
      <c r="D330" s="2">
        <v>137</v>
      </c>
    </row>
    <row r="331" spans="1:4">
      <c r="A331" t="s">
        <v>14</v>
      </c>
      <c r="B331" s="1">
        <v>2017</v>
      </c>
      <c r="C331" t="s">
        <v>7</v>
      </c>
      <c r="D331" s="2">
        <v>141</v>
      </c>
    </row>
    <row r="332" spans="1:4">
      <c r="A332" t="s">
        <v>14</v>
      </c>
      <c r="B332" s="1">
        <v>2018</v>
      </c>
      <c r="C332" t="s">
        <v>7</v>
      </c>
      <c r="D332" s="2">
        <v>142.58000000000001</v>
      </c>
    </row>
    <row r="333" spans="1:4">
      <c r="A333" t="s">
        <v>14</v>
      </c>
      <c r="B333" s="1">
        <v>2019</v>
      </c>
      <c r="C333" t="s">
        <v>7</v>
      </c>
      <c r="D333" s="2">
        <v>157.11451801800001</v>
      </c>
    </row>
    <row r="334" spans="1:4">
      <c r="A334" t="s">
        <v>14</v>
      </c>
      <c r="B334" s="1">
        <v>2020</v>
      </c>
      <c r="C334" t="s">
        <v>7</v>
      </c>
      <c r="D334" s="2">
        <v>147.03147269999999</v>
      </c>
    </row>
    <row r="335" spans="1:4">
      <c r="A335" t="s">
        <v>14</v>
      </c>
      <c r="B335" s="1">
        <v>2021</v>
      </c>
      <c r="C335" t="s">
        <v>7</v>
      </c>
      <c r="D335" s="2">
        <v>167.32996729999999</v>
      </c>
    </row>
    <row r="336" spans="1:4">
      <c r="A336" t="s">
        <v>14</v>
      </c>
      <c r="B336" s="1" t="s">
        <v>8</v>
      </c>
      <c r="C336" t="s">
        <v>7</v>
      </c>
      <c r="D336" s="2">
        <v>174.21906392705168</v>
      </c>
    </row>
    <row r="337" spans="1:4">
      <c r="A337" t="s">
        <v>14</v>
      </c>
      <c r="B337" s="1" t="s">
        <v>9</v>
      </c>
      <c r="C337" t="s">
        <v>7</v>
      </c>
      <c r="D337" s="2">
        <v>185.31239490596778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B6119-92D4-4DAF-BCE8-CF6B9C5B83D2}">
  <dimension ref="A1:D337"/>
  <sheetViews>
    <sheetView workbookViewId="0">
      <selection sqref="A1:D337"/>
    </sheetView>
  </sheetViews>
  <sheetFormatPr baseColWidth="10" defaultRowHeight="14.25"/>
  <cols>
    <col min="4" max="4" width="11.375" style="2"/>
  </cols>
  <sheetData>
    <row r="1" spans="1:4">
      <c r="A1" t="s">
        <v>0</v>
      </c>
      <c r="B1" t="s">
        <v>1</v>
      </c>
      <c r="C1" t="s">
        <v>2</v>
      </c>
      <c r="D1" s="2" t="s">
        <v>3</v>
      </c>
    </row>
    <row r="2" spans="1:4">
      <c r="A2" t="s">
        <v>4</v>
      </c>
      <c r="B2" s="1">
        <v>2000</v>
      </c>
      <c r="C2" t="s">
        <v>6</v>
      </c>
      <c r="D2" s="2">
        <v>164922</v>
      </c>
    </row>
    <row r="3" spans="1:4">
      <c r="A3" t="s">
        <v>4</v>
      </c>
      <c r="B3" s="1">
        <v>2001</v>
      </c>
      <c r="C3" t="s">
        <v>6</v>
      </c>
      <c r="D3" s="2">
        <v>199574</v>
      </c>
    </row>
    <row r="4" spans="1:4">
      <c r="A4" t="s">
        <v>4</v>
      </c>
      <c r="B4" s="1">
        <v>2002</v>
      </c>
      <c r="C4" t="s">
        <v>6</v>
      </c>
      <c r="D4" s="2">
        <v>209140</v>
      </c>
    </row>
    <row r="5" spans="1:4">
      <c r="A5" t="s">
        <v>4</v>
      </c>
      <c r="B5" s="1">
        <v>2003</v>
      </c>
      <c r="C5" t="s">
        <v>6</v>
      </c>
      <c r="D5" s="2">
        <v>231002</v>
      </c>
    </row>
    <row r="6" spans="1:4">
      <c r="A6" t="s">
        <v>4</v>
      </c>
      <c r="B6" s="1">
        <v>2004</v>
      </c>
      <c r="C6" t="s">
        <v>6</v>
      </c>
      <c r="D6" s="2">
        <v>256264</v>
      </c>
    </row>
    <row r="7" spans="1:4">
      <c r="A7" t="s">
        <v>4</v>
      </c>
      <c r="B7" s="1">
        <v>2005</v>
      </c>
      <c r="C7" t="s">
        <v>6</v>
      </c>
      <c r="D7" s="2">
        <v>269872</v>
      </c>
    </row>
    <row r="8" spans="1:4">
      <c r="A8" t="s">
        <v>4</v>
      </c>
      <c r="B8" s="1">
        <v>2006</v>
      </c>
      <c r="C8" t="s">
        <v>6</v>
      </c>
      <c r="D8" s="2">
        <v>268140</v>
      </c>
    </row>
    <row r="9" spans="1:4">
      <c r="A9" t="s">
        <v>4</v>
      </c>
      <c r="B9" s="1">
        <v>2007</v>
      </c>
      <c r="C9" t="s">
        <v>6</v>
      </c>
      <c r="D9" s="2">
        <v>266863</v>
      </c>
    </row>
    <row r="10" spans="1:4">
      <c r="A10" t="s">
        <v>4</v>
      </c>
      <c r="B10" s="1">
        <v>2008</v>
      </c>
      <c r="C10" t="s">
        <v>6</v>
      </c>
      <c r="D10" s="2">
        <v>236221</v>
      </c>
    </row>
    <row r="11" spans="1:4">
      <c r="A11" t="s">
        <v>4</v>
      </c>
      <c r="B11" s="1">
        <v>2009</v>
      </c>
      <c r="C11" t="s">
        <v>6</v>
      </c>
      <c r="D11" s="2">
        <v>204369</v>
      </c>
    </row>
    <row r="12" spans="1:4">
      <c r="A12" t="s">
        <v>4</v>
      </c>
      <c r="B12" s="1">
        <v>2010</v>
      </c>
      <c r="C12" t="s">
        <v>6</v>
      </c>
      <c r="D12" s="2">
        <v>191736</v>
      </c>
    </row>
    <row r="13" spans="1:4">
      <c r="A13" t="s">
        <v>4</v>
      </c>
      <c r="B13" s="1">
        <v>2011</v>
      </c>
      <c r="C13" t="s">
        <v>6</v>
      </c>
      <c r="D13" s="2">
        <v>147255</v>
      </c>
    </row>
    <row r="14" spans="1:4">
      <c r="A14" t="s">
        <v>4</v>
      </c>
      <c r="B14" s="1">
        <v>2012</v>
      </c>
      <c r="C14" t="s">
        <v>6</v>
      </c>
      <c r="D14" s="2">
        <v>132045.1268747256</v>
      </c>
    </row>
    <row r="15" spans="1:4">
      <c r="A15" t="s">
        <v>4</v>
      </c>
      <c r="B15" s="1">
        <v>2013</v>
      </c>
      <c r="C15" t="s">
        <v>6</v>
      </c>
      <c r="D15" s="2">
        <v>126159.40971998341</v>
      </c>
    </row>
    <row r="16" spans="1:4">
      <c r="A16" t="s">
        <v>4</v>
      </c>
      <c r="B16" s="1">
        <v>2014</v>
      </c>
      <c r="C16" t="s">
        <v>6</v>
      </c>
      <c r="D16" s="2">
        <v>132609.04664861181</v>
      </c>
    </row>
    <row r="17" spans="1:4">
      <c r="A17" t="s">
        <v>4</v>
      </c>
      <c r="B17" s="1">
        <v>2015</v>
      </c>
      <c r="C17" t="s">
        <v>6</v>
      </c>
      <c r="D17" s="2">
        <v>129533.3466910915</v>
      </c>
    </row>
    <row r="18" spans="1:4">
      <c r="A18" t="s">
        <v>4</v>
      </c>
      <c r="B18" s="1">
        <v>2016</v>
      </c>
      <c r="C18" t="s">
        <v>6</v>
      </c>
      <c r="D18" s="2">
        <v>146467.828633773</v>
      </c>
    </row>
    <row r="19" spans="1:4">
      <c r="A19" t="s">
        <v>4</v>
      </c>
      <c r="B19" s="1">
        <v>2017</v>
      </c>
      <c r="C19" t="s">
        <v>6</v>
      </c>
      <c r="D19" s="2">
        <v>145970.91918362831</v>
      </c>
    </row>
    <row r="20" spans="1:4">
      <c r="A20" t="s">
        <v>4</v>
      </c>
      <c r="B20" s="1">
        <v>2018</v>
      </c>
      <c r="C20" t="s">
        <v>6</v>
      </c>
      <c r="D20" s="2">
        <v>168402.24904520539</v>
      </c>
    </row>
    <row r="21" spans="1:4">
      <c r="A21" t="s">
        <v>4</v>
      </c>
      <c r="B21" s="1">
        <v>2019</v>
      </c>
      <c r="C21" t="s">
        <v>6</v>
      </c>
      <c r="D21" s="2">
        <v>183945.75159631859</v>
      </c>
    </row>
    <row r="22" spans="1:4">
      <c r="A22" t="s">
        <v>4</v>
      </c>
      <c r="B22" s="1">
        <v>2020</v>
      </c>
      <c r="C22" t="s">
        <v>6</v>
      </c>
      <c r="D22" s="2">
        <v>181020.70680000001</v>
      </c>
    </row>
    <row r="23" spans="1:4">
      <c r="A23" t="s">
        <v>4</v>
      </c>
      <c r="B23" s="1">
        <v>2021</v>
      </c>
      <c r="C23" t="s">
        <v>6</v>
      </c>
      <c r="D23" s="2">
        <v>201723.79620000001</v>
      </c>
    </row>
    <row r="24" spans="1:4">
      <c r="A24" t="s">
        <v>4</v>
      </c>
      <c r="B24" s="1" t="s">
        <v>8</v>
      </c>
      <c r="C24" t="s">
        <v>6</v>
      </c>
      <c r="D24" s="2">
        <v>228398.34011166228</v>
      </c>
    </row>
    <row r="25" spans="1:4">
      <c r="A25" t="s">
        <v>4</v>
      </c>
      <c r="B25" s="1" t="s">
        <v>9</v>
      </c>
      <c r="C25" t="s">
        <v>6</v>
      </c>
      <c r="D25" s="2">
        <v>254883.44493053725</v>
      </c>
    </row>
    <row r="26" spans="1:4">
      <c r="A26" t="s">
        <v>4</v>
      </c>
      <c r="B26" s="1">
        <v>2000</v>
      </c>
      <c r="C26" t="s">
        <v>7</v>
      </c>
      <c r="D26" s="2">
        <v>5523</v>
      </c>
    </row>
    <row r="27" spans="1:4">
      <c r="A27" t="s">
        <v>4</v>
      </c>
      <c r="B27" s="1">
        <v>2001</v>
      </c>
      <c r="C27" t="s">
        <v>7</v>
      </c>
      <c r="D27" s="2">
        <v>6542</v>
      </c>
    </row>
    <row r="28" spans="1:4">
      <c r="A28" t="s">
        <v>4</v>
      </c>
      <c r="B28" s="1">
        <v>2002</v>
      </c>
      <c r="C28" t="s">
        <v>7</v>
      </c>
      <c r="D28" s="2">
        <v>6381</v>
      </c>
    </row>
    <row r="29" spans="1:4">
      <c r="A29" t="s">
        <v>4</v>
      </c>
      <c r="B29" s="1">
        <v>2003</v>
      </c>
      <c r="C29" t="s">
        <v>7</v>
      </c>
      <c r="D29" s="2">
        <v>7217</v>
      </c>
    </row>
    <row r="30" spans="1:4">
      <c r="A30" t="s">
        <v>4</v>
      </c>
      <c r="B30" s="1">
        <v>2004</v>
      </c>
      <c r="C30" t="s">
        <v>7</v>
      </c>
      <c r="D30" s="2">
        <v>8490</v>
      </c>
    </row>
    <row r="31" spans="1:4">
      <c r="A31" t="s">
        <v>4</v>
      </c>
      <c r="B31" s="1">
        <v>2005</v>
      </c>
      <c r="C31" t="s">
        <v>7</v>
      </c>
      <c r="D31" s="2">
        <v>8160</v>
      </c>
    </row>
    <row r="32" spans="1:4">
      <c r="A32" t="s">
        <v>4</v>
      </c>
      <c r="B32" s="1">
        <v>2006</v>
      </c>
      <c r="C32" t="s">
        <v>7</v>
      </c>
      <c r="D32" s="2">
        <v>8169</v>
      </c>
    </row>
    <row r="33" spans="1:4">
      <c r="A33" t="s">
        <v>4</v>
      </c>
      <c r="B33" s="1">
        <v>2007</v>
      </c>
      <c r="C33" t="s">
        <v>7</v>
      </c>
      <c r="D33" s="2">
        <v>8733</v>
      </c>
    </row>
    <row r="34" spans="1:4">
      <c r="A34" t="s">
        <v>4</v>
      </c>
      <c r="B34" s="1">
        <v>2008</v>
      </c>
      <c r="C34" t="s">
        <v>7</v>
      </c>
      <c r="D34" s="2">
        <v>6465</v>
      </c>
    </row>
    <row r="35" spans="1:4">
      <c r="A35" t="s">
        <v>4</v>
      </c>
      <c r="B35" s="1">
        <v>2009</v>
      </c>
      <c r="C35" t="s">
        <v>7</v>
      </c>
      <c r="D35" s="2">
        <v>4640</v>
      </c>
    </row>
    <row r="36" spans="1:4">
      <c r="A36" t="s">
        <v>4</v>
      </c>
      <c r="B36" s="1">
        <v>2010</v>
      </c>
      <c r="C36" t="s">
        <v>7</v>
      </c>
      <c r="D36" s="2">
        <v>4412</v>
      </c>
    </row>
    <row r="37" spans="1:4">
      <c r="A37" t="s">
        <v>4</v>
      </c>
      <c r="B37" s="1">
        <v>2011</v>
      </c>
      <c r="C37" t="s">
        <v>7</v>
      </c>
      <c r="D37" s="2">
        <v>3347</v>
      </c>
    </row>
    <row r="38" spans="1:4">
      <c r="A38" t="s">
        <v>4</v>
      </c>
      <c r="B38" s="1">
        <v>2012</v>
      </c>
      <c r="C38" t="s">
        <v>7</v>
      </c>
      <c r="D38" s="2">
        <v>2909</v>
      </c>
    </row>
    <row r="39" spans="1:4">
      <c r="A39" t="s">
        <v>4</v>
      </c>
      <c r="B39" s="1">
        <v>2013</v>
      </c>
      <c r="C39" t="s">
        <v>7</v>
      </c>
      <c r="D39" s="2">
        <v>2854</v>
      </c>
    </row>
    <row r="40" spans="1:4">
      <c r="A40" t="s">
        <v>4</v>
      </c>
      <c r="B40" s="1">
        <v>2014</v>
      </c>
      <c r="C40" t="s">
        <v>7</v>
      </c>
      <c r="D40" s="2">
        <v>2881</v>
      </c>
    </row>
    <row r="41" spans="1:4">
      <c r="A41" t="s">
        <v>4</v>
      </c>
      <c r="B41" s="1">
        <v>2015</v>
      </c>
      <c r="C41" t="s">
        <v>7</v>
      </c>
      <c r="D41" s="2">
        <v>2729</v>
      </c>
    </row>
    <row r="42" spans="1:4">
      <c r="A42" t="s">
        <v>4</v>
      </c>
      <c r="B42" s="1">
        <v>2016</v>
      </c>
      <c r="C42" t="s">
        <v>7</v>
      </c>
      <c r="D42" s="2">
        <v>2858</v>
      </c>
    </row>
    <row r="43" spans="1:4">
      <c r="A43" t="s">
        <v>4</v>
      </c>
      <c r="B43" s="1">
        <v>2017</v>
      </c>
      <c r="C43" t="s">
        <v>7</v>
      </c>
      <c r="D43" s="2">
        <v>2775</v>
      </c>
    </row>
    <row r="44" spans="1:4">
      <c r="A44" t="s">
        <v>4</v>
      </c>
      <c r="B44" s="1">
        <v>2018</v>
      </c>
      <c r="C44" t="s">
        <v>7</v>
      </c>
      <c r="D44" s="2">
        <v>3320.19</v>
      </c>
    </row>
    <row r="45" spans="1:4">
      <c r="A45" t="s">
        <v>4</v>
      </c>
      <c r="B45" s="1">
        <v>2019</v>
      </c>
      <c r="C45" t="s">
        <v>7</v>
      </c>
      <c r="D45" s="2">
        <v>3593.5009380638999</v>
      </c>
    </row>
    <row r="46" spans="1:4">
      <c r="A46" t="s">
        <v>4</v>
      </c>
      <c r="B46" s="1">
        <v>2020</v>
      </c>
      <c r="C46" t="s">
        <v>7</v>
      </c>
      <c r="D46" s="2">
        <v>3852.0496010000002</v>
      </c>
    </row>
    <row r="47" spans="1:4">
      <c r="A47" t="s">
        <v>4</v>
      </c>
      <c r="B47" s="1">
        <v>2021</v>
      </c>
      <c r="C47" t="s">
        <v>7</v>
      </c>
      <c r="D47" s="2">
        <v>4342.3859540000003</v>
      </c>
    </row>
    <row r="48" spans="1:4">
      <c r="A48" t="s">
        <v>4</v>
      </c>
      <c r="B48" s="1" t="s">
        <v>8</v>
      </c>
      <c r="C48" t="s">
        <v>7</v>
      </c>
      <c r="D48" s="2">
        <v>4855.5308761165898</v>
      </c>
    </row>
    <row r="49" spans="1:4">
      <c r="A49" t="s">
        <v>4</v>
      </c>
      <c r="B49" s="1" t="s">
        <v>9</v>
      </c>
      <c r="C49" t="s">
        <v>7</v>
      </c>
      <c r="D49" s="2">
        <v>5329.9706015124066</v>
      </c>
    </row>
    <row r="50" spans="1:4">
      <c r="A50" t="s">
        <v>5</v>
      </c>
      <c r="B50" s="1">
        <v>2000</v>
      </c>
      <c r="C50" t="s">
        <v>6</v>
      </c>
      <c r="D50" s="2">
        <v>142633</v>
      </c>
    </row>
    <row r="51" spans="1:4">
      <c r="A51" t="s">
        <v>5</v>
      </c>
      <c r="B51" s="1">
        <v>2001</v>
      </c>
      <c r="C51" t="s">
        <v>6</v>
      </c>
      <c r="D51" s="2">
        <v>181164</v>
      </c>
    </row>
    <row r="52" spans="1:4">
      <c r="A52" t="s">
        <v>5</v>
      </c>
      <c r="B52" s="1">
        <v>2002</v>
      </c>
      <c r="C52" t="s">
        <v>6</v>
      </c>
      <c r="D52" s="2">
        <v>184938</v>
      </c>
    </row>
    <row r="53" spans="1:4">
      <c r="A53" t="s">
        <v>5</v>
      </c>
      <c r="B53" s="1">
        <v>2003</v>
      </c>
      <c r="C53" t="s">
        <v>6</v>
      </c>
      <c r="D53" s="2">
        <v>212977</v>
      </c>
    </row>
    <row r="54" spans="1:4">
      <c r="A54" t="s">
        <v>5</v>
      </c>
      <c r="B54" s="1">
        <v>2004</v>
      </c>
      <c r="C54" t="s">
        <v>6</v>
      </c>
      <c r="D54" s="2">
        <v>248465</v>
      </c>
    </row>
    <row r="55" spans="1:4">
      <c r="A55" t="s">
        <v>5</v>
      </c>
      <c r="B55" s="1">
        <v>2005</v>
      </c>
      <c r="C55" t="s">
        <v>6</v>
      </c>
      <c r="D55" s="2">
        <v>253734</v>
      </c>
    </row>
    <row r="56" spans="1:4">
      <c r="A56" t="s">
        <v>5</v>
      </c>
      <c r="B56" s="1">
        <v>2006</v>
      </c>
      <c r="C56" t="s">
        <v>6</v>
      </c>
      <c r="D56" s="2">
        <v>233935</v>
      </c>
    </row>
    <row r="57" spans="1:4">
      <c r="A57" t="s">
        <v>5</v>
      </c>
      <c r="B57" s="1">
        <v>2007</v>
      </c>
      <c r="C57" t="s">
        <v>6</v>
      </c>
      <c r="D57" s="2">
        <v>223188</v>
      </c>
    </row>
    <row r="58" spans="1:4">
      <c r="A58" t="s">
        <v>5</v>
      </c>
      <c r="B58" s="1">
        <v>2008</v>
      </c>
      <c r="C58" t="s">
        <v>6</v>
      </c>
      <c r="D58" s="2">
        <v>192921</v>
      </c>
    </row>
    <row r="59" spans="1:4">
      <c r="A59" t="s">
        <v>5</v>
      </c>
      <c r="B59" s="1">
        <v>2009</v>
      </c>
      <c r="C59" t="s">
        <v>6</v>
      </c>
      <c r="D59" s="2">
        <v>164578</v>
      </c>
    </row>
    <row r="60" spans="1:4">
      <c r="A60" t="s">
        <v>5</v>
      </c>
      <c r="B60" s="1">
        <v>2010</v>
      </c>
      <c r="C60" t="s">
        <v>6</v>
      </c>
      <c r="D60" s="2">
        <v>145381</v>
      </c>
    </row>
    <row r="61" spans="1:4">
      <c r="A61" t="s">
        <v>5</v>
      </c>
      <c r="B61" s="1">
        <v>2011</v>
      </c>
      <c r="C61" t="s">
        <v>6</v>
      </c>
      <c r="D61" s="2">
        <v>123783</v>
      </c>
    </row>
    <row r="62" spans="1:4">
      <c r="A62" t="s">
        <v>5</v>
      </c>
      <c r="B62" s="1">
        <v>2012</v>
      </c>
      <c r="C62" t="s">
        <v>6</v>
      </c>
      <c r="D62" s="2">
        <v>108211.85093758551</v>
      </c>
    </row>
    <row r="63" spans="1:4">
      <c r="A63" t="s">
        <v>5</v>
      </c>
      <c r="B63" s="1">
        <v>2013</v>
      </c>
      <c r="C63" t="s">
        <v>6</v>
      </c>
      <c r="D63" s="2">
        <v>101857.6253861991</v>
      </c>
    </row>
    <row r="64" spans="1:4">
      <c r="A64" t="s">
        <v>5</v>
      </c>
      <c r="B64" s="1">
        <v>2014</v>
      </c>
      <c r="C64" t="s">
        <v>6</v>
      </c>
      <c r="D64" s="2">
        <v>102102.33181394479</v>
      </c>
    </row>
    <row r="65" spans="1:4">
      <c r="A65" t="s">
        <v>5</v>
      </c>
      <c r="B65" s="1">
        <v>2015</v>
      </c>
      <c r="C65" t="s">
        <v>6</v>
      </c>
      <c r="D65" s="2">
        <v>110419.4734801868</v>
      </c>
    </row>
    <row r="66" spans="1:4">
      <c r="A66" t="s">
        <v>5</v>
      </c>
      <c r="B66" s="1">
        <v>2016</v>
      </c>
      <c r="C66" t="s">
        <v>6</v>
      </c>
      <c r="D66" s="2">
        <v>109235.0799538907</v>
      </c>
    </row>
    <row r="67" spans="1:4">
      <c r="A67" t="s">
        <v>5</v>
      </c>
      <c r="B67" s="1">
        <v>2017</v>
      </c>
      <c r="C67" t="s">
        <v>6</v>
      </c>
      <c r="D67" s="2">
        <v>107849.9252739181</v>
      </c>
    </row>
    <row r="68" spans="1:4">
      <c r="A68" t="s">
        <v>5</v>
      </c>
      <c r="B68" s="1">
        <v>2018</v>
      </c>
      <c r="C68" t="s">
        <v>6</v>
      </c>
      <c r="D68" s="2">
        <v>123667.72023629279</v>
      </c>
    </row>
    <row r="69" spans="1:4">
      <c r="A69" t="s">
        <v>5</v>
      </c>
      <c r="B69" s="1">
        <v>2019</v>
      </c>
      <c r="C69" t="s">
        <v>6</v>
      </c>
      <c r="D69" s="2">
        <v>136890.84338383691</v>
      </c>
    </row>
    <row r="70" spans="1:4">
      <c r="A70" t="s">
        <v>5</v>
      </c>
      <c r="B70" s="1">
        <v>2020</v>
      </c>
      <c r="C70" t="s">
        <v>6</v>
      </c>
      <c r="D70" s="2">
        <v>121005.61900000001</v>
      </c>
    </row>
    <row r="71" spans="1:4">
      <c r="A71" t="s">
        <v>5</v>
      </c>
      <c r="B71" s="1">
        <v>2021</v>
      </c>
      <c r="C71" t="s">
        <v>6</v>
      </c>
      <c r="D71" s="2">
        <v>135633.9283</v>
      </c>
    </row>
    <row r="72" spans="1:4">
      <c r="A72" t="s">
        <v>5</v>
      </c>
      <c r="B72" s="1" t="s">
        <v>8</v>
      </c>
      <c r="C72" t="s">
        <v>6</v>
      </c>
      <c r="D72" s="2">
        <v>152661.43519501967</v>
      </c>
    </row>
    <row r="73" spans="1:4">
      <c r="A73" t="s">
        <v>5</v>
      </c>
      <c r="B73" s="1" t="s">
        <v>9</v>
      </c>
      <c r="C73" t="s">
        <v>6</v>
      </c>
      <c r="D73" s="2">
        <v>168668.63116714492</v>
      </c>
    </row>
    <row r="74" spans="1:4">
      <c r="A74" t="s">
        <v>5</v>
      </c>
      <c r="B74" s="1">
        <v>2000</v>
      </c>
      <c r="C74" t="s">
        <v>7</v>
      </c>
      <c r="D74" s="2">
        <v>4781</v>
      </c>
    </row>
    <row r="75" spans="1:4">
      <c r="A75" t="s">
        <v>5</v>
      </c>
      <c r="B75" s="1">
        <v>2001</v>
      </c>
      <c r="C75" t="s">
        <v>7</v>
      </c>
      <c r="D75" s="2">
        <v>5912</v>
      </c>
    </row>
    <row r="76" spans="1:4">
      <c r="A76" t="s">
        <v>5</v>
      </c>
      <c r="B76" s="1">
        <v>2002</v>
      </c>
      <c r="C76" t="s">
        <v>7</v>
      </c>
      <c r="D76" s="2">
        <v>5676</v>
      </c>
    </row>
    <row r="77" spans="1:4">
      <c r="A77" t="s">
        <v>5</v>
      </c>
      <c r="B77" s="1">
        <v>2003</v>
      </c>
      <c r="C77" t="s">
        <v>7</v>
      </c>
      <c r="D77" s="2">
        <v>6661</v>
      </c>
    </row>
    <row r="78" spans="1:4">
      <c r="A78" t="s">
        <v>5</v>
      </c>
      <c r="B78" s="1">
        <v>2004</v>
      </c>
      <c r="C78" t="s">
        <v>7</v>
      </c>
      <c r="D78" s="2">
        <v>8268</v>
      </c>
    </row>
    <row r="79" spans="1:4">
      <c r="A79" t="s">
        <v>5</v>
      </c>
      <c r="B79" s="1">
        <v>2005</v>
      </c>
      <c r="C79" t="s">
        <v>7</v>
      </c>
      <c r="D79" s="2">
        <v>7717</v>
      </c>
    </row>
    <row r="80" spans="1:4">
      <c r="A80" t="s">
        <v>5</v>
      </c>
      <c r="B80" s="1">
        <v>2006</v>
      </c>
      <c r="C80" t="s">
        <v>7</v>
      </c>
      <c r="D80" s="2">
        <v>7171</v>
      </c>
    </row>
    <row r="81" spans="1:4">
      <c r="A81" t="s">
        <v>5</v>
      </c>
      <c r="B81" s="1">
        <v>2007</v>
      </c>
      <c r="C81" t="s">
        <v>7</v>
      </c>
      <c r="D81" s="2">
        <v>7330</v>
      </c>
    </row>
    <row r="82" spans="1:4">
      <c r="A82" t="s">
        <v>5</v>
      </c>
      <c r="B82" s="1">
        <v>2008</v>
      </c>
      <c r="C82" t="s">
        <v>7</v>
      </c>
      <c r="D82" s="2">
        <v>5297</v>
      </c>
    </row>
    <row r="83" spans="1:4">
      <c r="A83" t="s">
        <v>5</v>
      </c>
      <c r="B83" s="1">
        <v>2009</v>
      </c>
      <c r="C83" t="s">
        <v>7</v>
      </c>
      <c r="D83" s="2">
        <v>3736</v>
      </c>
    </row>
    <row r="84" spans="1:4">
      <c r="A84" t="s">
        <v>5</v>
      </c>
      <c r="B84" s="1">
        <v>2010</v>
      </c>
      <c r="C84" t="s">
        <v>7</v>
      </c>
      <c r="D84" s="2">
        <v>3346</v>
      </c>
    </row>
    <row r="85" spans="1:4">
      <c r="A85" t="s">
        <v>5</v>
      </c>
      <c r="B85" s="1">
        <v>2011</v>
      </c>
      <c r="C85" t="s">
        <v>7</v>
      </c>
      <c r="D85" s="2">
        <v>2814</v>
      </c>
    </row>
    <row r="86" spans="1:4">
      <c r="A86" t="s">
        <v>5</v>
      </c>
      <c r="B86" s="1">
        <v>2012</v>
      </c>
      <c r="C86" t="s">
        <v>7</v>
      </c>
      <c r="D86" s="2">
        <v>2371</v>
      </c>
    </row>
    <row r="87" spans="1:4">
      <c r="A87" t="s">
        <v>5</v>
      </c>
      <c r="B87" s="1">
        <v>2013</v>
      </c>
      <c r="C87" t="s">
        <v>7</v>
      </c>
      <c r="D87" s="2">
        <v>2304</v>
      </c>
    </row>
    <row r="88" spans="1:4">
      <c r="A88" t="s">
        <v>5</v>
      </c>
      <c r="B88" s="1">
        <v>2014</v>
      </c>
      <c r="C88" t="s">
        <v>7</v>
      </c>
      <c r="D88" s="2">
        <v>2175</v>
      </c>
    </row>
    <row r="89" spans="1:4">
      <c r="A89" t="s">
        <v>5</v>
      </c>
      <c r="B89" s="1">
        <v>2015</v>
      </c>
      <c r="C89" t="s">
        <v>7</v>
      </c>
      <c r="D89" s="2">
        <v>2310</v>
      </c>
    </row>
    <row r="90" spans="1:4">
      <c r="A90" t="s">
        <v>5</v>
      </c>
      <c r="B90" s="1">
        <v>2016</v>
      </c>
      <c r="C90" t="s">
        <v>7</v>
      </c>
      <c r="D90" s="2">
        <v>2099</v>
      </c>
    </row>
    <row r="91" spans="1:4">
      <c r="A91" t="s">
        <v>5</v>
      </c>
      <c r="B91" s="1">
        <v>2017</v>
      </c>
      <c r="C91" t="s">
        <v>7</v>
      </c>
      <c r="D91" s="2">
        <v>1992</v>
      </c>
    </row>
    <row r="92" spans="1:4">
      <c r="A92" t="s">
        <v>5</v>
      </c>
      <c r="B92" s="1">
        <v>2018</v>
      </c>
      <c r="C92" t="s">
        <v>7</v>
      </c>
      <c r="D92" s="2">
        <v>2357.44</v>
      </c>
    </row>
    <row r="93" spans="1:4">
      <c r="A93" t="s">
        <v>5</v>
      </c>
      <c r="B93" s="1">
        <v>2019</v>
      </c>
      <c r="C93" t="s">
        <v>7</v>
      </c>
      <c r="D93" s="2">
        <v>2577.9806167467</v>
      </c>
    </row>
    <row r="94" spans="1:4">
      <c r="A94" t="s">
        <v>5</v>
      </c>
      <c r="B94" s="1">
        <v>2020</v>
      </c>
      <c r="C94" t="s">
        <v>7</v>
      </c>
      <c r="D94" s="2">
        <v>2451.3657659999999</v>
      </c>
    </row>
    <row r="95" spans="1:4">
      <c r="A95" t="s">
        <v>5</v>
      </c>
      <c r="B95" s="1">
        <v>2021</v>
      </c>
      <c r="C95" t="s">
        <v>7</v>
      </c>
      <c r="D95" s="2">
        <v>2783.8377599999999</v>
      </c>
    </row>
    <row r="96" spans="1:4">
      <c r="A96" t="s">
        <v>5</v>
      </c>
      <c r="B96" s="1" t="s">
        <v>8</v>
      </c>
      <c r="C96" t="s">
        <v>7</v>
      </c>
      <c r="D96" s="2">
        <v>3106.2562536262126</v>
      </c>
    </row>
    <row r="97" spans="1:4">
      <c r="A97" t="s">
        <v>5</v>
      </c>
      <c r="B97" s="1" t="s">
        <v>9</v>
      </c>
      <c r="C97" t="s">
        <v>7</v>
      </c>
      <c r="D97" s="2">
        <v>3354.5350966190872</v>
      </c>
    </row>
    <row r="98" spans="1:4">
      <c r="A98" t="s">
        <v>10</v>
      </c>
      <c r="B98" s="1">
        <v>2000</v>
      </c>
      <c r="C98" t="s">
        <v>6</v>
      </c>
      <c r="D98" s="2">
        <v>970049</v>
      </c>
    </row>
    <row r="99" spans="1:4">
      <c r="A99" t="s">
        <v>10</v>
      </c>
      <c r="B99" s="1">
        <v>2001</v>
      </c>
      <c r="C99" t="s">
        <v>6</v>
      </c>
      <c r="D99" s="2">
        <v>1102552</v>
      </c>
    </row>
    <row r="100" spans="1:4">
      <c r="A100" t="s">
        <v>10</v>
      </c>
      <c r="B100" s="1">
        <v>2002</v>
      </c>
      <c r="C100" t="s">
        <v>6</v>
      </c>
      <c r="D100" s="2">
        <v>1147586</v>
      </c>
    </row>
    <row r="101" spans="1:4">
      <c r="A101" t="s">
        <v>10</v>
      </c>
      <c r="B101" s="1">
        <v>2003</v>
      </c>
      <c r="C101" t="s">
        <v>6</v>
      </c>
      <c r="D101" s="2">
        <v>1167251</v>
      </c>
    </row>
    <row r="102" spans="1:4">
      <c r="A102" t="s">
        <v>10</v>
      </c>
      <c r="B102" s="1">
        <v>2004</v>
      </c>
      <c r="C102" t="s">
        <v>6</v>
      </c>
      <c r="D102" s="2">
        <v>1207941</v>
      </c>
    </row>
    <row r="103" spans="1:4">
      <c r="A103" t="s">
        <v>10</v>
      </c>
      <c r="B103" s="1">
        <v>2005</v>
      </c>
      <c r="C103" t="s">
        <v>6</v>
      </c>
      <c r="D103" s="2">
        <v>1213889</v>
      </c>
    </row>
    <row r="104" spans="1:4">
      <c r="A104" t="s">
        <v>10</v>
      </c>
      <c r="B104" s="1">
        <v>2006</v>
      </c>
      <c r="C104" t="s">
        <v>6</v>
      </c>
      <c r="D104" s="2">
        <v>1223868</v>
      </c>
    </row>
    <row r="105" spans="1:4">
      <c r="A105" t="s">
        <v>10</v>
      </c>
      <c r="B105" s="1">
        <v>2007</v>
      </c>
      <c r="C105" t="s">
        <v>6</v>
      </c>
      <c r="D105" s="2">
        <v>1277897</v>
      </c>
    </row>
    <row r="106" spans="1:4">
      <c r="A106" t="s">
        <v>10</v>
      </c>
      <c r="B106" s="1">
        <v>2008</v>
      </c>
      <c r="C106" t="s">
        <v>6</v>
      </c>
      <c r="D106" s="2">
        <v>1314084</v>
      </c>
    </row>
    <row r="107" spans="1:4">
      <c r="A107" t="s">
        <v>10</v>
      </c>
      <c r="B107" s="1">
        <v>2009</v>
      </c>
      <c r="C107" t="s">
        <v>6</v>
      </c>
      <c r="D107" s="2">
        <v>1227663</v>
      </c>
    </row>
    <row r="108" spans="1:4">
      <c r="A108" t="s">
        <v>10</v>
      </c>
      <c r="B108" s="1">
        <v>2010</v>
      </c>
      <c r="C108" t="s">
        <v>6</v>
      </c>
      <c r="D108" s="2">
        <v>1066609</v>
      </c>
    </row>
    <row r="109" spans="1:4">
      <c r="A109" t="s">
        <v>10</v>
      </c>
      <c r="B109" s="1">
        <v>2011</v>
      </c>
      <c r="C109" t="s">
        <v>6</v>
      </c>
      <c r="D109" s="2">
        <v>872683</v>
      </c>
    </row>
    <row r="110" spans="1:4">
      <c r="A110" t="s">
        <v>10</v>
      </c>
      <c r="B110" s="1">
        <v>2012</v>
      </c>
      <c r="C110" t="s">
        <v>6</v>
      </c>
      <c r="D110" s="2">
        <v>765950.02218768885</v>
      </c>
    </row>
    <row r="111" spans="1:4">
      <c r="A111" t="s">
        <v>10</v>
      </c>
      <c r="B111" s="1">
        <v>2013</v>
      </c>
      <c r="C111" t="s">
        <v>6</v>
      </c>
      <c r="D111" s="2">
        <v>669026.96489381755</v>
      </c>
    </row>
    <row r="112" spans="1:4">
      <c r="A112" t="s">
        <v>10</v>
      </c>
      <c r="B112" s="1">
        <v>2014</v>
      </c>
      <c r="C112" t="s">
        <v>6</v>
      </c>
      <c r="D112" s="2">
        <v>649113.62153744348</v>
      </c>
    </row>
    <row r="113" spans="1:4">
      <c r="A113" t="s">
        <v>10</v>
      </c>
      <c r="B113" s="1">
        <v>2015</v>
      </c>
      <c r="C113" t="s">
        <v>6</v>
      </c>
      <c r="D113" s="2">
        <v>680035.17982872168</v>
      </c>
    </row>
    <row r="114" spans="1:4">
      <c r="A114" t="s">
        <v>10</v>
      </c>
      <c r="B114" s="1">
        <v>2016</v>
      </c>
      <c r="C114" t="s">
        <v>6</v>
      </c>
      <c r="D114" s="2">
        <v>749693.09141233645</v>
      </c>
    </row>
    <row r="115" spans="1:4">
      <c r="A115" t="s">
        <v>10</v>
      </c>
      <c r="B115" s="1">
        <v>2017</v>
      </c>
      <c r="C115" t="s">
        <v>6</v>
      </c>
      <c r="D115" s="2">
        <v>737877.15554245363</v>
      </c>
    </row>
    <row r="116" spans="1:4">
      <c r="A116" t="s">
        <v>10</v>
      </c>
      <c r="B116" s="1">
        <v>2018</v>
      </c>
      <c r="C116" t="s">
        <v>6</v>
      </c>
      <c r="D116" s="2">
        <v>830211.03071850166</v>
      </c>
    </row>
    <row r="117" spans="1:4">
      <c r="A117" t="s">
        <v>10</v>
      </c>
      <c r="B117" s="1">
        <v>2019</v>
      </c>
      <c r="C117" t="s">
        <v>6</v>
      </c>
      <c r="D117" s="2">
        <v>951022.40501984465</v>
      </c>
    </row>
    <row r="118" spans="1:4">
      <c r="A118" t="s">
        <v>10</v>
      </c>
      <c r="B118" s="1">
        <v>2020</v>
      </c>
      <c r="C118" t="s">
        <v>6</v>
      </c>
      <c r="D118" s="2">
        <v>884485.67420000001</v>
      </c>
    </row>
    <row r="119" spans="1:4">
      <c r="A119" t="s">
        <v>10</v>
      </c>
      <c r="B119" s="1">
        <v>2021</v>
      </c>
      <c r="C119" t="s">
        <v>6</v>
      </c>
      <c r="D119" s="2">
        <v>936486.27549999999</v>
      </c>
    </row>
    <row r="120" spans="1:4">
      <c r="A120" t="s">
        <v>10</v>
      </c>
      <c r="B120" s="1" t="s">
        <v>8</v>
      </c>
      <c r="C120" t="s">
        <v>6</v>
      </c>
      <c r="D120" s="2">
        <v>985279.53872848919</v>
      </c>
    </row>
    <row r="121" spans="1:4">
      <c r="A121" t="s">
        <v>10</v>
      </c>
      <c r="B121" s="1" t="s">
        <v>9</v>
      </c>
      <c r="C121" t="s">
        <v>6</v>
      </c>
      <c r="D121" s="2">
        <v>1096433.5712245142</v>
      </c>
    </row>
    <row r="122" spans="1:4">
      <c r="A122" t="s">
        <v>10</v>
      </c>
      <c r="B122" s="1">
        <v>2000</v>
      </c>
      <c r="C122" t="s">
        <v>7</v>
      </c>
      <c r="D122" s="2">
        <v>31996</v>
      </c>
    </row>
    <row r="123" spans="1:4">
      <c r="A123" t="s">
        <v>10</v>
      </c>
      <c r="B123" s="1">
        <v>2001</v>
      </c>
      <c r="C123" t="s">
        <v>7</v>
      </c>
      <c r="D123" s="2">
        <v>35546</v>
      </c>
    </row>
    <row r="124" spans="1:4">
      <c r="A124" t="s">
        <v>10</v>
      </c>
      <c r="B124" s="1">
        <v>2002</v>
      </c>
      <c r="C124" t="s">
        <v>7</v>
      </c>
      <c r="D124" s="2">
        <v>34743</v>
      </c>
    </row>
    <row r="125" spans="1:4">
      <c r="A125" t="s">
        <v>10</v>
      </c>
      <c r="B125" s="1">
        <v>2003</v>
      </c>
      <c r="C125" t="s">
        <v>7</v>
      </c>
      <c r="D125" s="2">
        <v>36222</v>
      </c>
    </row>
    <row r="126" spans="1:4">
      <c r="A126" t="s">
        <v>10</v>
      </c>
      <c r="B126" s="1">
        <v>2004</v>
      </c>
      <c r="C126" t="s">
        <v>7</v>
      </c>
      <c r="D126" s="2">
        <v>39842</v>
      </c>
    </row>
    <row r="127" spans="1:4">
      <c r="A127" t="s">
        <v>10</v>
      </c>
      <c r="B127" s="1">
        <v>2005</v>
      </c>
      <c r="C127" t="s">
        <v>7</v>
      </c>
      <c r="D127" s="2">
        <v>36723</v>
      </c>
    </row>
    <row r="128" spans="1:4">
      <c r="A128" t="s">
        <v>10</v>
      </c>
      <c r="B128" s="1">
        <v>2006</v>
      </c>
      <c r="C128" t="s">
        <v>7</v>
      </c>
      <c r="D128" s="2">
        <v>37260</v>
      </c>
    </row>
    <row r="129" spans="1:4">
      <c r="A129" t="s">
        <v>10</v>
      </c>
      <c r="B129" s="1">
        <v>2007</v>
      </c>
      <c r="C129" t="s">
        <v>7</v>
      </c>
      <c r="D129" s="2">
        <v>41937</v>
      </c>
    </row>
    <row r="130" spans="1:4">
      <c r="A130" t="s">
        <v>10</v>
      </c>
      <c r="B130" s="1">
        <v>2008</v>
      </c>
      <c r="C130" t="s">
        <v>7</v>
      </c>
      <c r="D130" s="2">
        <v>36038</v>
      </c>
    </row>
    <row r="131" spans="1:4">
      <c r="A131" t="s">
        <v>10</v>
      </c>
      <c r="B131" s="1">
        <v>2009</v>
      </c>
      <c r="C131" t="s">
        <v>7</v>
      </c>
      <c r="D131" s="2">
        <v>27824</v>
      </c>
    </row>
    <row r="132" spans="1:4">
      <c r="A132" t="s">
        <v>10</v>
      </c>
      <c r="B132" s="1">
        <v>2010</v>
      </c>
      <c r="C132" t="s">
        <v>7</v>
      </c>
      <c r="D132" s="2">
        <v>24542</v>
      </c>
    </row>
    <row r="133" spans="1:4">
      <c r="A133" t="s">
        <v>10</v>
      </c>
      <c r="B133" s="1">
        <v>2011</v>
      </c>
      <c r="C133" t="s">
        <v>7</v>
      </c>
      <c r="D133" s="2">
        <v>19839</v>
      </c>
    </row>
    <row r="134" spans="1:4">
      <c r="A134" t="s">
        <v>10</v>
      </c>
      <c r="B134" s="1">
        <v>2012</v>
      </c>
      <c r="C134" t="s">
        <v>7</v>
      </c>
      <c r="D134" s="2">
        <v>17920</v>
      </c>
    </row>
    <row r="135" spans="1:4">
      <c r="A135" t="s">
        <v>10</v>
      </c>
      <c r="B135" s="1">
        <v>2013</v>
      </c>
      <c r="C135" t="s">
        <v>7</v>
      </c>
      <c r="D135" s="2">
        <v>15742</v>
      </c>
    </row>
    <row r="136" spans="1:4">
      <c r="A136" t="s">
        <v>10</v>
      </c>
      <c r="B136" s="1">
        <v>2014</v>
      </c>
      <c r="C136" t="s">
        <v>7</v>
      </c>
      <c r="D136" s="2">
        <v>14344</v>
      </c>
    </row>
    <row r="137" spans="1:4">
      <c r="A137" t="s">
        <v>10</v>
      </c>
      <c r="B137" s="1">
        <v>2015</v>
      </c>
      <c r="C137" t="s">
        <v>7</v>
      </c>
      <c r="D137" s="2">
        <v>14761</v>
      </c>
    </row>
    <row r="138" spans="1:4">
      <c r="A138" t="s">
        <v>10</v>
      </c>
      <c r="B138" s="1">
        <v>2016</v>
      </c>
      <c r="C138" t="s">
        <v>7</v>
      </c>
      <c r="D138" s="2">
        <v>14743</v>
      </c>
    </row>
    <row r="139" spans="1:4">
      <c r="A139" t="s">
        <v>10</v>
      </c>
      <c r="B139" s="1">
        <v>2017</v>
      </c>
      <c r="C139" t="s">
        <v>7</v>
      </c>
      <c r="D139" s="2">
        <v>14333</v>
      </c>
    </row>
    <row r="140" spans="1:4">
      <c r="A140" t="s">
        <v>10</v>
      </c>
      <c r="B140" s="1">
        <v>2018</v>
      </c>
      <c r="C140" t="s">
        <v>7</v>
      </c>
      <c r="D140" s="2">
        <v>16822.37</v>
      </c>
    </row>
    <row r="141" spans="1:4">
      <c r="A141" t="s">
        <v>10</v>
      </c>
      <c r="B141" s="1">
        <v>2019</v>
      </c>
      <c r="C141" t="s">
        <v>7</v>
      </c>
      <c r="D141" s="2">
        <v>19428.518445189398</v>
      </c>
    </row>
    <row r="142" spans="1:4">
      <c r="A142" t="s">
        <v>10</v>
      </c>
      <c r="B142" s="1">
        <v>2020</v>
      </c>
      <c r="C142" t="s">
        <v>7</v>
      </c>
      <c r="D142" s="2">
        <v>19696.584630000001</v>
      </c>
    </row>
    <row r="143" spans="1:4">
      <c r="A143" t="s">
        <v>10</v>
      </c>
      <c r="B143" s="1">
        <v>2021</v>
      </c>
      <c r="C143" t="s">
        <v>7</v>
      </c>
      <c r="D143" s="2">
        <v>20773.776290000002</v>
      </c>
    </row>
    <row r="144" spans="1:4">
      <c r="A144" t="s">
        <v>10</v>
      </c>
      <c r="B144" s="1" t="s">
        <v>8</v>
      </c>
      <c r="C144" t="s">
        <v>7</v>
      </c>
      <c r="D144" s="2">
        <v>21176.885273239805</v>
      </c>
    </row>
    <row r="145" spans="1:4">
      <c r="A145" t="s">
        <v>10</v>
      </c>
      <c r="B145" s="1" t="s">
        <v>9</v>
      </c>
      <c r="C145" t="s">
        <v>7</v>
      </c>
      <c r="D145" s="2">
        <v>23256.530506542764</v>
      </c>
    </row>
    <row r="146" spans="1:4">
      <c r="A146" t="s">
        <v>11</v>
      </c>
      <c r="B146" s="1">
        <v>2000</v>
      </c>
      <c r="C146" t="s">
        <v>6</v>
      </c>
      <c r="D146" s="2">
        <v>1145827</v>
      </c>
    </row>
    <row r="147" spans="1:4">
      <c r="A147" t="s">
        <v>11</v>
      </c>
      <c r="B147" s="1">
        <v>2001</v>
      </c>
      <c r="C147" t="s">
        <v>6</v>
      </c>
      <c r="D147" s="2">
        <v>1275808</v>
      </c>
    </row>
    <row r="148" spans="1:4">
      <c r="A148" t="s">
        <v>11</v>
      </c>
      <c r="B148" s="1">
        <v>2002</v>
      </c>
      <c r="C148" t="s">
        <v>6</v>
      </c>
      <c r="D148" s="2">
        <v>1487181</v>
      </c>
    </row>
    <row r="149" spans="1:4">
      <c r="A149" t="s">
        <v>11</v>
      </c>
      <c r="B149" s="1">
        <v>2003</v>
      </c>
      <c r="C149" t="s">
        <v>6</v>
      </c>
      <c r="D149" s="2">
        <v>1511480</v>
      </c>
    </row>
    <row r="150" spans="1:4">
      <c r="A150" t="s">
        <v>11</v>
      </c>
      <c r="B150" s="1">
        <v>2004</v>
      </c>
      <c r="C150" t="s">
        <v>6</v>
      </c>
      <c r="D150" s="2">
        <v>1608221</v>
      </c>
    </row>
    <row r="151" spans="1:4">
      <c r="A151" t="s">
        <v>11</v>
      </c>
      <c r="B151" s="1">
        <v>2005</v>
      </c>
      <c r="C151" t="s">
        <v>6</v>
      </c>
      <c r="D151" s="2">
        <v>1826895</v>
      </c>
    </row>
    <row r="152" spans="1:4">
      <c r="A152" t="s">
        <v>11</v>
      </c>
      <c r="B152" s="1">
        <v>2006</v>
      </c>
      <c r="C152" t="s">
        <v>6</v>
      </c>
      <c r="D152" s="2">
        <v>1950889</v>
      </c>
    </row>
    <row r="153" spans="1:4">
      <c r="A153" t="s">
        <v>11</v>
      </c>
      <c r="B153" s="1">
        <v>2007</v>
      </c>
      <c r="C153" t="s">
        <v>6</v>
      </c>
      <c r="D153" s="2">
        <v>2020690</v>
      </c>
    </row>
    <row r="154" spans="1:4">
      <c r="A154" t="s">
        <v>11</v>
      </c>
      <c r="B154" s="1">
        <v>2008</v>
      </c>
      <c r="C154" t="s">
        <v>6</v>
      </c>
      <c r="D154" s="2">
        <v>1950793</v>
      </c>
    </row>
    <row r="155" spans="1:4">
      <c r="A155" t="s">
        <v>11</v>
      </c>
      <c r="B155" s="1">
        <v>2009</v>
      </c>
      <c r="C155" t="s">
        <v>6</v>
      </c>
      <c r="D155" s="2">
        <v>1527042</v>
      </c>
    </row>
    <row r="156" spans="1:4">
      <c r="A156" t="s">
        <v>11</v>
      </c>
      <c r="B156" s="1">
        <v>2010</v>
      </c>
      <c r="C156" t="s">
        <v>6</v>
      </c>
      <c r="D156" s="2">
        <v>1336707</v>
      </c>
    </row>
    <row r="157" spans="1:4">
      <c r="A157" t="s">
        <v>11</v>
      </c>
      <c r="B157" s="1">
        <v>2011</v>
      </c>
      <c r="C157" t="s">
        <v>6</v>
      </c>
      <c r="D157" s="2">
        <v>1111930</v>
      </c>
    </row>
    <row r="158" spans="1:4">
      <c r="A158" t="s">
        <v>11</v>
      </c>
      <c r="B158" s="1">
        <v>2012</v>
      </c>
      <c r="C158" t="s">
        <v>6</v>
      </c>
      <c r="D158" s="2">
        <v>947862.38152962574</v>
      </c>
    </row>
    <row r="159" spans="1:4">
      <c r="A159" t="s">
        <v>11</v>
      </c>
      <c r="B159" s="1">
        <v>2013</v>
      </c>
      <c r="C159" t="s">
        <v>6</v>
      </c>
      <c r="D159" s="2">
        <v>832509.84487942373</v>
      </c>
    </row>
    <row r="160" spans="1:4">
      <c r="A160" t="s">
        <v>11</v>
      </c>
      <c r="B160" s="1">
        <v>2014</v>
      </c>
      <c r="C160" t="s">
        <v>6</v>
      </c>
      <c r="D160" s="2">
        <v>848504.44537848979</v>
      </c>
    </row>
    <row r="161" spans="1:4">
      <c r="A161" t="s">
        <v>11</v>
      </c>
      <c r="B161" s="1">
        <v>2015</v>
      </c>
      <c r="C161" t="s">
        <v>6</v>
      </c>
      <c r="D161" s="2">
        <v>940612.36890911974</v>
      </c>
    </row>
    <row r="162" spans="1:4">
      <c r="A162" t="s">
        <v>11</v>
      </c>
      <c r="B162" s="1">
        <v>2016</v>
      </c>
      <c r="C162" t="s">
        <v>6</v>
      </c>
      <c r="D162" s="2">
        <v>1028702.2799158897</v>
      </c>
    </row>
    <row r="163" spans="1:4">
      <c r="A163" t="s">
        <v>11</v>
      </c>
      <c r="B163" s="1">
        <v>2017</v>
      </c>
      <c r="C163" t="s">
        <v>6</v>
      </c>
      <c r="D163" s="2">
        <v>1167866.2182331353</v>
      </c>
    </row>
    <row r="164" spans="1:4">
      <c r="A164" t="s">
        <v>11</v>
      </c>
      <c r="B164" s="1">
        <v>2018</v>
      </c>
      <c r="C164" t="s">
        <v>6</v>
      </c>
      <c r="D164" s="2">
        <v>1169684.2914648161</v>
      </c>
    </row>
    <row r="165" spans="1:4">
      <c r="A165" t="s">
        <v>11</v>
      </c>
      <c r="B165" s="1">
        <v>2019</v>
      </c>
      <c r="C165" t="s">
        <v>6</v>
      </c>
      <c r="D165" s="2">
        <v>1263908.2684068873</v>
      </c>
    </row>
    <row r="166" spans="1:4">
      <c r="A166" t="s">
        <v>11</v>
      </c>
      <c r="B166" s="1">
        <v>2020</v>
      </c>
      <c r="C166" t="s">
        <v>6</v>
      </c>
      <c r="D166" s="2">
        <v>970012.93079999997</v>
      </c>
    </row>
    <row r="167" spans="1:4">
      <c r="A167" t="s">
        <v>11</v>
      </c>
      <c r="B167" s="1">
        <v>2021</v>
      </c>
      <c r="C167" t="s">
        <v>6</v>
      </c>
      <c r="D167" s="2">
        <v>968791.25049999997</v>
      </c>
    </row>
    <row r="168" spans="1:4">
      <c r="A168" t="s">
        <v>11</v>
      </c>
      <c r="B168" s="1" t="s">
        <v>8</v>
      </c>
      <c r="C168" t="s">
        <v>6</v>
      </c>
      <c r="D168" s="2">
        <v>1028270.7035796425</v>
      </c>
    </row>
    <row r="169" spans="1:4">
      <c r="A169" t="s">
        <v>11</v>
      </c>
      <c r="B169" s="1" t="s">
        <v>9</v>
      </c>
      <c r="C169" t="s">
        <v>6</v>
      </c>
      <c r="D169" s="2">
        <v>1165186.4942689002</v>
      </c>
    </row>
    <row r="170" spans="1:4">
      <c r="A170" t="s">
        <v>11</v>
      </c>
      <c r="B170" s="1">
        <v>2000</v>
      </c>
      <c r="C170" t="s">
        <v>7</v>
      </c>
      <c r="D170" s="2">
        <v>42844</v>
      </c>
    </row>
    <row r="171" spans="1:4">
      <c r="A171" t="s">
        <v>11</v>
      </c>
      <c r="B171" s="1">
        <v>2001</v>
      </c>
      <c r="C171" t="s">
        <v>7</v>
      </c>
      <c r="D171" s="2">
        <v>44421</v>
      </c>
    </row>
    <row r="172" spans="1:4">
      <c r="A172" t="s">
        <v>11</v>
      </c>
      <c r="B172" s="1">
        <v>2002</v>
      </c>
      <c r="C172" t="s">
        <v>7</v>
      </c>
      <c r="D172" s="2">
        <v>48839</v>
      </c>
    </row>
    <row r="173" spans="1:4">
      <c r="A173" t="s">
        <v>11</v>
      </c>
      <c r="B173" s="1">
        <v>2003</v>
      </c>
      <c r="C173" t="s">
        <v>7</v>
      </c>
      <c r="D173" s="2">
        <v>47929</v>
      </c>
    </row>
    <row r="174" spans="1:4">
      <c r="A174" t="s">
        <v>11</v>
      </c>
      <c r="B174" s="1">
        <v>2004</v>
      </c>
      <c r="C174" t="s">
        <v>7</v>
      </c>
      <c r="D174" s="2">
        <v>48288</v>
      </c>
    </row>
    <row r="175" spans="1:4">
      <c r="A175" t="s">
        <v>11</v>
      </c>
      <c r="B175" s="1">
        <v>2005</v>
      </c>
      <c r="C175" t="s">
        <v>7</v>
      </c>
      <c r="D175" s="2">
        <v>55167</v>
      </c>
    </row>
    <row r="176" spans="1:4">
      <c r="A176" t="s">
        <v>11</v>
      </c>
      <c r="B176" s="1">
        <v>2006</v>
      </c>
      <c r="C176" t="s">
        <v>7</v>
      </c>
      <c r="D176" s="2">
        <v>55555</v>
      </c>
    </row>
    <row r="177" spans="1:4">
      <c r="A177" t="s">
        <v>11</v>
      </c>
      <c r="B177" s="1">
        <v>2007</v>
      </c>
      <c r="C177" t="s">
        <v>7</v>
      </c>
      <c r="D177" s="2">
        <v>58118</v>
      </c>
    </row>
    <row r="178" spans="1:4">
      <c r="A178" t="s">
        <v>11</v>
      </c>
      <c r="B178" s="1">
        <v>2008</v>
      </c>
      <c r="C178" t="s">
        <v>7</v>
      </c>
      <c r="D178" s="2">
        <v>47688</v>
      </c>
    </row>
    <row r="179" spans="1:4">
      <c r="A179" t="s">
        <v>11</v>
      </c>
      <c r="B179" s="1">
        <v>2009</v>
      </c>
      <c r="C179" t="s">
        <v>7</v>
      </c>
      <c r="D179" s="2">
        <v>31195</v>
      </c>
    </row>
    <row r="180" spans="1:4">
      <c r="A180" t="s">
        <v>11</v>
      </c>
      <c r="B180" s="1">
        <v>2010</v>
      </c>
      <c r="C180" t="s">
        <v>7</v>
      </c>
      <c r="D180" s="2">
        <v>28312</v>
      </c>
    </row>
    <row r="181" spans="1:4">
      <c r="A181" t="s">
        <v>11</v>
      </c>
      <c r="B181" s="1">
        <v>2011</v>
      </c>
      <c r="C181" t="s">
        <v>7</v>
      </c>
      <c r="D181" s="2">
        <v>22647</v>
      </c>
    </row>
    <row r="182" spans="1:4">
      <c r="A182" t="s">
        <v>11</v>
      </c>
      <c r="B182" s="1">
        <v>2012</v>
      </c>
      <c r="C182" t="s">
        <v>7</v>
      </c>
      <c r="D182" s="2">
        <v>19700</v>
      </c>
    </row>
    <row r="183" spans="1:4">
      <c r="A183" t="s">
        <v>11</v>
      </c>
      <c r="B183" s="1">
        <v>2013</v>
      </c>
      <c r="C183" t="s">
        <v>7</v>
      </c>
      <c r="D183" s="2">
        <v>17463</v>
      </c>
    </row>
    <row r="184" spans="1:4">
      <c r="A184" t="s">
        <v>11</v>
      </c>
      <c r="B184" s="1">
        <v>2014</v>
      </c>
      <c r="C184" t="s">
        <v>7</v>
      </c>
      <c r="D184" s="2">
        <v>16923</v>
      </c>
    </row>
    <row r="185" spans="1:4">
      <c r="A185" t="s">
        <v>11</v>
      </c>
      <c r="B185" s="1">
        <v>2015</v>
      </c>
      <c r="C185" t="s">
        <v>7</v>
      </c>
      <c r="D185" s="2">
        <v>18831</v>
      </c>
    </row>
    <row r="186" spans="1:4">
      <c r="A186" t="s">
        <v>11</v>
      </c>
      <c r="B186" s="1">
        <v>2016</v>
      </c>
      <c r="C186" t="s">
        <v>7</v>
      </c>
      <c r="D186" s="2">
        <v>20376</v>
      </c>
    </row>
    <row r="187" spans="1:4">
      <c r="A187" t="s">
        <v>11</v>
      </c>
      <c r="B187" s="1">
        <v>2017</v>
      </c>
      <c r="C187" t="s">
        <v>7</v>
      </c>
      <c r="D187" s="2">
        <v>22690</v>
      </c>
    </row>
    <row r="188" spans="1:4">
      <c r="A188" t="s">
        <v>11</v>
      </c>
      <c r="B188" s="1">
        <v>2018</v>
      </c>
      <c r="C188" t="s">
        <v>7</v>
      </c>
      <c r="D188" s="2">
        <v>23699.89</v>
      </c>
    </row>
    <row r="189" spans="1:4">
      <c r="A189" t="s">
        <v>11</v>
      </c>
      <c r="B189" s="1">
        <v>2019</v>
      </c>
      <c r="C189" t="s">
        <v>7</v>
      </c>
      <c r="D189" s="2">
        <v>25576.029662359</v>
      </c>
    </row>
    <row r="190" spans="1:4">
      <c r="A190" t="s">
        <v>11</v>
      </c>
      <c r="B190" s="1">
        <v>2020</v>
      </c>
      <c r="C190" t="s">
        <v>7</v>
      </c>
      <c r="D190" s="2">
        <v>21423.310379999999</v>
      </c>
    </row>
    <row r="191" spans="1:4">
      <c r="A191" t="s">
        <v>11</v>
      </c>
      <c r="B191" s="1">
        <v>2021</v>
      </c>
      <c r="C191" t="s">
        <v>7</v>
      </c>
      <c r="D191" s="2">
        <v>21310.233850000001</v>
      </c>
    </row>
    <row r="192" spans="1:4">
      <c r="A192" t="s">
        <v>11</v>
      </c>
      <c r="B192" s="1" t="s">
        <v>8</v>
      </c>
      <c r="C192" t="s">
        <v>7</v>
      </c>
      <c r="D192" s="2">
        <v>21946.531452021962</v>
      </c>
    </row>
    <row r="193" spans="1:4">
      <c r="A193" t="s">
        <v>11</v>
      </c>
      <c r="B193" s="1" t="s">
        <v>9</v>
      </c>
      <c r="C193" t="s">
        <v>7</v>
      </c>
      <c r="D193" s="2">
        <v>24949.426923322586</v>
      </c>
    </row>
    <row r="194" spans="1:4">
      <c r="A194" t="s">
        <v>12</v>
      </c>
      <c r="B194" s="1">
        <v>2000</v>
      </c>
      <c r="C194" t="s">
        <v>6</v>
      </c>
      <c r="D194" s="2">
        <v>37716</v>
      </c>
    </row>
    <row r="195" spans="1:4">
      <c r="A195" t="s">
        <v>12</v>
      </c>
      <c r="B195" s="1">
        <v>2001</v>
      </c>
      <c r="C195" t="s">
        <v>6</v>
      </c>
      <c r="D195" s="2">
        <v>40255</v>
      </c>
    </row>
    <row r="196" spans="1:4">
      <c r="A196" t="s">
        <v>12</v>
      </c>
      <c r="B196" s="1">
        <v>2002</v>
      </c>
      <c r="C196" t="s">
        <v>6</v>
      </c>
      <c r="D196" s="2">
        <v>49840</v>
      </c>
    </row>
    <row r="197" spans="1:4">
      <c r="A197" t="s">
        <v>12</v>
      </c>
      <c r="B197" s="1">
        <v>2003</v>
      </c>
      <c r="C197" t="s">
        <v>6</v>
      </c>
      <c r="D197" s="2">
        <v>48588</v>
      </c>
    </row>
    <row r="198" spans="1:4">
      <c r="A198" t="s">
        <v>12</v>
      </c>
      <c r="B198" s="1">
        <v>2004</v>
      </c>
      <c r="C198" t="s">
        <v>6</v>
      </c>
      <c r="D198" s="2">
        <v>50311</v>
      </c>
    </row>
    <row r="199" spans="1:4">
      <c r="A199" t="s">
        <v>12</v>
      </c>
      <c r="B199" s="1">
        <v>2005</v>
      </c>
      <c r="C199" t="s">
        <v>6</v>
      </c>
      <c r="D199" s="2">
        <v>61699</v>
      </c>
    </row>
    <row r="200" spans="1:4">
      <c r="A200" t="s">
        <v>12</v>
      </c>
      <c r="B200" s="1">
        <v>2006</v>
      </c>
      <c r="C200" t="s">
        <v>6</v>
      </c>
      <c r="D200" s="2">
        <v>60180</v>
      </c>
    </row>
    <row r="201" spans="1:4">
      <c r="A201" t="s">
        <v>12</v>
      </c>
      <c r="B201" s="1">
        <v>2007</v>
      </c>
      <c r="C201" t="s">
        <v>6</v>
      </c>
      <c r="D201" s="2">
        <v>69404</v>
      </c>
    </row>
    <row r="202" spans="1:4">
      <c r="A202" t="s">
        <v>12</v>
      </c>
      <c r="B202" s="1">
        <v>2008</v>
      </c>
      <c r="C202" t="s">
        <v>6</v>
      </c>
      <c r="D202" s="2">
        <v>78477</v>
      </c>
    </row>
    <row r="203" spans="1:4">
      <c r="A203" t="s">
        <v>12</v>
      </c>
      <c r="B203" s="1">
        <v>2009</v>
      </c>
      <c r="C203" t="s">
        <v>6</v>
      </c>
      <c r="D203" s="2">
        <v>76532</v>
      </c>
    </row>
    <row r="204" spans="1:4">
      <c r="A204" t="s">
        <v>12</v>
      </c>
      <c r="B204" s="1">
        <v>2010</v>
      </c>
      <c r="C204" t="s">
        <v>6</v>
      </c>
      <c r="D204" s="2">
        <v>65276</v>
      </c>
    </row>
    <row r="205" spans="1:4">
      <c r="A205" t="s">
        <v>12</v>
      </c>
      <c r="B205" s="1">
        <v>2011</v>
      </c>
      <c r="C205" t="s">
        <v>6</v>
      </c>
      <c r="D205" s="2">
        <v>51188</v>
      </c>
    </row>
    <row r="206" spans="1:4">
      <c r="A206" t="s">
        <v>12</v>
      </c>
      <c r="B206" s="1">
        <v>2012</v>
      </c>
      <c r="C206" t="s">
        <v>6</v>
      </c>
      <c r="D206" s="2">
        <v>33657.067151009403</v>
      </c>
    </row>
    <row r="207" spans="1:4">
      <c r="A207" t="s">
        <v>12</v>
      </c>
      <c r="B207" s="1">
        <v>2013</v>
      </c>
      <c r="C207" t="s">
        <v>6</v>
      </c>
      <c r="D207" s="2">
        <v>27171.184404632801</v>
      </c>
    </row>
    <row r="208" spans="1:4">
      <c r="A208" t="s">
        <v>12</v>
      </c>
      <c r="B208" s="1">
        <v>2014</v>
      </c>
      <c r="C208" t="s">
        <v>6</v>
      </c>
      <c r="D208" s="2">
        <v>29269.588818171502</v>
      </c>
    </row>
    <row r="209" spans="1:4">
      <c r="A209" t="s">
        <v>12</v>
      </c>
      <c r="B209" s="1">
        <v>2015</v>
      </c>
      <c r="C209" t="s">
        <v>6</v>
      </c>
      <c r="D209" s="2">
        <v>28358.764871659801</v>
      </c>
    </row>
    <row r="210" spans="1:4">
      <c r="A210" t="s">
        <v>12</v>
      </c>
      <c r="B210" s="1">
        <v>2016</v>
      </c>
      <c r="C210" t="s">
        <v>6</v>
      </c>
      <c r="D210" s="2">
        <v>20493.964765838398</v>
      </c>
    </row>
    <row r="211" spans="1:4">
      <c r="A211" t="s">
        <v>12</v>
      </c>
      <c r="B211" s="1">
        <v>2017</v>
      </c>
      <c r="C211" t="s">
        <v>6</v>
      </c>
      <c r="D211" s="2">
        <v>32566.999932765699</v>
      </c>
    </row>
    <row r="212" spans="1:4">
      <c r="A212" t="s">
        <v>12</v>
      </c>
      <c r="B212" s="1">
        <v>2018</v>
      </c>
      <c r="C212" t="s">
        <v>6</v>
      </c>
      <c r="D212" s="2">
        <v>28274.932657807902</v>
      </c>
    </row>
    <row r="213" spans="1:4">
      <c r="A213" t="s">
        <v>12</v>
      </c>
      <c r="B213" s="1">
        <v>2019</v>
      </c>
      <c r="C213" t="s">
        <v>6</v>
      </c>
      <c r="D213" s="2">
        <v>32188.053820357101</v>
      </c>
    </row>
    <row r="214" spans="1:4">
      <c r="A214" t="s">
        <v>12</v>
      </c>
      <c r="B214" s="1">
        <v>2020</v>
      </c>
      <c r="C214" t="s">
        <v>6</v>
      </c>
      <c r="D214" s="2">
        <v>24446.296020000002</v>
      </c>
    </row>
    <row r="215" spans="1:4">
      <c r="A215" t="s">
        <v>12</v>
      </c>
      <c r="B215" s="1">
        <v>2021</v>
      </c>
      <c r="C215" t="s">
        <v>6</v>
      </c>
      <c r="D215" s="2">
        <v>29659.802370000001</v>
      </c>
    </row>
    <row r="216" spans="1:4">
      <c r="A216" t="s">
        <v>12</v>
      </c>
      <c r="B216" s="1" t="s">
        <v>8</v>
      </c>
      <c r="C216" t="s">
        <v>6</v>
      </c>
      <c r="D216" s="2">
        <v>29932.309384234806</v>
      </c>
    </row>
    <row r="217" spans="1:4">
      <c r="A217" t="s">
        <v>12</v>
      </c>
      <c r="B217" s="1" t="s">
        <v>9</v>
      </c>
      <c r="C217" t="s">
        <v>6</v>
      </c>
      <c r="D217" s="2">
        <v>34008.197318901373</v>
      </c>
    </row>
    <row r="218" spans="1:4">
      <c r="A218" t="s">
        <v>12</v>
      </c>
      <c r="B218" s="1">
        <v>2000</v>
      </c>
      <c r="C218" t="s">
        <v>7</v>
      </c>
      <c r="D218" s="2">
        <v>1400</v>
      </c>
    </row>
    <row r="219" spans="1:4">
      <c r="A219" t="s">
        <v>12</v>
      </c>
      <c r="B219" s="1">
        <v>2001</v>
      </c>
      <c r="C219" t="s">
        <v>7</v>
      </c>
      <c r="D219" s="2">
        <v>1394</v>
      </c>
    </row>
    <row r="220" spans="1:4">
      <c r="A220" t="s">
        <v>12</v>
      </c>
      <c r="B220" s="1">
        <v>2002</v>
      </c>
      <c r="C220" t="s">
        <v>7</v>
      </c>
      <c r="D220" s="2">
        <v>1625</v>
      </c>
    </row>
    <row r="221" spans="1:4">
      <c r="A221" t="s">
        <v>12</v>
      </c>
      <c r="B221" s="1">
        <v>2003</v>
      </c>
      <c r="C221" t="s">
        <v>7</v>
      </c>
      <c r="D221" s="2">
        <v>1530</v>
      </c>
    </row>
    <row r="222" spans="1:4">
      <c r="A222" t="s">
        <v>12</v>
      </c>
      <c r="B222" s="1">
        <v>2004</v>
      </c>
      <c r="C222" t="s">
        <v>7</v>
      </c>
      <c r="D222" s="2">
        <v>1505</v>
      </c>
    </row>
    <row r="223" spans="1:4">
      <c r="A223" t="s">
        <v>12</v>
      </c>
      <c r="B223" s="1">
        <v>2005</v>
      </c>
      <c r="C223" t="s">
        <v>7</v>
      </c>
      <c r="D223" s="2">
        <v>1850</v>
      </c>
    </row>
    <row r="224" spans="1:4">
      <c r="A224" t="s">
        <v>12</v>
      </c>
      <c r="B224" s="1">
        <v>2006</v>
      </c>
      <c r="C224" t="s">
        <v>7</v>
      </c>
      <c r="D224" s="2">
        <v>1710</v>
      </c>
    </row>
    <row r="225" spans="1:4">
      <c r="A225" t="s">
        <v>12</v>
      </c>
      <c r="B225" s="1">
        <v>2007</v>
      </c>
      <c r="C225" t="s">
        <v>7</v>
      </c>
      <c r="D225" s="2">
        <v>1984</v>
      </c>
    </row>
    <row r="226" spans="1:4">
      <c r="A226" t="s">
        <v>12</v>
      </c>
      <c r="B226" s="1">
        <v>2008</v>
      </c>
      <c r="C226" t="s">
        <v>7</v>
      </c>
      <c r="D226" s="2">
        <v>1909</v>
      </c>
    </row>
    <row r="227" spans="1:4">
      <c r="A227" t="s">
        <v>12</v>
      </c>
      <c r="B227" s="1">
        <v>2009</v>
      </c>
      <c r="C227" t="s">
        <v>7</v>
      </c>
      <c r="D227" s="2">
        <v>1573</v>
      </c>
    </row>
    <row r="228" spans="1:4">
      <c r="A228" t="s">
        <v>12</v>
      </c>
      <c r="B228" s="1">
        <v>2010</v>
      </c>
      <c r="C228" t="s">
        <v>7</v>
      </c>
      <c r="D228" s="2">
        <v>1382</v>
      </c>
    </row>
    <row r="229" spans="1:4">
      <c r="A229" t="s">
        <v>12</v>
      </c>
      <c r="B229" s="1">
        <v>2011</v>
      </c>
      <c r="C229" t="s">
        <v>7</v>
      </c>
      <c r="D229" s="2">
        <v>1043</v>
      </c>
    </row>
    <row r="230" spans="1:4">
      <c r="A230" t="s">
        <v>12</v>
      </c>
      <c r="B230" s="1">
        <v>2012</v>
      </c>
      <c r="C230" t="s">
        <v>7</v>
      </c>
      <c r="D230" s="2">
        <v>703</v>
      </c>
    </row>
    <row r="231" spans="1:4">
      <c r="A231" t="s">
        <v>12</v>
      </c>
      <c r="B231" s="1">
        <v>2013</v>
      </c>
      <c r="C231" t="s">
        <v>7</v>
      </c>
      <c r="D231" s="2">
        <v>574</v>
      </c>
    </row>
    <row r="232" spans="1:4">
      <c r="A232" t="s">
        <v>12</v>
      </c>
      <c r="B232" s="1">
        <v>2014</v>
      </c>
      <c r="C232" t="s">
        <v>7</v>
      </c>
      <c r="D232" s="2">
        <v>605</v>
      </c>
    </row>
    <row r="233" spans="1:4">
      <c r="A233" t="s">
        <v>12</v>
      </c>
      <c r="B233" s="1">
        <v>2015</v>
      </c>
      <c r="C233" t="s">
        <v>7</v>
      </c>
      <c r="D233" s="2">
        <v>575</v>
      </c>
    </row>
    <row r="234" spans="1:4">
      <c r="A234" t="s">
        <v>12</v>
      </c>
      <c r="B234" s="1">
        <v>2016</v>
      </c>
      <c r="C234" t="s">
        <v>7</v>
      </c>
      <c r="D234" s="2">
        <v>389</v>
      </c>
    </row>
    <row r="235" spans="1:4">
      <c r="A235" t="s">
        <v>12</v>
      </c>
      <c r="B235" s="1">
        <v>2017</v>
      </c>
      <c r="C235" t="s">
        <v>7</v>
      </c>
      <c r="D235" s="2">
        <v>623</v>
      </c>
    </row>
    <row r="236" spans="1:4">
      <c r="A236" t="s">
        <v>12</v>
      </c>
      <c r="B236" s="1">
        <v>2018</v>
      </c>
      <c r="C236" t="s">
        <v>7</v>
      </c>
      <c r="D236" s="2">
        <v>554.44000000000005</v>
      </c>
    </row>
    <row r="237" spans="1:4">
      <c r="A237" t="s">
        <v>12</v>
      </c>
      <c r="B237" s="1">
        <v>2019</v>
      </c>
      <c r="C237" t="s">
        <v>7</v>
      </c>
      <c r="D237" s="2">
        <v>636.75300617610003</v>
      </c>
    </row>
    <row r="238" spans="1:4">
      <c r="A238" t="s">
        <v>12</v>
      </c>
      <c r="B238" s="1">
        <v>2020</v>
      </c>
      <c r="C238" t="s">
        <v>7</v>
      </c>
      <c r="D238" s="2">
        <v>523.06855929999995</v>
      </c>
    </row>
    <row r="239" spans="1:4">
      <c r="A239" t="s">
        <v>12</v>
      </c>
      <c r="B239" s="1">
        <v>2021</v>
      </c>
      <c r="C239" t="s">
        <v>7</v>
      </c>
      <c r="D239" s="2">
        <v>628.87258359999998</v>
      </c>
    </row>
    <row r="240" spans="1:4">
      <c r="A240" t="s">
        <v>12</v>
      </c>
      <c r="B240" s="1" t="s">
        <v>8</v>
      </c>
      <c r="C240" t="s">
        <v>7</v>
      </c>
      <c r="D240" s="2">
        <v>616.36544050143777</v>
      </c>
    </row>
    <row r="241" spans="1:4">
      <c r="A241" t="s">
        <v>12</v>
      </c>
      <c r="B241" s="1" t="s">
        <v>9</v>
      </c>
      <c r="C241" t="s">
        <v>7</v>
      </c>
      <c r="D241" s="2">
        <v>699.38707320523542</v>
      </c>
    </row>
    <row r="242" spans="1:4">
      <c r="A242" t="s">
        <v>13</v>
      </c>
      <c r="B242" s="1">
        <v>2000</v>
      </c>
      <c r="C242" t="s">
        <v>6</v>
      </c>
      <c r="D242" s="2">
        <v>118455</v>
      </c>
    </row>
    <row r="243" spans="1:4">
      <c r="A243" t="s">
        <v>13</v>
      </c>
      <c r="B243" s="1">
        <v>2001</v>
      </c>
      <c r="C243" t="s">
        <v>6</v>
      </c>
      <c r="D243" s="2">
        <v>121850</v>
      </c>
    </row>
    <row r="244" spans="1:4">
      <c r="A244" t="s">
        <v>13</v>
      </c>
      <c r="B244" s="1">
        <v>2002</v>
      </c>
      <c r="C244" t="s">
        <v>6</v>
      </c>
      <c r="D244" s="2">
        <v>147234</v>
      </c>
    </row>
    <row r="245" spans="1:4">
      <c r="A245" t="s">
        <v>13</v>
      </c>
      <c r="B245" s="1">
        <v>2003</v>
      </c>
      <c r="C245" t="s">
        <v>6</v>
      </c>
      <c r="D245" s="2">
        <v>154569</v>
      </c>
    </row>
    <row r="246" spans="1:4">
      <c r="A246" t="s">
        <v>13</v>
      </c>
      <c r="B246" s="1">
        <v>2004</v>
      </c>
      <c r="C246" t="s">
        <v>6</v>
      </c>
      <c r="D246" s="2">
        <v>147564</v>
      </c>
    </row>
    <row r="247" spans="1:4">
      <c r="A247" t="s">
        <v>13</v>
      </c>
      <c r="B247" s="1">
        <v>2005</v>
      </c>
      <c r="C247" t="s">
        <v>6</v>
      </c>
      <c r="D247" s="2">
        <v>173539</v>
      </c>
    </row>
    <row r="248" spans="1:4">
      <c r="A248" t="s">
        <v>13</v>
      </c>
      <c r="B248" s="1">
        <v>2006</v>
      </c>
      <c r="C248" t="s">
        <v>6</v>
      </c>
      <c r="D248" s="2">
        <v>198103</v>
      </c>
    </row>
    <row r="249" spans="1:4">
      <c r="A249" t="s">
        <v>13</v>
      </c>
      <c r="B249" s="1">
        <v>2007</v>
      </c>
      <c r="C249" t="s">
        <v>6</v>
      </c>
      <c r="D249" s="2">
        <v>193712</v>
      </c>
    </row>
    <row r="250" spans="1:4">
      <c r="A250" t="s">
        <v>13</v>
      </c>
      <c r="B250" s="1">
        <v>2008</v>
      </c>
      <c r="C250" t="s">
        <v>6</v>
      </c>
      <c r="D250" s="2">
        <v>202961</v>
      </c>
    </row>
    <row r="251" spans="1:4">
      <c r="A251" t="s">
        <v>13</v>
      </c>
      <c r="B251" s="1">
        <v>2009</v>
      </c>
      <c r="C251" t="s">
        <v>6</v>
      </c>
      <c r="D251" s="2">
        <v>208436</v>
      </c>
    </row>
    <row r="252" spans="1:4">
      <c r="A252" t="s">
        <v>13</v>
      </c>
      <c r="B252" s="1">
        <v>2010</v>
      </c>
      <c r="C252" t="s">
        <v>6</v>
      </c>
      <c r="D252" s="2">
        <v>185923</v>
      </c>
    </row>
    <row r="253" spans="1:4">
      <c r="A253" t="s">
        <v>13</v>
      </c>
      <c r="B253" s="1">
        <v>2011</v>
      </c>
      <c r="C253" t="s">
        <v>6</v>
      </c>
      <c r="D253" s="2">
        <v>150685</v>
      </c>
    </row>
    <row r="254" spans="1:4">
      <c r="A254" t="s">
        <v>13</v>
      </c>
      <c r="B254" s="1">
        <v>2012</v>
      </c>
      <c r="C254" t="s">
        <v>6</v>
      </c>
      <c r="D254" s="2">
        <v>121150.62006114511</v>
      </c>
    </row>
    <row r="255" spans="1:4">
      <c r="A255" t="s">
        <v>13</v>
      </c>
      <c r="B255" s="1">
        <v>2013</v>
      </c>
      <c r="C255" t="s">
        <v>6</v>
      </c>
      <c r="D255" s="2">
        <v>103705.04853843751</v>
      </c>
    </row>
    <row r="256" spans="1:4">
      <c r="A256" t="s">
        <v>13</v>
      </c>
      <c r="B256" s="1">
        <v>2014</v>
      </c>
      <c r="C256" t="s">
        <v>6</v>
      </c>
      <c r="D256" s="2">
        <v>107579.1148318256</v>
      </c>
    </row>
    <row r="257" spans="1:4">
      <c r="A257" t="s">
        <v>13</v>
      </c>
      <c r="B257" s="1">
        <v>2015</v>
      </c>
      <c r="C257" t="s">
        <v>6</v>
      </c>
      <c r="D257" s="2">
        <v>99455.090725387898</v>
      </c>
    </row>
    <row r="258" spans="1:4">
      <c r="A258" t="s">
        <v>13</v>
      </c>
      <c r="B258" s="1">
        <v>2016</v>
      </c>
      <c r="C258" t="s">
        <v>6</v>
      </c>
      <c r="D258" s="2">
        <v>98805.1497708479</v>
      </c>
    </row>
    <row r="259" spans="1:4">
      <c r="A259" t="s">
        <v>13</v>
      </c>
      <c r="B259" s="1">
        <v>2017</v>
      </c>
      <c r="C259" t="s">
        <v>6</v>
      </c>
      <c r="D259" s="2">
        <v>113057.14135044281</v>
      </c>
    </row>
    <row r="260" spans="1:4">
      <c r="A260" t="s">
        <v>13</v>
      </c>
      <c r="B260" s="1">
        <v>2018</v>
      </c>
      <c r="C260" t="s">
        <v>6</v>
      </c>
      <c r="D260" s="2">
        <v>114476.3608653859</v>
      </c>
    </row>
    <row r="261" spans="1:4">
      <c r="A261" t="s">
        <v>13</v>
      </c>
      <c r="B261" s="1">
        <v>2019</v>
      </c>
      <c r="C261" t="s">
        <v>6</v>
      </c>
      <c r="D261" s="2">
        <v>128096.77540248451</v>
      </c>
    </row>
    <row r="262" spans="1:4">
      <c r="A262" t="s">
        <v>13</v>
      </c>
      <c r="B262" s="1">
        <v>2020</v>
      </c>
      <c r="C262" t="s">
        <v>6</v>
      </c>
      <c r="D262" s="2">
        <v>116218.54120000001</v>
      </c>
    </row>
    <row r="263" spans="1:4">
      <c r="A263" t="s">
        <v>13</v>
      </c>
      <c r="B263" s="1">
        <v>2021</v>
      </c>
      <c r="C263" t="s">
        <v>6</v>
      </c>
      <c r="D263" s="2">
        <v>109715.3702</v>
      </c>
    </row>
    <row r="264" spans="1:4">
      <c r="A264" t="s">
        <v>13</v>
      </c>
      <c r="B264" s="1" t="s">
        <v>8</v>
      </c>
      <c r="C264" t="s">
        <v>6</v>
      </c>
      <c r="D264" s="2">
        <v>116667.09814856581</v>
      </c>
    </row>
    <row r="265" spans="1:4">
      <c r="A265" t="s">
        <v>13</v>
      </c>
      <c r="B265" s="1" t="s">
        <v>9</v>
      </c>
      <c r="C265" t="s">
        <v>6</v>
      </c>
      <c r="D265" s="2">
        <v>130126.98038024348</v>
      </c>
    </row>
    <row r="266" spans="1:4">
      <c r="A266" t="s">
        <v>13</v>
      </c>
      <c r="B266" s="1">
        <v>2000</v>
      </c>
      <c r="C266" t="s">
        <v>7</v>
      </c>
      <c r="D266" s="2">
        <v>4409</v>
      </c>
    </row>
    <row r="267" spans="1:4">
      <c r="A267" t="s">
        <v>13</v>
      </c>
      <c r="B267" s="1">
        <v>2001</v>
      </c>
      <c r="C267" t="s">
        <v>7</v>
      </c>
      <c r="D267" s="2">
        <v>4219</v>
      </c>
    </row>
    <row r="268" spans="1:4">
      <c r="A268" t="s">
        <v>13</v>
      </c>
      <c r="B268" s="1">
        <v>2002</v>
      </c>
      <c r="C268" t="s">
        <v>7</v>
      </c>
      <c r="D268" s="2">
        <v>4804</v>
      </c>
    </row>
    <row r="269" spans="1:4">
      <c r="A269" t="s">
        <v>13</v>
      </c>
      <c r="B269" s="1">
        <v>2003</v>
      </c>
      <c r="C269" t="s">
        <v>7</v>
      </c>
      <c r="D269" s="2">
        <v>4857</v>
      </c>
    </row>
    <row r="270" spans="1:4">
      <c r="A270" t="s">
        <v>13</v>
      </c>
      <c r="B270" s="1">
        <v>2004</v>
      </c>
      <c r="C270" t="s">
        <v>7</v>
      </c>
      <c r="D270" s="2">
        <v>4429</v>
      </c>
    </row>
    <row r="271" spans="1:4">
      <c r="A271" t="s">
        <v>13</v>
      </c>
      <c r="B271" s="1">
        <v>2005</v>
      </c>
      <c r="C271" t="s">
        <v>7</v>
      </c>
      <c r="D271" s="2">
        <v>5238</v>
      </c>
    </row>
    <row r="272" spans="1:4">
      <c r="A272" t="s">
        <v>13</v>
      </c>
      <c r="B272" s="1">
        <v>2006</v>
      </c>
      <c r="C272" t="s">
        <v>7</v>
      </c>
      <c r="D272" s="2">
        <v>5622</v>
      </c>
    </row>
    <row r="273" spans="1:4">
      <c r="A273" t="s">
        <v>13</v>
      </c>
      <c r="B273" s="1">
        <v>2007</v>
      </c>
      <c r="C273" t="s">
        <v>7</v>
      </c>
      <c r="D273" s="2">
        <v>5553</v>
      </c>
    </row>
    <row r="274" spans="1:4">
      <c r="A274" t="s">
        <v>13</v>
      </c>
      <c r="B274" s="1">
        <v>2008</v>
      </c>
      <c r="C274" t="s">
        <v>7</v>
      </c>
      <c r="D274" s="2">
        <v>4944</v>
      </c>
    </row>
    <row r="275" spans="1:4">
      <c r="A275" t="s">
        <v>13</v>
      </c>
      <c r="B275" s="1">
        <v>2009</v>
      </c>
      <c r="C275" t="s">
        <v>7</v>
      </c>
      <c r="D275" s="2">
        <v>4240</v>
      </c>
    </row>
    <row r="276" spans="1:4">
      <c r="A276" t="s">
        <v>13</v>
      </c>
      <c r="B276" s="1">
        <v>2010</v>
      </c>
      <c r="C276" t="s">
        <v>7</v>
      </c>
      <c r="D276" s="2">
        <v>3938</v>
      </c>
    </row>
    <row r="277" spans="1:4">
      <c r="A277" t="s">
        <v>13</v>
      </c>
      <c r="B277" s="1">
        <v>2011</v>
      </c>
      <c r="C277" t="s">
        <v>7</v>
      </c>
      <c r="D277" s="2">
        <v>3069</v>
      </c>
    </row>
    <row r="278" spans="1:4">
      <c r="A278" t="s">
        <v>13</v>
      </c>
      <c r="B278" s="1">
        <v>2012</v>
      </c>
      <c r="C278" t="s">
        <v>7</v>
      </c>
      <c r="D278" s="2">
        <v>2427</v>
      </c>
    </row>
    <row r="279" spans="1:4">
      <c r="A279" t="s">
        <v>13</v>
      </c>
      <c r="B279" s="1">
        <v>2013</v>
      </c>
      <c r="C279" t="s">
        <v>7</v>
      </c>
      <c r="D279" s="2">
        <v>2099</v>
      </c>
    </row>
    <row r="280" spans="1:4">
      <c r="A280" t="s">
        <v>13</v>
      </c>
      <c r="B280" s="1">
        <v>2014</v>
      </c>
      <c r="C280" t="s">
        <v>7</v>
      </c>
      <c r="D280" s="2">
        <v>2107</v>
      </c>
    </row>
    <row r="281" spans="1:4">
      <c r="A281" t="s">
        <v>13</v>
      </c>
      <c r="B281" s="1">
        <v>2015</v>
      </c>
      <c r="C281" t="s">
        <v>7</v>
      </c>
      <c r="D281" s="2">
        <v>1894</v>
      </c>
    </row>
    <row r="282" spans="1:4">
      <c r="A282" t="s">
        <v>13</v>
      </c>
      <c r="B282" s="1">
        <v>2016</v>
      </c>
      <c r="C282" t="s">
        <v>7</v>
      </c>
      <c r="D282" s="2">
        <v>1842</v>
      </c>
    </row>
    <row r="283" spans="1:4">
      <c r="A283" t="s">
        <v>13</v>
      </c>
      <c r="B283" s="1">
        <v>2017</v>
      </c>
      <c r="C283" t="s">
        <v>7</v>
      </c>
      <c r="D283" s="2">
        <v>2070</v>
      </c>
    </row>
    <row r="284" spans="1:4">
      <c r="A284" t="s">
        <v>13</v>
      </c>
      <c r="B284" s="1">
        <v>2018</v>
      </c>
      <c r="C284" t="s">
        <v>7</v>
      </c>
      <c r="D284" s="2">
        <v>2185.4499999999998</v>
      </c>
    </row>
    <row r="285" spans="1:4">
      <c r="A285" t="s">
        <v>13</v>
      </c>
      <c r="B285" s="1">
        <v>2019</v>
      </c>
      <c r="C285" t="s">
        <v>7</v>
      </c>
      <c r="D285" s="2">
        <v>2480.7913323239</v>
      </c>
    </row>
    <row r="286" spans="1:4">
      <c r="A286" t="s">
        <v>13</v>
      </c>
      <c r="B286" s="1">
        <v>2020</v>
      </c>
      <c r="C286" t="s">
        <v>7</v>
      </c>
      <c r="D286" s="2">
        <v>2459.4387790000001</v>
      </c>
    </row>
    <row r="287" spans="1:4">
      <c r="A287" t="s">
        <v>13</v>
      </c>
      <c r="B287" s="1">
        <v>2021</v>
      </c>
      <c r="C287" t="s">
        <v>7</v>
      </c>
      <c r="D287" s="2">
        <v>2292.2433860000001</v>
      </c>
    </row>
    <row r="288" spans="1:4">
      <c r="A288" t="s">
        <v>13</v>
      </c>
      <c r="B288" s="1" t="s">
        <v>8</v>
      </c>
      <c r="C288" t="s">
        <v>7</v>
      </c>
      <c r="D288" s="2">
        <v>2362.8601932233414</v>
      </c>
    </row>
    <row r="289" spans="1:4">
      <c r="A289" t="s">
        <v>13</v>
      </c>
      <c r="B289" s="1" t="s">
        <v>9</v>
      </c>
      <c r="C289" t="s">
        <v>7</v>
      </c>
      <c r="D289" s="2">
        <v>2625.7486497102213</v>
      </c>
    </row>
    <row r="290" spans="1:4">
      <c r="A290" t="s">
        <v>14</v>
      </c>
      <c r="B290" s="1">
        <v>2000</v>
      </c>
      <c r="C290" t="s">
        <v>6</v>
      </c>
      <c r="D290" s="2">
        <v>11928</v>
      </c>
    </row>
    <row r="291" spans="1:4">
      <c r="A291" t="s">
        <v>14</v>
      </c>
      <c r="B291" s="1">
        <v>2001</v>
      </c>
      <c r="C291" t="s">
        <v>6</v>
      </c>
      <c r="D291" s="2">
        <v>13384</v>
      </c>
    </row>
    <row r="292" spans="1:4">
      <c r="A292" t="s">
        <v>14</v>
      </c>
      <c r="B292" s="1">
        <v>2002</v>
      </c>
      <c r="C292" t="s">
        <v>6</v>
      </c>
      <c r="D292" s="2">
        <v>16189</v>
      </c>
    </row>
    <row r="293" spans="1:4">
      <c r="A293" t="s">
        <v>14</v>
      </c>
      <c r="B293" s="1">
        <v>2003</v>
      </c>
      <c r="C293" t="s">
        <v>6</v>
      </c>
      <c r="D293" s="2">
        <v>18399</v>
      </c>
    </row>
    <row r="294" spans="1:4">
      <c r="A294" t="s">
        <v>14</v>
      </c>
      <c r="B294" s="1">
        <v>2004</v>
      </c>
      <c r="C294" t="s">
        <v>6</v>
      </c>
      <c r="D294" s="2">
        <v>19228</v>
      </c>
    </row>
    <row r="295" spans="1:4">
      <c r="A295" t="s">
        <v>14</v>
      </c>
      <c r="B295" s="1">
        <v>2005</v>
      </c>
      <c r="C295" t="s">
        <v>6</v>
      </c>
      <c r="D295" s="2">
        <v>24705</v>
      </c>
    </row>
    <row r="296" spans="1:4">
      <c r="A296" t="s">
        <v>14</v>
      </c>
      <c r="B296" s="1">
        <v>2006</v>
      </c>
      <c r="C296" t="s">
        <v>6</v>
      </c>
      <c r="D296" s="2">
        <v>25171</v>
      </c>
    </row>
    <row r="297" spans="1:4">
      <c r="A297" t="s">
        <v>14</v>
      </c>
      <c r="B297" s="1">
        <v>2007</v>
      </c>
      <c r="C297" t="s">
        <v>6</v>
      </c>
      <c r="D297" s="2">
        <v>29605</v>
      </c>
    </row>
    <row r="298" spans="1:4">
      <c r="A298" t="s">
        <v>14</v>
      </c>
      <c r="B298" s="1">
        <v>2008</v>
      </c>
      <c r="C298" t="s">
        <v>6</v>
      </c>
      <c r="D298" s="2">
        <v>35423</v>
      </c>
    </row>
    <row r="299" spans="1:4">
      <c r="A299" t="s">
        <v>14</v>
      </c>
      <c r="B299" s="1">
        <v>2009</v>
      </c>
      <c r="C299" t="s">
        <v>6</v>
      </c>
      <c r="D299" s="2">
        <v>38722</v>
      </c>
    </row>
    <row r="300" spans="1:4">
      <c r="A300" t="s">
        <v>14</v>
      </c>
      <c r="B300" s="1">
        <v>2010</v>
      </c>
      <c r="C300" t="s">
        <v>6</v>
      </c>
      <c r="D300" s="2">
        <v>31513</v>
      </c>
    </row>
    <row r="301" spans="1:4">
      <c r="A301" t="s">
        <v>14</v>
      </c>
      <c r="B301" s="1">
        <v>2011</v>
      </c>
      <c r="C301" t="s">
        <v>6</v>
      </c>
      <c r="D301" s="2">
        <v>26533</v>
      </c>
    </row>
    <row r="302" spans="1:4">
      <c r="A302" t="s">
        <v>14</v>
      </c>
      <c r="B302" s="1">
        <v>2012</v>
      </c>
      <c r="C302" t="s">
        <v>6</v>
      </c>
      <c r="D302" s="2">
        <v>18469.9312582196</v>
      </c>
    </row>
    <row r="303" spans="1:4">
      <c r="A303" t="s">
        <v>14</v>
      </c>
      <c r="B303" s="1">
        <v>2013</v>
      </c>
      <c r="C303" t="s">
        <v>6</v>
      </c>
      <c r="D303" s="2">
        <v>13494.922177506</v>
      </c>
    </row>
    <row r="304" spans="1:4">
      <c r="A304" t="s">
        <v>14</v>
      </c>
      <c r="B304" s="1">
        <v>2014</v>
      </c>
      <c r="C304" t="s">
        <v>6</v>
      </c>
      <c r="D304" s="2">
        <v>13645.8509715131</v>
      </c>
    </row>
    <row r="305" spans="1:4">
      <c r="A305" t="s">
        <v>14</v>
      </c>
      <c r="B305" s="1">
        <v>2015</v>
      </c>
      <c r="C305" t="s">
        <v>6</v>
      </c>
      <c r="D305" s="2">
        <v>10543.7754938325</v>
      </c>
    </row>
    <row r="306" spans="1:4">
      <c r="A306" t="s">
        <v>14</v>
      </c>
      <c r="B306" s="1">
        <v>2016</v>
      </c>
      <c r="C306" t="s">
        <v>6</v>
      </c>
      <c r="D306" s="2">
        <v>10396.605547424</v>
      </c>
    </row>
    <row r="307" spans="1:4">
      <c r="A307" t="s">
        <v>14</v>
      </c>
      <c r="B307" s="1">
        <v>2017</v>
      </c>
      <c r="C307" t="s">
        <v>6</v>
      </c>
      <c r="D307" s="2">
        <v>12006.6404836563</v>
      </c>
    </row>
    <row r="308" spans="1:4">
      <c r="A308" t="s">
        <v>14</v>
      </c>
      <c r="B308" s="1">
        <v>2018</v>
      </c>
      <c r="C308" t="s">
        <v>6</v>
      </c>
      <c r="D308" s="2">
        <v>13609.4150119898</v>
      </c>
    </row>
    <row r="309" spans="1:4">
      <c r="A309" t="s">
        <v>14</v>
      </c>
      <c r="B309" s="1">
        <v>2019</v>
      </c>
      <c r="C309" t="s">
        <v>6</v>
      </c>
      <c r="D309" s="2">
        <v>15607.902370271</v>
      </c>
    </row>
    <row r="310" spans="1:4">
      <c r="A310" t="s">
        <v>14</v>
      </c>
      <c r="B310" s="1">
        <v>2020</v>
      </c>
      <c r="C310" t="s">
        <v>6</v>
      </c>
      <c r="D310" s="2">
        <v>13478.23199</v>
      </c>
    </row>
    <row r="311" spans="1:4">
      <c r="A311" t="s">
        <v>14</v>
      </c>
      <c r="B311" s="1">
        <v>2021</v>
      </c>
      <c r="C311" t="s">
        <v>6</v>
      </c>
      <c r="D311" s="2">
        <v>12514.57699</v>
      </c>
    </row>
    <row r="312" spans="1:4">
      <c r="A312" t="s">
        <v>14</v>
      </c>
      <c r="B312" s="1" t="s">
        <v>8</v>
      </c>
      <c r="C312" t="s">
        <v>6</v>
      </c>
      <c r="D312" s="2">
        <v>11770.574852385642</v>
      </c>
    </row>
    <row r="313" spans="1:4">
      <c r="A313" t="s">
        <v>14</v>
      </c>
      <c r="B313" s="1" t="s">
        <v>9</v>
      </c>
      <c r="C313" t="s">
        <v>6</v>
      </c>
      <c r="D313" s="2">
        <v>13012.680709758253</v>
      </c>
    </row>
    <row r="314" spans="1:4">
      <c r="A314" t="s">
        <v>14</v>
      </c>
      <c r="B314" s="1">
        <v>2000</v>
      </c>
      <c r="C314" t="s">
        <v>7</v>
      </c>
      <c r="D314" s="2">
        <v>447</v>
      </c>
    </row>
    <row r="315" spans="1:4">
      <c r="A315" t="s">
        <v>14</v>
      </c>
      <c r="B315" s="1">
        <v>2001</v>
      </c>
      <c r="C315" t="s">
        <v>7</v>
      </c>
      <c r="D315" s="2">
        <v>466</v>
      </c>
    </row>
    <row r="316" spans="1:4">
      <c r="A316" t="s">
        <v>14</v>
      </c>
      <c r="B316" s="1">
        <v>2002</v>
      </c>
      <c r="C316" t="s">
        <v>7</v>
      </c>
      <c r="D316" s="2">
        <v>532</v>
      </c>
    </row>
    <row r="317" spans="1:4">
      <c r="A317" t="s">
        <v>14</v>
      </c>
      <c r="B317" s="1">
        <v>2003</v>
      </c>
      <c r="C317" t="s">
        <v>7</v>
      </c>
      <c r="D317" s="2">
        <v>584</v>
      </c>
    </row>
    <row r="318" spans="1:4">
      <c r="A318" t="s">
        <v>14</v>
      </c>
      <c r="B318" s="1">
        <v>2004</v>
      </c>
      <c r="C318" t="s">
        <v>7</v>
      </c>
      <c r="D318" s="2">
        <v>578</v>
      </c>
    </row>
    <row r="319" spans="1:4">
      <c r="A319" t="s">
        <v>14</v>
      </c>
      <c r="B319" s="1">
        <v>2005</v>
      </c>
      <c r="C319" t="s">
        <v>7</v>
      </c>
      <c r="D319" s="2">
        <v>745</v>
      </c>
    </row>
    <row r="320" spans="1:4">
      <c r="A320" t="s">
        <v>14</v>
      </c>
      <c r="B320" s="1">
        <v>2006</v>
      </c>
      <c r="C320" t="s">
        <v>7</v>
      </c>
      <c r="D320" s="2">
        <v>713</v>
      </c>
    </row>
    <row r="321" spans="1:4">
      <c r="A321" t="s">
        <v>14</v>
      </c>
      <c r="B321" s="1">
        <v>2007</v>
      </c>
      <c r="C321" t="s">
        <v>7</v>
      </c>
      <c r="D321" s="2">
        <v>845</v>
      </c>
    </row>
    <row r="322" spans="1:4">
      <c r="A322" t="s">
        <v>14</v>
      </c>
      <c r="B322" s="1">
        <v>2008</v>
      </c>
      <c r="C322" t="s">
        <v>7</v>
      </c>
      <c r="D322" s="2">
        <v>859</v>
      </c>
    </row>
    <row r="323" spans="1:4">
      <c r="A323" t="s">
        <v>14</v>
      </c>
      <c r="B323" s="1">
        <v>2009</v>
      </c>
      <c r="C323" t="s">
        <v>7</v>
      </c>
      <c r="D323" s="2">
        <v>792</v>
      </c>
    </row>
    <row r="324" spans="1:4">
      <c r="A324" t="s">
        <v>14</v>
      </c>
      <c r="B324" s="1">
        <v>2010</v>
      </c>
      <c r="C324" t="s">
        <v>7</v>
      </c>
      <c r="D324" s="2">
        <v>668</v>
      </c>
    </row>
    <row r="325" spans="1:4">
      <c r="A325" t="s">
        <v>14</v>
      </c>
      <c r="B325" s="1">
        <v>2011</v>
      </c>
      <c r="C325" t="s">
        <v>7</v>
      </c>
      <c r="D325" s="2">
        <v>541</v>
      </c>
    </row>
    <row r="326" spans="1:4">
      <c r="A326" t="s">
        <v>14</v>
      </c>
      <c r="B326" s="1">
        <v>2012</v>
      </c>
      <c r="C326" t="s">
        <v>7</v>
      </c>
      <c r="D326" s="2">
        <v>370</v>
      </c>
    </row>
    <row r="327" spans="1:4">
      <c r="A327" t="s">
        <v>14</v>
      </c>
      <c r="B327" s="1">
        <v>2013</v>
      </c>
      <c r="C327" t="s">
        <v>7</v>
      </c>
      <c r="D327" s="2">
        <v>264</v>
      </c>
    </row>
    <row r="328" spans="1:4">
      <c r="A328" t="s">
        <v>14</v>
      </c>
      <c r="B328" s="1">
        <v>2014</v>
      </c>
      <c r="C328" t="s">
        <v>7</v>
      </c>
      <c r="D328" s="2">
        <v>265</v>
      </c>
    </row>
    <row r="329" spans="1:4">
      <c r="A329" t="s">
        <v>14</v>
      </c>
      <c r="B329" s="1">
        <v>2015</v>
      </c>
      <c r="C329" t="s">
        <v>7</v>
      </c>
      <c r="D329" s="2">
        <v>200</v>
      </c>
    </row>
    <row r="330" spans="1:4">
      <c r="A330" t="s">
        <v>14</v>
      </c>
      <c r="B330" s="1">
        <v>2016</v>
      </c>
      <c r="C330" t="s">
        <v>7</v>
      </c>
      <c r="D330" s="2">
        <v>193</v>
      </c>
    </row>
    <row r="331" spans="1:4">
      <c r="A331" t="s">
        <v>14</v>
      </c>
      <c r="B331" s="1">
        <v>2017</v>
      </c>
      <c r="C331" t="s">
        <v>7</v>
      </c>
      <c r="D331" s="2">
        <v>217</v>
      </c>
    </row>
    <row r="332" spans="1:4">
      <c r="A332" t="s">
        <v>14</v>
      </c>
      <c r="B332" s="1">
        <v>2018</v>
      </c>
      <c r="C332" t="s">
        <v>7</v>
      </c>
      <c r="D332" s="2">
        <v>260.20999999999998</v>
      </c>
    </row>
    <row r="333" spans="1:4">
      <c r="A333" t="s">
        <v>14</v>
      </c>
      <c r="B333" s="1">
        <v>2019</v>
      </c>
      <c r="C333" t="s">
        <v>7</v>
      </c>
      <c r="D333" s="2">
        <v>306.42599914099998</v>
      </c>
    </row>
    <row r="334" spans="1:4">
      <c r="A334" t="s">
        <v>14</v>
      </c>
      <c r="B334" s="1">
        <v>2020</v>
      </c>
      <c r="C334" t="s">
        <v>7</v>
      </c>
      <c r="D334" s="2">
        <v>294.18228499999998</v>
      </c>
    </row>
    <row r="335" spans="1:4">
      <c r="A335" t="s">
        <v>14</v>
      </c>
      <c r="B335" s="1">
        <v>2021</v>
      </c>
      <c r="C335" t="s">
        <v>7</v>
      </c>
      <c r="D335" s="2">
        <v>268.6501839</v>
      </c>
    </row>
    <row r="336" spans="1:4">
      <c r="A336" t="s">
        <v>14</v>
      </c>
      <c r="B336" s="1" t="s">
        <v>8</v>
      </c>
      <c r="C336" t="s">
        <v>7</v>
      </c>
      <c r="D336" s="2">
        <v>235.57051127065</v>
      </c>
    </row>
    <row r="337" spans="1:4">
      <c r="A337" t="s">
        <v>14</v>
      </c>
      <c r="B337" s="1" t="s">
        <v>9</v>
      </c>
      <c r="C337" t="s">
        <v>7</v>
      </c>
      <c r="D337" s="2">
        <v>261.52470495470538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4C41A-7EEB-4203-B680-4A3751B62203}">
  <dimension ref="A1:D337"/>
  <sheetViews>
    <sheetView workbookViewId="0">
      <selection sqref="A1:D337"/>
    </sheetView>
  </sheetViews>
  <sheetFormatPr baseColWidth="10" defaultRowHeight="14.25"/>
  <cols>
    <col min="4" max="4" width="11.375" style="2"/>
  </cols>
  <sheetData>
    <row r="1" spans="1:4">
      <c r="A1" t="s">
        <v>0</v>
      </c>
      <c r="B1" t="s">
        <v>1</v>
      </c>
      <c r="C1" t="s">
        <v>2</v>
      </c>
      <c r="D1" s="2" t="s">
        <v>3</v>
      </c>
    </row>
    <row r="2" spans="1:4">
      <c r="A2" t="s">
        <v>4</v>
      </c>
      <c r="B2">
        <v>2000</v>
      </c>
      <c r="C2" t="s">
        <v>6</v>
      </c>
      <c r="D2" s="2">
        <v>1386007</v>
      </c>
    </row>
    <row r="3" spans="1:4">
      <c r="A3" t="s">
        <v>4</v>
      </c>
      <c r="B3">
        <v>2001</v>
      </c>
      <c r="C3" t="s">
        <v>6</v>
      </c>
      <c r="D3" s="2">
        <v>1554175</v>
      </c>
    </row>
    <row r="4" spans="1:4">
      <c r="A4" t="s">
        <v>4</v>
      </c>
      <c r="B4">
        <v>2002</v>
      </c>
      <c r="C4" t="s">
        <v>6</v>
      </c>
      <c r="D4" s="2">
        <v>1708513</v>
      </c>
    </row>
    <row r="5" spans="1:4">
      <c r="A5" t="s">
        <v>4</v>
      </c>
      <c r="B5">
        <v>2003</v>
      </c>
      <c r="C5" t="s">
        <v>6</v>
      </c>
      <c r="D5" s="2">
        <v>1811331</v>
      </c>
    </row>
    <row r="6" spans="1:4">
      <c r="A6" t="s">
        <v>4</v>
      </c>
      <c r="B6">
        <v>2004</v>
      </c>
      <c r="C6" t="s">
        <v>6</v>
      </c>
      <c r="D6" s="2">
        <v>1902697</v>
      </c>
    </row>
    <row r="7" spans="1:4">
      <c r="A7" t="s">
        <v>4</v>
      </c>
      <c r="B7">
        <v>2005</v>
      </c>
      <c r="C7" t="s">
        <v>6</v>
      </c>
      <c r="D7" s="2">
        <v>2052411</v>
      </c>
    </row>
    <row r="8" spans="1:4">
      <c r="A8" t="s">
        <v>4</v>
      </c>
      <c r="B8">
        <v>2006</v>
      </c>
      <c r="C8" t="s">
        <v>6</v>
      </c>
      <c r="D8" s="2">
        <v>2165186</v>
      </c>
    </row>
    <row r="9" spans="1:4">
      <c r="A9" t="s">
        <v>4</v>
      </c>
      <c r="B9">
        <v>2007</v>
      </c>
      <c r="C9" t="s">
        <v>6</v>
      </c>
      <c r="D9" s="2">
        <v>2291170</v>
      </c>
    </row>
    <row r="10" spans="1:4">
      <c r="A10" t="s">
        <v>4</v>
      </c>
      <c r="B10">
        <v>2008</v>
      </c>
      <c r="C10" t="s">
        <v>6</v>
      </c>
      <c r="D10" s="2">
        <v>2333539</v>
      </c>
    </row>
    <row r="11" spans="1:4">
      <c r="A11" t="s">
        <v>4</v>
      </c>
      <c r="B11">
        <v>2009</v>
      </c>
      <c r="C11" t="s">
        <v>6</v>
      </c>
      <c r="D11" s="2">
        <v>2294434</v>
      </c>
    </row>
    <row r="12" spans="1:4">
      <c r="A12" t="s">
        <v>4</v>
      </c>
      <c r="B12">
        <v>2010</v>
      </c>
      <c r="C12" t="s">
        <v>6</v>
      </c>
      <c r="D12" s="2">
        <v>2235833</v>
      </c>
    </row>
    <row r="13" spans="1:4">
      <c r="A13" t="s">
        <v>4</v>
      </c>
      <c r="B13">
        <v>2011</v>
      </c>
      <c r="C13" t="s">
        <v>6</v>
      </c>
      <c r="D13" s="2">
        <v>2352707</v>
      </c>
    </row>
    <row r="14" spans="1:4">
      <c r="A14" t="s">
        <v>4</v>
      </c>
      <c r="B14">
        <v>2012</v>
      </c>
      <c r="C14" t="s">
        <v>6</v>
      </c>
      <c r="D14" s="2">
        <v>2289124.5557867237</v>
      </c>
    </row>
    <row r="15" spans="1:4">
      <c r="A15" t="s">
        <v>4</v>
      </c>
      <c r="B15">
        <v>2013</v>
      </c>
      <c r="C15" t="s">
        <v>6</v>
      </c>
      <c r="D15" s="2">
        <v>2415827.4447424375</v>
      </c>
    </row>
    <row r="16" spans="1:4">
      <c r="A16" t="s">
        <v>4</v>
      </c>
      <c r="B16">
        <v>2014</v>
      </c>
      <c r="C16" t="s">
        <v>6</v>
      </c>
      <c r="D16" s="2">
        <v>2433334.6785100857</v>
      </c>
    </row>
    <row r="17" spans="1:4">
      <c r="A17" t="s">
        <v>4</v>
      </c>
      <c r="B17">
        <v>2015</v>
      </c>
      <c r="C17" t="s">
        <v>6</v>
      </c>
      <c r="D17" s="2">
        <v>2515520.6034692763</v>
      </c>
    </row>
    <row r="18" spans="1:4">
      <c r="A18" t="s">
        <v>4</v>
      </c>
      <c r="B18">
        <v>2016</v>
      </c>
      <c r="C18" t="s">
        <v>6</v>
      </c>
      <c r="D18" s="2">
        <v>2619023.517182732</v>
      </c>
    </row>
    <row r="19" spans="1:4">
      <c r="A19" t="s">
        <v>4</v>
      </c>
      <c r="B19">
        <v>2017</v>
      </c>
      <c r="C19" t="s">
        <v>6</v>
      </c>
      <c r="D19" s="2">
        <v>2784644.7257389762</v>
      </c>
    </row>
    <row r="20" spans="1:4">
      <c r="A20" t="s">
        <v>4</v>
      </c>
      <c r="B20">
        <v>2018</v>
      </c>
      <c r="C20" t="s">
        <v>6</v>
      </c>
      <c r="D20" s="2">
        <v>2883618.5890274835</v>
      </c>
    </row>
    <row r="21" spans="1:4">
      <c r="A21" t="s">
        <v>4</v>
      </c>
      <c r="B21">
        <v>2019</v>
      </c>
      <c r="C21" t="s">
        <v>6</v>
      </c>
      <c r="D21" s="2">
        <v>2960026.0916918232</v>
      </c>
    </row>
    <row r="22" spans="1:4">
      <c r="A22" t="s">
        <v>4</v>
      </c>
      <c r="B22">
        <v>2020</v>
      </c>
      <c r="C22" t="s">
        <v>6</v>
      </c>
      <c r="D22" s="2">
        <v>2142354.551</v>
      </c>
    </row>
    <row r="23" spans="1:4">
      <c r="A23" t="s">
        <v>4</v>
      </c>
      <c r="B23">
        <v>2021</v>
      </c>
      <c r="C23" t="s">
        <v>6</v>
      </c>
      <c r="D23" s="2">
        <v>2505896.5920000002</v>
      </c>
    </row>
    <row r="24" spans="1:4">
      <c r="A24" t="s">
        <v>4</v>
      </c>
      <c r="B24" t="s">
        <v>8</v>
      </c>
      <c r="C24" t="s">
        <v>6</v>
      </c>
      <c r="D24" s="2">
        <v>3110331.2440400026</v>
      </c>
    </row>
    <row r="25" spans="1:4">
      <c r="A25" t="s">
        <v>4</v>
      </c>
      <c r="B25" t="s">
        <v>9</v>
      </c>
      <c r="C25" t="s">
        <v>6</v>
      </c>
      <c r="D25" s="2">
        <v>3548815.2891748659</v>
      </c>
    </row>
    <row r="26" spans="1:4">
      <c r="A26" t="s">
        <v>4</v>
      </c>
      <c r="B26">
        <v>2000</v>
      </c>
      <c r="C26" t="s">
        <v>7</v>
      </c>
      <c r="D26" s="2">
        <v>36296</v>
      </c>
    </row>
    <row r="27" spans="1:4">
      <c r="A27" t="s">
        <v>4</v>
      </c>
      <c r="B27">
        <v>2001</v>
      </c>
      <c r="C27" t="s">
        <v>7</v>
      </c>
      <c r="D27" s="2">
        <v>39300</v>
      </c>
    </row>
    <row r="28" spans="1:4">
      <c r="A28" t="s">
        <v>4</v>
      </c>
      <c r="B28">
        <v>2002</v>
      </c>
      <c r="C28" t="s">
        <v>7</v>
      </c>
      <c r="D28" s="2">
        <v>42631</v>
      </c>
    </row>
    <row r="29" spans="1:4">
      <c r="A29" t="s">
        <v>4</v>
      </c>
      <c r="B29">
        <v>2003</v>
      </c>
      <c r="C29" t="s">
        <v>7</v>
      </c>
      <c r="D29" s="2">
        <v>44204</v>
      </c>
    </row>
    <row r="30" spans="1:4">
      <c r="A30" t="s">
        <v>4</v>
      </c>
      <c r="B30">
        <v>2004</v>
      </c>
      <c r="C30" t="s">
        <v>7</v>
      </c>
      <c r="D30" s="2">
        <v>46867</v>
      </c>
    </row>
    <row r="31" spans="1:4">
      <c r="A31" t="s">
        <v>4</v>
      </c>
      <c r="B31">
        <v>2005</v>
      </c>
      <c r="C31" t="s">
        <v>7</v>
      </c>
      <c r="D31" s="2">
        <v>50604</v>
      </c>
    </row>
    <row r="32" spans="1:4">
      <c r="A32" t="s">
        <v>4</v>
      </c>
      <c r="B32">
        <v>2006</v>
      </c>
      <c r="C32" t="s">
        <v>7</v>
      </c>
      <c r="D32" s="2">
        <v>52438</v>
      </c>
    </row>
    <row r="33" spans="1:4">
      <c r="A33" t="s">
        <v>4</v>
      </c>
      <c r="B33">
        <v>2007</v>
      </c>
      <c r="C33" t="s">
        <v>7</v>
      </c>
      <c r="D33" s="2">
        <v>54383</v>
      </c>
    </row>
    <row r="34" spans="1:4">
      <c r="A34" t="s">
        <v>4</v>
      </c>
      <c r="B34">
        <v>2008</v>
      </c>
      <c r="C34" t="s">
        <v>7</v>
      </c>
      <c r="D34" s="2">
        <v>54159</v>
      </c>
    </row>
    <row r="35" spans="1:4">
      <c r="A35" t="s">
        <v>4</v>
      </c>
      <c r="B35">
        <v>2009</v>
      </c>
      <c r="C35" t="s">
        <v>7</v>
      </c>
      <c r="D35" s="2">
        <v>51118</v>
      </c>
    </row>
    <row r="36" spans="1:4">
      <c r="A36" t="s">
        <v>4</v>
      </c>
      <c r="B36">
        <v>2010</v>
      </c>
      <c r="C36" t="s">
        <v>7</v>
      </c>
      <c r="D36" s="2">
        <v>49059</v>
      </c>
    </row>
    <row r="37" spans="1:4">
      <c r="A37" t="s">
        <v>4</v>
      </c>
      <c r="B37">
        <v>2011</v>
      </c>
      <c r="C37" t="s">
        <v>7</v>
      </c>
      <c r="D37" s="2">
        <v>49758</v>
      </c>
    </row>
    <row r="38" spans="1:4">
      <c r="A38" t="s">
        <v>4</v>
      </c>
      <c r="B38">
        <v>2012</v>
      </c>
      <c r="C38" t="s">
        <v>7</v>
      </c>
      <c r="D38" s="2">
        <v>49075</v>
      </c>
    </row>
    <row r="39" spans="1:4">
      <c r="A39" t="s">
        <v>4</v>
      </c>
      <c r="B39">
        <v>2013</v>
      </c>
      <c r="C39" t="s">
        <v>7</v>
      </c>
      <c r="D39" s="2">
        <v>50919</v>
      </c>
    </row>
    <row r="40" spans="1:4">
      <c r="A40" t="s">
        <v>4</v>
      </c>
      <c r="B40">
        <v>2014</v>
      </c>
      <c r="C40" t="s">
        <v>7</v>
      </c>
      <c r="D40" s="2">
        <v>51723</v>
      </c>
    </row>
    <row r="41" spans="1:4">
      <c r="A41" t="s">
        <v>4</v>
      </c>
      <c r="B41">
        <v>2015</v>
      </c>
      <c r="C41" t="s">
        <v>7</v>
      </c>
      <c r="D41" s="2">
        <v>53529</v>
      </c>
    </row>
    <row r="42" spans="1:4">
      <c r="A42" t="s">
        <v>4</v>
      </c>
      <c r="B42">
        <v>2016</v>
      </c>
      <c r="C42" t="s">
        <v>7</v>
      </c>
      <c r="D42" s="2">
        <v>54320</v>
      </c>
    </row>
    <row r="43" spans="1:4">
      <c r="A43" t="s">
        <v>4</v>
      </c>
      <c r="B43">
        <v>2017</v>
      </c>
      <c r="C43" t="s">
        <v>7</v>
      </c>
      <c r="D43" s="2">
        <v>56618</v>
      </c>
    </row>
    <row r="44" spans="1:4">
      <c r="A44" t="s">
        <v>4</v>
      </c>
      <c r="B44">
        <v>2018</v>
      </c>
      <c r="C44" t="s">
        <v>7</v>
      </c>
      <c r="D44" s="2">
        <v>58040.65</v>
      </c>
    </row>
    <row r="45" spans="1:4">
      <c r="A45" t="s">
        <v>4</v>
      </c>
      <c r="B45">
        <v>2019</v>
      </c>
      <c r="C45" t="s">
        <v>7</v>
      </c>
      <c r="D45" s="2">
        <v>60119.758339465901</v>
      </c>
    </row>
    <row r="46" spans="1:4">
      <c r="A46" t="s">
        <v>4</v>
      </c>
      <c r="B46">
        <v>2020</v>
      </c>
      <c r="C46" t="s">
        <v>7</v>
      </c>
      <c r="D46" s="2">
        <v>51393.533770000002</v>
      </c>
    </row>
    <row r="47" spans="1:4">
      <c r="A47" t="s">
        <v>4</v>
      </c>
      <c r="B47">
        <v>2021</v>
      </c>
      <c r="C47" t="s">
        <v>7</v>
      </c>
      <c r="D47" s="2">
        <v>53963.89832</v>
      </c>
    </row>
    <row r="48" spans="1:4">
      <c r="A48" t="s">
        <v>4</v>
      </c>
      <c r="B48" t="s">
        <v>8</v>
      </c>
      <c r="C48" t="s">
        <v>7</v>
      </c>
      <c r="D48" s="2">
        <v>61408.643871964188</v>
      </c>
    </row>
    <row r="49" spans="1:4">
      <c r="A49" t="s">
        <v>4</v>
      </c>
      <c r="B49" t="s">
        <v>9</v>
      </c>
      <c r="C49" t="s">
        <v>7</v>
      </c>
      <c r="D49" s="2">
        <v>69886.751648471531</v>
      </c>
    </row>
    <row r="50" spans="1:4">
      <c r="A50" t="s">
        <v>5</v>
      </c>
      <c r="B50">
        <v>2000</v>
      </c>
      <c r="C50" t="s">
        <v>6</v>
      </c>
      <c r="D50" s="2">
        <v>874073</v>
      </c>
    </row>
    <row r="51" spans="1:4">
      <c r="A51" t="s">
        <v>5</v>
      </c>
      <c r="B51">
        <v>2001</v>
      </c>
      <c r="C51" t="s">
        <v>6</v>
      </c>
      <c r="D51" s="2">
        <v>952671</v>
      </c>
    </row>
    <row r="52" spans="1:4">
      <c r="A52" t="s">
        <v>5</v>
      </c>
      <c r="B52">
        <v>2002</v>
      </c>
      <c r="C52" t="s">
        <v>6</v>
      </c>
      <c r="D52" s="2">
        <v>1056989</v>
      </c>
    </row>
    <row r="53" spans="1:4">
      <c r="A53" t="s">
        <v>5</v>
      </c>
      <c r="B53">
        <v>2003</v>
      </c>
      <c r="C53" t="s">
        <v>6</v>
      </c>
      <c r="D53" s="2">
        <v>1145638</v>
      </c>
    </row>
    <row r="54" spans="1:4">
      <c r="A54" t="s">
        <v>5</v>
      </c>
      <c r="B54">
        <v>2004</v>
      </c>
      <c r="C54" t="s">
        <v>6</v>
      </c>
      <c r="D54" s="2">
        <v>1260382</v>
      </c>
    </row>
    <row r="55" spans="1:4">
      <c r="A55" t="s">
        <v>5</v>
      </c>
      <c r="B55">
        <v>2005</v>
      </c>
      <c r="C55" t="s">
        <v>6</v>
      </c>
      <c r="D55" s="2">
        <v>1314662</v>
      </c>
    </row>
    <row r="56" spans="1:4">
      <c r="A56" t="s">
        <v>5</v>
      </c>
      <c r="B56">
        <v>2006</v>
      </c>
      <c r="C56" t="s">
        <v>6</v>
      </c>
      <c r="D56" s="2">
        <v>1439776</v>
      </c>
    </row>
    <row r="57" spans="1:4">
      <c r="A57" t="s">
        <v>5</v>
      </c>
      <c r="B57">
        <v>2007</v>
      </c>
      <c r="C57" t="s">
        <v>6</v>
      </c>
      <c r="D57" s="2">
        <v>1535229</v>
      </c>
    </row>
    <row r="58" spans="1:4">
      <c r="A58" t="s">
        <v>5</v>
      </c>
      <c r="B58">
        <v>2008</v>
      </c>
      <c r="C58" t="s">
        <v>6</v>
      </c>
      <c r="D58" s="2">
        <v>1600703</v>
      </c>
    </row>
    <row r="59" spans="1:4">
      <c r="A59" t="s">
        <v>5</v>
      </c>
      <c r="B59">
        <v>2009</v>
      </c>
      <c r="C59" t="s">
        <v>6</v>
      </c>
      <c r="D59" s="2">
        <v>1511875</v>
      </c>
    </row>
    <row r="60" spans="1:4">
      <c r="A60" t="s">
        <v>5</v>
      </c>
      <c r="B60">
        <v>2010</v>
      </c>
      <c r="C60" t="s">
        <v>6</v>
      </c>
      <c r="D60" s="2">
        <v>1518786</v>
      </c>
    </row>
    <row r="61" spans="1:4">
      <c r="A61" t="s">
        <v>5</v>
      </c>
      <c r="B61">
        <v>2011</v>
      </c>
      <c r="C61" t="s">
        <v>6</v>
      </c>
      <c r="D61" s="2">
        <v>1576656</v>
      </c>
    </row>
    <row r="62" spans="1:4">
      <c r="A62" t="s">
        <v>5</v>
      </c>
      <c r="B62">
        <v>2012</v>
      </c>
      <c r="C62" t="s">
        <v>6</v>
      </c>
      <c r="D62" s="2">
        <v>1555250.3797077576</v>
      </c>
    </row>
    <row r="63" spans="1:4">
      <c r="A63" t="s">
        <v>5</v>
      </c>
      <c r="B63">
        <v>2013</v>
      </c>
      <c r="C63" t="s">
        <v>6</v>
      </c>
      <c r="D63" s="2">
        <v>1629725.4845396231</v>
      </c>
    </row>
    <row r="64" spans="1:4">
      <c r="A64" t="s">
        <v>5</v>
      </c>
      <c r="B64">
        <v>2014</v>
      </c>
      <c r="C64" t="s">
        <v>6</v>
      </c>
      <c r="D64" s="2">
        <v>1672189.4554148733</v>
      </c>
    </row>
    <row r="65" spans="1:4">
      <c r="A65" t="s">
        <v>5</v>
      </c>
      <c r="B65">
        <v>2015</v>
      </c>
      <c r="C65" t="s">
        <v>6</v>
      </c>
      <c r="D65" s="2">
        <v>1773857.6948597324</v>
      </c>
    </row>
    <row r="66" spans="1:4">
      <c r="A66" t="s">
        <v>5</v>
      </c>
      <c r="B66">
        <v>2016</v>
      </c>
      <c r="C66" t="s">
        <v>6</v>
      </c>
      <c r="D66" s="2">
        <v>1851303.8123289715</v>
      </c>
    </row>
    <row r="67" spans="1:4">
      <c r="A67" t="s">
        <v>5</v>
      </c>
      <c r="B67">
        <v>2017</v>
      </c>
      <c r="C67" t="s">
        <v>6</v>
      </c>
      <c r="D67" s="2">
        <v>1962954.2698624053</v>
      </c>
    </row>
    <row r="68" spans="1:4">
      <c r="A68" t="s">
        <v>5</v>
      </c>
      <c r="B68">
        <v>2018</v>
      </c>
      <c r="C68" t="s">
        <v>6</v>
      </c>
      <c r="D68" s="2">
        <v>2061748.4707020377</v>
      </c>
    </row>
    <row r="69" spans="1:4">
      <c r="A69" t="s">
        <v>5</v>
      </c>
      <c r="B69">
        <v>2019</v>
      </c>
      <c r="C69" t="s">
        <v>6</v>
      </c>
      <c r="D69" s="2">
        <v>2075421.808681926</v>
      </c>
    </row>
    <row r="70" spans="1:4">
      <c r="A70" t="s">
        <v>5</v>
      </c>
      <c r="B70">
        <v>2020</v>
      </c>
      <c r="C70" t="s">
        <v>6</v>
      </c>
      <c r="D70" s="2">
        <v>1485790.747</v>
      </c>
    </row>
    <row r="71" spans="1:4">
      <c r="A71" t="s">
        <v>5</v>
      </c>
      <c r="B71">
        <v>2021</v>
      </c>
      <c r="C71" t="s">
        <v>6</v>
      </c>
      <c r="D71" s="2">
        <v>1803703.973</v>
      </c>
    </row>
    <row r="72" spans="1:4">
      <c r="A72" t="s">
        <v>5</v>
      </c>
      <c r="B72" t="s">
        <v>8</v>
      </c>
      <c r="C72" t="s">
        <v>6</v>
      </c>
      <c r="D72" s="2">
        <v>2196767.317647465</v>
      </c>
    </row>
    <row r="73" spans="1:4">
      <c r="A73" t="s">
        <v>5</v>
      </c>
      <c r="B73" t="s">
        <v>9</v>
      </c>
      <c r="C73" t="s">
        <v>6</v>
      </c>
      <c r="D73" s="2">
        <v>2506163.7977896193</v>
      </c>
    </row>
    <row r="74" spans="1:4">
      <c r="A74" t="s">
        <v>5</v>
      </c>
      <c r="B74">
        <v>2000</v>
      </c>
      <c r="C74" t="s">
        <v>7</v>
      </c>
      <c r="D74" s="2">
        <v>23628</v>
      </c>
    </row>
    <row r="75" spans="1:4">
      <c r="A75" t="s">
        <v>5</v>
      </c>
      <c r="B75">
        <v>2001</v>
      </c>
      <c r="C75" t="s">
        <v>7</v>
      </c>
      <c r="D75" s="2">
        <v>24949</v>
      </c>
    </row>
    <row r="76" spans="1:4">
      <c r="A76" t="s">
        <v>5</v>
      </c>
      <c r="B76">
        <v>2002</v>
      </c>
      <c r="C76" t="s">
        <v>7</v>
      </c>
      <c r="D76" s="2">
        <v>27036</v>
      </c>
    </row>
    <row r="77" spans="1:4">
      <c r="A77" t="s">
        <v>5</v>
      </c>
      <c r="B77">
        <v>2003</v>
      </c>
      <c r="C77" t="s">
        <v>7</v>
      </c>
      <c r="D77" s="2">
        <v>28794</v>
      </c>
    </row>
    <row r="78" spans="1:4">
      <c r="A78" t="s">
        <v>5</v>
      </c>
      <c r="B78">
        <v>2004</v>
      </c>
      <c r="C78" t="s">
        <v>7</v>
      </c>
      <c r="D78" s="2">
        <v>31728</v>
      </c>
    </row>
    <row r="79" spans="1:4">
      <c r="A79" t="s">
        <v>5</v>
      </c>
      <c r="B79">
        <v>2005</v>
      </c>
      <c r="C79" t="s">
        <v>7</v>
      </c>
      <c r="D79" s="2">
        <v>33259</v>
      </c>
    </row>
    <row r="80" spans="1:4">
      <c r="A80" t="s">
        <v>5</v>
      </c>
      <c r="B80">
        <v>2006</v>
      </c>
      <c r="C80" t="s">
        <v>7</v>
      </c>
      <c r="D80" s="2">
        <v>35871</v>
      </c>
    </row>
    <row r="81" spans="1:4">
      <c r="A81" t="s">
        <v>5</v>
      </c>
      <c r="B81">
        <v>2007</v>
      </c>
      <c r="C81" t="s">
        <v>7</v>
      </c>
      <c r="D81" s="2">
        <v>37613</v>
      </c>
    </row>
    <row r="82" spans="1:4">
      <c r="A82" t="s">
        <v>5</v>
      </c>
      <c r="B82">
        <v>2008</v>
      </c>
      <c r="C82" t="s">
        <v>7</v>
      </c>
      <c r="D82" s="2">
        <v>38510</v>
      </c>
    </row>
    <row r="83" spans="1:4">
      <c r="A83" t="s">
        <v>5</v>
      </c>
      <c r="B83">
        <v>2009</v>
      </c>
      <c r="C83" t="s">
        <v>7</v>
      </c>
      <c r="D83" s="2">
        <v>35194</v>
      </c>
    </row>
    <row r="84" spans="1:4">
      <c r="A84" t="s">
        <v>5</v>
      </c>
      <c r="B84">
        <v>2010</v>
      </c>
      <c r="C84" t="s">
        <v>7</v>
      </c>
      <c r="D84" s="2">
        <v>34838</v>
      </c>
    </row>
    <row r="85" spans="1:4">
      <c r="A85" t="s">
        <v>5</v>
      </c>
      <c r="B85">
        <v>2011</v>
      </c>
      <c r="C85" t="s">
        <v>7</v>
      </c>
      <c r="D85" s="2">
        <v>35548</v>
      </c>
    </row>
    <row r="86" spans="1:4">
      <c r="A86" t="s">
        <v>5</v>
      </c>
      <c r="B86">
        <v>2012</v>
      </c>
      <c r="C86" t="s">
        <v>7</v>
      </c>
      <c r="D86" s="2">
        <v>34443</v>
      </c>
    </row>
    <row r="87" spans="1:4">
      <c r="A87" t="s">
        <v>5</v>
      </c>
      <c r="B87">
        <v>2013</v>
      </c>
      <c r="C87" t="s">
        <v>7</v>
      </c>
      <c r="D87" s="2">
        <v>35438</v>
      </c>
    </row>
    <row r="88" spans="1:4">
      <c r="A88" t="s">
        <v>5</v>
      </c>
      <c r="B88">
        <v>2014</v>
      </c>
      <c r="C88" t="s">
        <v>7</v>
      </c>
      <c r="D88" s="2">
        <v>36643</v>
      </c>
    </row>
    <row r="89" spans="1:4">
      <c r="A89" t="s">
        <v>5</v>
      </c>
      <c r="B89">
        <v>2015</v>
      </c>
      <c r="C89" t="s">
        <v>7</v>
      </c>
      <c r="D89" s="2">
        <v>39057</v>
      </c>
    </row>
    <row r="90" spans="1:4">
      <c r="A90" t="s">
        <v>5</v>
      </c>
      <c r="B90">
        <v>2016</v>
      </c>
      <c r="C90" t="s">
        <v>7</v>
      </c>
      <c r="D90" s="2">
        <v>39214</v>
      </c>
    </row>
    <row r="91" spans="1:4">
      <c r="A91" t="s">
        <v>5</v>
      </c>
      <c r="B91">
        <v>2017</v>
      </c>
      <c r="C91" t="s">
        <v>7</v>
      </c>
      <c r="D91" s="2">
        <v>40844</v>
      </c>
    </row>
    <row r="92" spans="1:4">
      <c r="A92" t="s">
        <v>5</v>
      </c>
      <c r="B92">
        <v>2018</v>
      </c>
      <c r="C92" t="s">
        <v>7</v>
      </c>
      <c r="D92" s="2">
        <v>42346.21</v>
      </c>
    </row>
    <row r="93" spans="1:4">
      <c r="A93" t="s">
        <v>5</v>
      </c>
      <c r="B93">
        <v>2019</v>
      </c>
      <c r="C93" t="s">
        <v>7</v>
      </c>
      <c r="D93" s="2">
        <v>43097.043616751303</v>
      </c>
    </row>
    <row r="94" spans="1:4">
      <c r="A94" t="s">
        <v>5</v>
      </c>
      <c r="B94">
        <v>2020</v>
      </c>
      <c r="C94" t="s">
        <v>7</v>
      </c>
      <c r="D94" s="2">
        <v>36790.988389999999</v>
      </c>
    </row>
    <row r="95" spans="1:4">
      <c r="A95" t="s">
        <v>5</v>
      </c>
      <c r="B95">
        <v>2021</v>
      </c>
      <c r="C95" t="s">
        <v>7</v>
      </c>
      <c r="D95" s="2">
        <v>39633.814400000003</v>
      </c>
    </row>
    <row r="96" spans="1:4">
      <c r="A96" t="s">
        <v>5</v>
      </c>
      <c r="B96" t="s">
        <v>8</v>
      </c>
      <c r="C96" t="s">
        <v>7</v>
      </c>
      <c r="D96" s="2">
        <v>44046.035326487494</v>
      </c>
    </row>
    <row r="97" spans="1:4">
      <c r="A97" t="s">
        <v>5</v>
      </c>
      <c r="B97" t="s">
        <v>9</v>
      </c>
      <c r="C97" t="s">
        <v>7</v>
      </c>
      <c r="D97" s="2">
        <v>50111.850556032558</v>
      </c>
    </row>
    <row r="98" spans="1:4">
      <c r="A98" t="s">
        <v>10</v>
      </c>
      <c r="B98">
        <v>2000</v>
      </c>
      <c r="C98" t="s">
        <v>6</v>
      </c>
      <c r="D98" s="2">
        <v>8082145</v>
      </c>
    </row>
    <row r="99" spans="1:4">
      <c r="A99" t="s">
        <v>10</v>
      </c>
      <c r="B99">
        <v>2001</v>
      </c>
      <c r="C99" t="s">
        <v>6</v>
      </c>
      <c r="D99" s="2">
        <v>8691680</v>
      </c>
    </row>
    <row r="100" spans="1:4">
      <c r="A100" t="s">
        <v>10</v>
      </c>
      <c r="B100">
        <v>2002</v>
      </c>
      <c r="C100" t="s">
        <v>6</v>
      </c>
      <c r="D100" s="2">
        <v>9143154</v>
      </c>
    </row>
    <row r="101" spans="1:4">
      <c r="A101" t="s">
        <v>10</v>
      </c>
      <c r="B101">
        <v>2003</v>
      </c>
      <c r="C101" t="s">
        <v>6</v>
      </c>
      <c r="D101" s="2">
        <v>9642727</v>
      </c>
    </row>
    <row r="102" spans="1:4">
      <c r="A102" t="s">
        <v>10</v>
      </c>
      <c r="B102">
        <v>2004</v>
      </c>
      <c r="C102" t="s">
        <v>6</v>
      </c>
      <c r="D102" s="2">
        <v>9957232</v>
      </c>
    </row>
    <row r="103" spans="1:4">
      <c r="A103" t="s">
        <v>10</v>
      </c>
      <c r="B103">
        <v>2005</v>
      </c>
      <c r="C103" t="s">
        <v>6</v>
      </c>
      <c r="D103" s="2">
        <v>10298529</v>
      </c>
    </row>
    <row r="104" spans="1:4">
      <c r="A104" t="s">
        <v>10</v>
      </c>
      <c r="B104">
        <v>2006</v>
      </c>
      <c r="C104" t="s">
        <v>6</v>
      </c>
      <c r="D104" s="2">
        <v>11039639</v>
      </c>
    </row>
    <row r="105" spans="1:4">
      <c r="A105" t="s">
        <v>10</v>
      </c>
      <c r="B105">
        <v>2007</v>
      </c>
      <c r="C105" t="s">
        <v>6</v>
      </c>
      <c r="D105" s="2">
        <v>11802307</v>
      </c>
    </row>
    <row r="106" spans="1:4">
      <c r="A106" t="s">
        <v>10</v>
      </c>
      <c r="B106">
        <v>2008</v>
      </c>
      <c r="C106" t="s">
        <v>6</v>
      </c>
      <c r="D106" s="2">
        <v>12389762</v>
      </c>
    </row>
    <row r="107" spans="1:4">
      <c r="A107" t="s">
        <v>10</v>
      </c>
      <c r="B107">
        <v>2009</v>
      </c>
      <c r="C107" t="s">
        <v>6</v>
      </c>
      <c r="D107" s="2">
        <v>12194692</v>
      </c>
    </row>
    <row r="108" spans="1:4">
      <c r="A108" t="s">
        <v>10</v>
      </c>
      <c r="B108">
        <v>2010</v>
      </c>
      <c r="C108" t="s">
        <v>6</v>
      </c>
      <c r="D108" s="2">
        <v>11895832</v>
      </c>
    </row>
    <row r="109" spans="1:4">
      <c r="A109" t="s">
        <v>10</v>
      </c>
      <c r="B109">
        <v>2011</v>
      </c>
      <c r="C109" t="s">
        <v>6</v>
      </c>
      <c r="D109" s="2">
        <v>12007878</v>
      </c>
    </row>
    <row r="110" spans="1:4">
      <c r="A110" t="s">
        <v>10</v>
      </c>
      <c r="B110">
        <v>2012</v>
      </c>
      <c r="C110" t="s">
        <v>6</v>
      </c>
      <c r="D110" s="2">
        <v>11589918.064505521</v>
      </c>
    </row>
    <row r="111" spans="1:4">
      <c r="A111" t="s">
        <v>10</v>
      </c>
      <c r="B111">
        <v>2013</v>
      </c>
      <c r="C111" t="s">
        <v>6</v>
      </c>
      <c r="D111" s="2">
        <v>11670568.07071794</v>
      </c>
    </row>
    <row r="112" spans="1:4">
      <c r="A112" t="s">
        <v>10</v>
      </c>
      <c r="B112">
        <v>2014</v>
      </c>
      <c r="C112" t="s">
        <v>6</v>
      </c>
      <c r="D112" s="2">
        <v>11595090.866075041</v>
      </c>
    </row>
    <row r="113" spans="1:4">
      <c r="A113" t="s">
        <v>10</v>
      </c>
      <c r="B113">
        <v>2015</v>
      </c>
      <c r="C113" t="s">
        <v>6</v>
      </c>
      <c r="D113" s="2">
        <v>11816312.701670991</v>
      </c>
    </row>
    <row r="114" spans="1:4">
      <c r="A114" t="s">
        <v>10</v>
      </c>
      <c r="B114">
        <v>2016</v>
      </c>
      <c r="C114" t="s">
        <v>6</v>
      </c>
      <c r="D114" s="2">
        <v>12560518.670488294</v>
      </c>
    </row>
    <row r="115" spans="1:4">
      <c r="A115" t="s">
        <v>10</v>
      </c>
      <c r="B115">
        <v>2017</v>
      </c>
      <c r="C115" t="s">
        <v>6</v>
      </c>
      <c r="D115" s="2">
        <v>13091947.004398616</v>
      </c>
    </row>
    <row r="116" spans="1:4">
      <c r="A116" t="s">
        <v>10</v>
      </c>
      <c r="B116">
        <v>2018</v>
      </c>
      <c r="C116" t="s">
        <v>6</v>
      </c>
      <c r="D116" s="2">
        <v>13554069.94027048</v>
      </c>
    </row>
    <row r="117" spans="1:4">
      <c r="A117" t="s">
        <v>10</v>
      </c>
      <c r="B117">
        <v>2019</v>
      </c>
      <c r="C117" t="s">
        <v>6</v>
      </c>
      <c r="D117" s="2">
        <v>13854665.099626254</v>
      </c>
    </row>
    <row r="118" spans="1:4">
      <c r="A118" t="s">
        <v>10</v>
      </c>
      <c r="B118">
        <v>2020</v>
      </c>
      <c r="C118" t="s">
        <v>6</v>
      </c>
      <c r="D118" s="2">
        <v>11488931.699999999</v>
      </c>
    </row>
    <row r="119" spans="1:4">
      <c r="A119" t="s">
        <v>10</v>
      </c>
      <c r="B119">
        <v>2021</v>
      </c>
      <c r="C119" t="s">
        <v>6</v>
      </c>
      <c r="D119" s="2">
        <v>12610030.439999999</v>
      </c>
    </row>
    <row r="120" spans="1:4">
      <c r="A120" t="s">
        <v>10</v>
      </c>
      <c r="B120" t="s">
        <v>8</v>
      </c>
      <c r="C120" t="s">
        <v>6</v>
      </c>
      <c r="D120" s="2">
        <v>14473736.468288546</v>
      </c>
    </row>
    <row r="121" spans="1:4">
      <c r="A121" t="s">
        <v>10</v>
      </c>
      <c r="B121" t="s">
        <v>9</v>
      </c>
      <c r="C121" t="s">
        <v>6</v>
      </c>
      <c r="D121" s="2">
        <v>15920390.266457612</v>
      </c>
    </row>
    <row r="122" spans="1:4">
      <c r="A122" t="s">
        <v>10</v>
      </c>
      <c r="B122">
        <v>2000</v>
      </c>
      <c r="C122" t="s">
        <v>7</v>
      </c>
      <c r="D122" s="2">
        <v>213276</v>
      </c>
    </row>
    <row r="123" spans="1:4">
      <c r="A123" t="s">
        <v>10</v>
      </c>
      <c r="B123">
        <v>2001</v>
      </c>
      <c r="C123" t="s">
        <v>7</v>
      </c>
      <c r="D123" s="2">
        <v>221751</v>
      </c>
    </row>
    <row r="124" spans="1:4">
      <c r="A124" t="s">
        <v>10</v>
      </c>
      <c r="B124">
        <v>2002</v>
      </c>
      <c r="C124" t="s">
        <v>7</v>
      </c>
      <c r="D124" s="2">
        <v>227333</v>
      </c>
    </row>
    <row r="125" spans="1:4">
      <c r="A125" t="s">
        <v>10</v>
      </c>
      <c r="B125">
        <v>2003</v>
      </c>
      <c r="C125" t="s">
        <v>7</v>
      </c>
      <c r="D125" s="2">
        <v>235602</v>
      </c>
    </row>
    <row r="126" spans="1:4">
      <c r="A126" t="s">
        <v>10</v>
      </c>
      <c r="B126">
        <v>2004</v>
      </c>
      <c r="C126" t="s">
        <v>7</v>
      </c>
      <c r="D126" s="2">
        <v>244905</v>
      </c>
    </row>
    <row r="127" spans="1:4">
      <c r="A127" t="s">
        <v>10</v>
      </c>
      <c r="B127">
        <v>2005</v>
      </c>
      <c r="C127" t="s">
        <v>7</v>
      </c>
      <c r="D127" s="2">
        <v>252837</v>
      </c>
    </row>
    <row r="128" spans="1:4">
      <c r="A128" t="s">
        <v>10</v>
      </c>
      <c r="B128">
        <v>2006</v>
      </c>
      <c r="C128" t="s">
        <v>7</v>
      </c>
      <c r="D128" s="2">
        <v>266091</v>
      </c>
    </row>
    <row r="129" spans="1:4">
      <c r="A129" t="s">
        <v>10</v>
      </c>
      <c r="B129">
        <v>2007</v>
      </c>
      <c r="C129" t="s">
        <v>7</v>
      </c>
      <c r="D129" s="2">
        <v>278204</v>
      </c>
    </row>
    <row r="130" spans="1:4">
      <c r="A130" t="s">
        <v>10</v>
      </c>
      <c r="B130">
        <v>2008</v>
      </c>
      <c r="C130" t="s">
        <v>7</v>
      </c>
      <c r="D130" s="2">
        <v>285431</v>
      </c>
    </row>
    <row r="131" spans="1:4">
      <c r="A131" t="s">
        <v>10</v>
      </c>
      <c r="B131">
        <v>2009</v>
      </c>
      <c r="C131" t="s">
        <v>7</v>
      </c>
      <c r="D131" s="2">
        <v>271488</v>
      </c>
    </row>
    <row r="132" spans="1:4">
      <c r="A132" t="s">
        <v>10</v>
      </c>
      <c r="B132">
        <v>2010</v>
      </c>
      <c r="C132" t="s">
        <v>7</v>
      </c>
      <c r="D132" s="2">
        <v>260703</v>
      </c>
    </row>
    <row r="133" spans="1:4">
      <c r="A133" t="s">
        <v>10</v>
      </c>
      <c r="B133">
        <v>2011</v>
      </c>
      <c r="C133" t="s">
        <v>7</v>
      </c>
      <c r="D133" s="2">
        <v>258594</v>
      </c>
    </row>
    <row r="134" spans="1:4">
      <c r="A134" t="s">
        <v>10</v>
      </c>
      <c r="B134">
        <v>2012</v>
      </c>
      <c r="C134" t="s">
        <v>7</v>
      </c>
      <c r="D134" s="2">
        <v>250782</v>
      </c>
    </row>
    <row r="135" spans="1:4">
      <c r="A135" t="s">
        <v>10</v>
      </c>
      <c r="B135">
        <v>2013</v>
      </c>
      <c r="C135" t="s">
        <v>7</v>
      </c>
      <c r="D135" s="2">
        <v>250643</v>
      </c>
    </row>
    <row r="136" spans="1:4">
      <c r="A136" t="s">
        <v>10</v>
      </c>
      <c r="B136">
        <v>2014</v>
      </c>
      <c r="C136" t="s">
        <v>7</v>
      </c>
      <c r="D136" s="2">
        <v>250934</v>
      </c>
    </row>
    <row r="137" spans="1:4">
      <c r="A137" t="s">
        <v>10</v>
      </c>
      <c r="B137">
        <v>2015</v>
      </c>
      <c r="C137" t="s">
        <v>7</v>
      </c>
      <c r="D137" s="2">
        <v>254614</v>
      </c>
    </row>
    <row r="138" spans="1:4">
      <c r="A138" t="s">
        <v>10</v>
      </c>
      <c r="B138">
        <v>2016</v>
      </c>
      <c r="C138" t="s">
        <v>7</v>
      </c>
      <c r="D138" s="2">
        <v>262866</v>
      </c>
    </row>
    <row r="139" spans="1:4">
      <c r="A139" t="s">
        <v>10</v>
      </c>
      <c r="B139">
        <v>2017</v>
      </c>
      <c r="C139" t="s">
        <v>7</v>
      </c>
      <c r="D139" s="2">
        <v>269838</v>
      </c>
    </row>
    <row r="140" spans="1:4">
      <c r="A140" t="s">
        <v>10</v>
      </c>
      <c r="B140">
        <v>2018</v>
      </c>
      <c r="C140" t="s">
        <v>7</v>
      </c>
      <c r="D140" s="2">
        <v>275413.14</v>
      </c>
    </row>
    <row r="141" spans="1:4">
      <c r="A141" t="s">
        <v>10</v>
      </c>
      <c r="B141">
        <v>2019</v>
      </c>
      <c r="C141" t="s">
        <v>7</v>
      </c>
      <c r="D141" s="2">
        <v>282283.19804378279</v>
      </c>
    </row>
    <row r="142" spans="1:4">
      <c r="A142" t="s">
        <v>10</v>
      </c>
      <c r="B142">
        <v>2020</v>
      </c>
      <c r="C142" t="s">
        <v>7</v>
      </c>
      <c r="D142" s="2">
        <v>267515.47779999999</v>
      </c>
    </row>
    <row r="143" spans="1:4">
      <c r="A143" t="s">
        <v>10</v>
      </c>
      <c r="B143">
        <v>2021</v>
      </c>
      <c r="C143" t="s">
        <v>7</v>
      </c>
      <c r="D143" s="2">
        <v>271302.28730000003</v>
      </c>
    </row>
    <row r="144" spans="1:4">
      <c r="A144" t="s">
        <v>10</v>
      </c>
      <c r="B144" t="s">
        <v>8</v>
      </c>
      <c r="C144" t="s">
        <v>7</v>
      </c>
      <c r="D144" s="2">
        <v>287270.81578317244</v>
      </c>
    </row>
    <row r="145" spans="1:4">
      <c r="A145" t="s">
        <v>10</v>
      </c>
      <c r="B145" t="s">
        <v>9</v>
      </c>
      <c r="C145" t="s">
        <v>7</v>
      </c>
      <c r="D145" s="2">
        <v>314080.56041695818</v>
      </c>
    </row>
    <row r="146" spans="1:4">
      <c r="A146" t="s">
        <v>11</v>
      </c>
      <c r="B146">
        <v>2000</v>
      </c>
      <c r="C146" t="s">
        <v>6</v>
      </c>
      <c r="D146" s="2">
        <v>7681427</v>
      </c>
    </row>
    <row r="147" spans="1:4">
      <c r="A147" t="s">
        <v>11</v>
      </c>
      <c r="B147">
        <v>2001</v>
      </c>
      <c r="C147" t="s">
        <v>6</v>
      </c>
      <c r="D147" s="2">
        <v>8386803</v>
      </c>
    </row>
    <row r="148" spans="1:4">
      <c r="A148" t="s">
        <v>11</v>
      </c>
      <c r="B148">
        <v>2002</v>
      </c>
      <c r="C148" t="s">
        <v>6</v>
      </c>
      <c r="D148" s="2">
        <v>8889693</v>
      </c>
    </row>
    <row r="149" spans="1:4">
      <c r="A149" t="s">
        <v>11</v>
      </c>
      <c r="B149">
        <v>2003</v>
      </c>
      <c r="C149" t="s">
        <v>6</v>
      </c>
      <c r="D149" s="2">
        <v>9534975</v>
      </c>
    </row>
    <row r="150" spans="1:4">
      <c r="A150" t="s">
        <v>11</v>
      </c>
      <c r="B150">
        <v>2004</v>
      </c>
      <c r="C150" t="s">
        <v>6</v>
      </c>
      <c r="D150" s="2">
        <v>10178052</v>
      </c>
    </row>
    <row r="151" spans="1:4">
      <c r="A151" t="s">
        <v>11</v>
      </c>
      <c r="B151">
        <v>2005</v>
      </c>
      <c r="C151" t="s">
        <v>6</v>
      </c>
      <c r="D151" s="2">
        <v>10820850</v>
      </c>
    </row>
    <row r="152" spans="1:4">
      <c r="A152" t="s">
        <v>11</v>
      </c>
      <c r="B152">
        <v>2006</v>
      </c>
      <c r="C152" t="s">
        <v>6</v>
      </c>
      <c r="D152" s="2">
        <v>11568911</v>
      </c>
    </row>
    <row r="153" spans="1:4">
      <c r="A153" t="s">
        <v>11</v>
      </c>
      <c r="B153">
        <v>2007</v>
      </c>
      <c r="C153" t="s">
        <v>6</v>
      </c>
      <c r="D153" s="2">
        <v>12534215</v>
      </c>
    </row>
    <row r="154" spans="1:4">
      <c r="A154" t="s">
        <v>11</v>
      </c>
      <c r="B154">
        <v>2008</v>
      </c>
      <c r="C154" t="s">
        <v>6</v>
      </c>
      <c r="D154" s="2">
        <v>13237042</v>
      </c>
    </row>
    <row r="155" spans="1:4">
      <c r="A155" t="s">
        <v>11</v>
      </c>
      <c r="B155">
        <v>2009</v>
      </c>
      <c r="C155" t="s">
        <v>6</v>
      </c>
      <c r="D155" s="2">
        <v>13195299</v>
      </c>
    </row>
    <row r="156" spans="1:4">
      <c r="A156" t="s">
        <v>11</v>
      </c>
      <c r="B156">
        <v>2010</v>
      </c>
      <c r="C156" t="s">
        <v>6</v>
      </c>
      <c r="D156" s="2">
        <v>13461474</v>
      </c>
    </row>
    <row r="157" spans="1:4">
      <c r="A157" t="s">
        <v>11</v>
      </c>
      <c r="B157">
        <v>2011</v>
      </c>
      <c r="C157" t="s">
        <v>6</v>
      </c>
      <c r="D157" s="2">
        <v>13759345</v>
      </c>
    </row>
    <row r="158" spans="1:4">
      <c r="A158" t="s">
        <v>11</v>
      </c>
      <c r="B158">
        <v>2012</v>
      </c>
      <c r="C158" t="s">
        <v>6</v>
      </c>
      <c r="D158" s="2">
        <v>13429105.59376248</v>
      </c>
    </row>
    <row r="159" spans="1:4">
      <c r="A159" t="s">
        <v>11</v>
      </c>
      <c r="B159">
        <v>2013</v>
      </c>
      <c r="C159" t="s">
        <v>6</v>
      </c>
      <c r="D159" s="2">
        <v>13379986.527419936</v>
      </c>
    </row>
    <row r="160" spans="1:4">
      <c r="A160" t="s">
        <v>11</v>
      </c>
      <c r="B160">
        <v>2014</v>
      </c>
      <c r="C160" t="s">
        <v>6</v>
      </c>
      <c r="D160" s="2">
        <v>13524292.860987587</v>
      </c>
    </row>
    <row r="161" spans="1:4">
      <c r="A161" t="s">
        <v>11</v>
      </c>
      <c r="B161">
        <v>2015</v>
      </c>
      <c r="C161" t="s">
        <v>6</v>
      </c>
      <c r="D161" s="2">
        <v>14125463.228127096</v>
      </c>
    </row>
    <row r="162" spans="1:4">
      <c r="A162" t="s">
        <v>11</v>
      </c>
      <c r="B162">
        <v>2016</v>
      </c>
      <c r="C162" t="s">
        <v>6</v>
      </c>
      <c r="D162" s="2">
        <v>14430425.456163989</v>
      </c>
    </row>
    <row r="163" spans="1:4">
      <c r="A163" t="s">
        <v>11</v>
      </c>
      <c r="B163">
        <v>2017</v>
      </c>
      <c r="C163" t="s">
        <v>6</v>
      </c>
      <c r="D163" s="2">
        <v>15125131.066042092</v>
      </c>
    </row>
    <row r="164" spans="1:4">
      <c r="A164" t="s">
        <v>11</v>
      </c>
      <c r="B164">
        <v>2018</v>
      </c>
      <c r="C164" t="s">
        <v>6</v>
      </c>
      <c r="D164" s="2">
        <v>15637501.723659314</v>
      </c>
    </row>
    <row r="165" spans="1:4">
      <c r="A165" t="s">
        <v>11</v>
      </c>
      <c r="B165">
        <v>2019</v>
      </c>
      <c r="C165" t="s">
        <v>6</v>
      </c>
      <c r="D165" s="2">
        <v>16115124.327466853</v>
      </c>
    </row>
    <row r="166" spans="1:4">
      <c r="A166" t="s">
        <v>11</v>
      </c>
      <c r="B166">
        <v>2020</v>
      </c>
      <c r="C166" t="s">
        <v>6</v>
      </c>
      <c r="D166" s="2">
        <v>13165340.15</v>
      </c>
    </row>
    <row r="167" spans="1:4">
      <c r="A167" t="s">
        <v>11</v>
      </c>
      <c r="B167">
        <v>2021</v>
      </c>
      <c r="C167" t="s">
        <v>6</v>
      </c>
      <c r="D167" s="2">
        <v>14480839.460000001</v>
      </c>
    </row>
    <row r="168" spans="1:4">
      <c r="A168" t="s">
        <v>11</v>
      </c>
      <c r="B168" t="s">
        <v>8</v>
      </c>
      <c r="C168" t="s">
        <v>6</v>
      </c>
      <c r="D168" s="2">
        <v>16627270.74008492</v>
      </c>
    </row>
    <row r="169" spans="1:4">
      <c r="A169" t="s">
        <v>11</v>
      </c>
      <c r="B169" t="s">
        <v>9</v>
      </c>
      <c r="C169" t="s">
        <v>6</v>
      </c>
      <c r="D169" s="2">
        <v>18450820.434521899</v>
      </c>
    </row>
    <row r="170" spans="1:4">
      <c r="A170" t="s">
        <v>11</v>
      </c>
      <c r="B170">
        <v>2000</v>
      </c>
      <c r="C170" t="s">
        <v>7</v>
      </c>
      <c r="D170" s="2">
        <v>208126</v>
      </c>
    </row>
    <row r="171" spans="1:4">
      <c r="A171" t="s">
        <v>11</v>
      </c>
      <c r="B171">
        <v>2001</v>
      </c>
      <c r="C171" t="s">
        <v>7</v>
      </c>
      <c r="D171" s="2">
        <v>219101</v>
      </c>
    </row>
    <row r="172" spans="1:4">
      <c r="A172" t="s">
        <v>11</v>
      </c>
      <c r="B172">
        <v>2002</v>
      </c>
      <c r="C172" t="s">
        <v>7</v>
      </c>
      <c r="D172" s="2">
        <v>224441</v>
      </c>
    </row>
    <row r="173" spans="1:4">
      <c r="A173" t="s">
        <v>11</v>
      </c>
      <c r="B173">
        <v>2003</v>
      </c>
      <c r="C173" t="s">
        <v>7</v>
      </c>
      <c r="D173" s="2">
        <v>232456</v>
      </c>
    </row>
    <row r="174" spans="1:4">
      <c r="A174" t="s">
        <v>11</v>
      </c>
      <c r="B174">
        <v>2004</v>
      </c>
      <c r="C174" t="s">
        <v>7</v>
      </c>
      <c r="D174" s="2">
        <v>245367</v>
      </c>
    </row>
    <row r="175" spans="1:4">
      <c r="A175" t="s">
        <v>11</v>
      </c>
      <c r="B175">
        <v>2005</v>
      </c>
      <c r="C175" t="s">
        <v>7</v>
      </c>
      <c r="D175" s="2">
        <v>257233</v>
      </c>
    </row>
    <row r="176" spans="1:4">
      <c r="A176" t="s">
        <v>11</v>
      </c>
      <c r="B176">
        <v>2006</v>
      </c>
      <c r="C176" t="s">
        <v>7</v>
      </c>
      <c r="D176" s="2">
        <v>271804</v>
      </c>
    </row>
    <row r="177" spans="1:4">
      <c r="A177" t="s">
        <v>11</v>
      </c>
      <c r="B177">
        <v>2007</v>
      </c>
      <c r="C177" t="s">
        <v>7</v>
      </c>
      <c r="D177" s="2">
        <v>282667</v>
      </c>
    </row>
    <row r="178" spans="1:4">
      <c r="A178" t="s">
        <v>11</v>
      </c>
      <c r="B178">
        <v>2008</v>
      </c>
      <c r="C178" t="s">
        <v>7</v>
      </c>
      <c r="D178" s="2">
        <v>280657</v>
      </c>
    </row>
    <row r="179" spans="1:4">
      <c r="A179" t="s">
        <v>11</v>
      </c>
      <c r="B179">
        <v>2009</v>
      </c>
      <c r="C179" t="s">
        <v>7</v>
      </c>
      <c r="D179" s="2">
        <v>268842</v>
      </c>
    </row>
    <row r="180" spans="1:4">
      <c r="A180" t="s">
        <v>11</v>
      </c>
      <c r="B180">
        <v>2010</v>
      </c>
      <c r="C180" t="s">
        <v>7</v>
      </c>
      <c r="D180" s="2">
        <v>276791</v>
      </c>
    </row>
    <row r="181" spans="1:4">
      <c r="A181" t="s">
        <v>11</v>
      </c>
      <c r="B181">
        <v>2011</v>
      </c>
      <c r="C181" t="s">
        <v>7</v>
      </c>
      <c r="D181" s="2">
        <v>275148</v>
      </c>
    </row>
    <row r="182" spans="1:4">
      <c r="A182" t="s">
        <v>11</v>
      </c>
      <c r="B182">
        <v>2012</v>
      </c>
      <c r="C182" t="s">
        <v>7</v>
      </c>
      <c r="D182" s="2">
        <v>268105</v>
      </c>
    </row>
    <row r="183" spans="1:4">
      <c r="A183" t="s">
        <v>11</v>
      </c>
      <c r="B183">
        <v>2013</v>
      </c>
      <c r="C183" t="s">
        <v>7</v>
      </c>
      <c r="D183" s="2">
        <v>264445</v>
      </c>
    </row>
    <row r="184" spans="1:4">
      <c r="A184" t="s">
        <v>11</v>
      </c>
      <c r="B184">
        <v>2014</v>
      </c>
      <c r="C184" t="s">
        <v>7</v>
      </c>
      <c r="D184" s="2">
        <v>270074</v>
      </c>
    </row>
    <row r="185" spans="1:4">
      <c r="A185" t="s">
        <v>11</v>
      </c>
      <c r="B185">
        <v>2015</v>
      </c>
      <c r="C185" t="s">
        <v>7</v>
      </c>
      <c r="D185" s="2">
        <v>285078</v>
      </c>
    </row>
    <row r="186" spans="1:4">
      <c r="A186" t="s">
        <v>11</v>
      </c>
      <c r="B186">
        <v>2016</v>
      </c>
      <c r="C186" t="s">
        <v>7</v>
      </c>
      <c r="D186" s="2">
        <v>293382</v>
      </c>
    </row>
    <row r="187" spans="1:4">
      <c r="A187" t="s">
        <v>11</v>
      </c>
      <c r="B187">
        <v>2017</v>
      </c>
      <c r="C187" t="s">
        <v>7</v>
      </c>
      <c r="D187" s="2">
        <v>303846</v>
      </c>
    </row>
    <row r="188" spans="1:4">
      <c r="A188" t="s">
        <v>11</v>
      </c>
      <c r="B188">
        <v>2018</v>
      </c>
      <c r="C188" t="s">
        <v>7</v>
      </c>
      <c r="D188" s="2">
        <v>309316.69</v>
      </c>
    </row>
    <row r="189" spans="1:4">
      <c r="A189" t="s">
        <v>11</v>
      </c>
      <c r="B189">
        <v>2019</v>
      </c>
      <c r="C189" t="s">
        <v>7</v>
      </c>
      <c r="D189" s="2">
        <v>322541.27335808182</v>
      </c>
    </row>
    <row r="190" spans="1:4">
      <c r="A190" t="s">
        <v>11</v>
      </c>
      <c r="B190">
        <v>2020</v>
      </c>
      <c r="C190" t="s">
        <v>7</v>
      </c>
      <c r="D190" s="2">
        <v>294458.41039999999</v>
      </c>
    </row>
    <row r="191" spans="1:4">
      <c r="A191" t="s">
        <v>11</v>
      </c>
      <c r="B191">
        <v>2021</v>
      </c>
      <c r="C191" t="s">
        <v>7</v>
      </c>
      <c r="D191" s="2">
        <v>298758.12150000001</v>
      </c>
    </row>
    <row r="192" spans="1:4">
      <c r="A192" t="s">
        <v>11</v>
      </c>
      <c r="B192" t="s">
        <v>8</v>
      </c>
      <c r="C192" t="s">
        <v>7</v>
      </c>
      <c r="D192" s="2">
        <v>311034.87977969158</v>
      </c>
    </row>
    <row r="193" spans="1:4">
      <c r="A193" t="s">
        <v>11</v>
      </c>
      <c r="B193" t="s">
        <v>9</v>
      </c>
      <c r="C193" t="s">
        <v>7</v>
      </c>
      <c r="D193" s="2">
        <v>343269.75773536362</v>
      </c>
    </row>
    <row r="194" spans="1:4">
      <c r="A194" t="s">
        <v>12</v>
      </c>
      <c r="B194">
        <v>2000</v>
      </c>
      <c r="C194" t="s">
        <v>6</v>
      </c>
      <c r="D194" s="2">
        <v>147853</v>
      </c>
    </row>
    <row r="195" spans="1:4">
      <c r="A195" t="s">
        <v>12</v>
      </c>
      <c r="B195">
        <v>2001</v>
      </c>
      <c r="C195" t="s">
        <v>6</v>
      </c>
      <c r="D195" s="2">
        <v>161516</v>
      </c>
    </row>
    <row r="196" spans="1:4">
      <c r="A196" t="s">
        <v>12</v>
      </c>
      <c r="B196">
        <v>2002</v>
      </c>
      <c r="C196" t="s">
        <v>6</v>
      </c>
      <c r="D196" s="2">
        <v>181341</v>
      </c>
    </row>
    <row r="197" spans="1:4">
      <c r="A197" t="s">
        <v>12</v>
      </c>
      <c r="B197">
        <v>2003</v>
      </c>
      <c r="C197" t="s">
        <v>6</v>
      </c>
      <c r="D197" s="2">
        <v>197794</v>
      </c>
    </row>
    <row r="198" spans="1:4">
      <c r="A198" t="s">
        <v>12</v>
      </c>
      <c r="B198">
        <v>2004</v>
      </c>
      <c r="C198" t="s">
        <v>6</v>
      </c>
      <c r="D198" s="2">
        <v>208440</v>
      </c>
    </row>
    <row r="199" spans="1:4">
      <c r="A199" t="s">
        <v>12</v>
      </c>
      <c r="B199">
        <v>2005</v>
      </c>
      <c r="C199" t="s">
        <v>6</v>
      </c>
      <c r="D199" s="2">
        <v>237943</v>
      </c>
    </row>
    <row r="200" spans="1:4">
      <c r="A200" t="s">
        <v>12</v>
      </c>
      <c r="B200">
        <v>2006</v>
      </c>
      <c r="C200" t="s">
        <v>6</v>
      </c>
      <c r="D200" s="2">
        <v>255779</v>
      </c>
    </row>
    <row r="201" spans="1:4">
      <c r="A201" t="s">
        <v>12</v>
      </c>
      <c r="B201">
        <v>2007</v>
      </c>
      <c r="C201" t="s">
        <v>6</v>
      </c>
      <c r="D201" s="2">
        <v>263226</v>
      </c>
    </row>
    <row r="202" spans="1:4">
      <c r="A202" t="s">
        <v>12</v>
      </c>
      <c r="B202">
        <v>2008</v>
      </c>
      <c r="C202" t="s">
        <v>6</v>
      </c>
      <c r="D202" s="2">
        <v>287091</v>
      </c>
    </row>
    <row r="203" spans="1:4">
      <c r="A203" t="s">
        <v>12</v>
      </c>
      <c r="B203">
        <v>2009</v>
      </c>
      <c r="C203" t="s">
        <v>6</v>
      </c>
      <c r="D203" s="2">
        <v>289676</v>
      </c>
    </row>
    <row r="204" spans="1:4">
      <c r="A204" t="s">
        <v>12</v>
      </c>
      <c r="B204">
        <v>2010</v>
      </c>
      <c r="C204" t="s">
        <v>6</v>
      </c>
      <c r="D204" s="2">
        <v>291648</v>
      </c>
    </row>
    <row r="205" spans="1:4">
      <c r="A205" t="s">
        <v>12</v>
      </c>
      <c r="B205">
        <v>2011</v>
      </c>
      <c r="C205" t="s">
        <v>6</v>
      </c>
      <c r="D205" s="2">
        <v>298676</v>
      </c>
    </row>
    <row r="206" spans="1:4">
      <c r="A206" t="s">
        <v>12</v>
      </c>
      <c r="B206">
        <v>2012</v>
      </c>
      <c r="C206" t="s">
        <v>6</v>
      </c>
      <c r="D206" s="2">
        <v>314595.399386429</v>
      </c>
    </row>
    <row r="207" spans="1:4">
      <c r="A207" t="s">
        <v>12</v>
      </c>
      <c r="B207">
        <v>2013</v>
      </c>
      <c r="C207" t="s">
        <v>6</v>
      </c>
      <c r="D207" s="2">
        <v>308861.39231842931</v>
      </c>
    </row>
    <row r="208" spans="1:4">
      <c r="A208" t="s">
        <v>12</v>
      </c>
      <c r="B208">
        <v>2014</v>
      </c>
      <c r="C208" t="s">
        <v>6</v>
      </c>
      <c r="D208" s="2">
        <v>310070.81414506951</v>
      </c>
    </row>
    <row r="209" spans="1:4">
      <c r="A209" t="s">
        <v>12</v>
      </c>
      <c r="B209">
        <v>2015</v>
      </c>
      <c r="C209" t="s">
        <v>6</v>
      </c>
      <c r="D209" s="2">
        <v>313755.70869041892</v>
      </c>
    </row>
    <row r="210" spans="1:4">
      <c r="A210" t="s">
        <v>12</v>
      </c>
      <c r="B210">
        <v>2016</v>
      </c>
      <c r="C210" t="s">
        <v>6</v>
      </c>
      <c r="D210" s="2">
        <v>292920.19297999318</v>
      </c>
    </row>
    <row r="211" spans="1:4">
      <c r="A211" t="s">
        <v>12</v>
      </c>
      <c r="B211">
        <v>2017</v>
      </c>
      <c r="C211" t="s">
        <v>6</v>
      </c>
      <c r="D211" s="2">
        <v>292901.87330326281</v>
      </c>
    </row>
    <row r="212" spans="1:4">
      <c r="A212" t="s">
        <v>12</v>
      </c>
      <c r="B212">
        <v>2018</v>
      </c>
      <c r="C212" t="s">
        <v>6</v>
      </c>
      <c r="D212" s="2">
        <v>307425.84683369682</v>
      </c>
    </row>
    <row r="213" spans="1:4">
      <c r="A213" t="s">
        <v>12</v>
      </c>
      <c r="B213">
        <v>2019</v>
      </c>
      <c r="C213" t="s">
        <v>6</v>
      </c>
      <c r="D213" s="2">
        <v>311651.37870307552</v>
      </c>
    </row>
    <row r="214" spans="1:4">
      <c r="A214" t="s">
        <v>12</v>
      </c>
      <c r="B214">
        <v>2020</v>
      </c>
      <c r="C214" t="s">
        <v>6</v>
      </c>
      <c r="D214" s="2">
        <v>257838.8112</v>
      </c>
    </row>
    <row r="215" spans="1:4">
      <c r="A215" t="s">
        <v>12</v>
      </c>
      <c r="B215">
        <v>2021</v>
      </c>
      <c r="C215" t="s">
        <v>6</v>
      </c>
      <c r="D215" s="2">
        <v>282806.20179999998</v>
      </c>
    </row>
    <row r="216" spans="1:4">
      <c r="A216" t="s">
        <v>12</v>
      </c>
      <c r="B216" t="s">
        <v>8</v>
      </c>
      <c r="C216" t="s">
        <v>6</v>
      </c>
      <c r="D216" s="2">
        <v>315517.41410253424</v>
      </c>
    </row>
    <row r="217" spans="1:4">
      <c r="A217" t="s">
        <v>12</v>
      </c>
      <c r="B217" t="s">
        <v>9</v>
      </c>
      <c r="C217" t="s">
        <v>6</v>
      </c>
      <c r="D217" s="2">
        <v>336178.15986727894</v>
      </c>
    </row>
    <row r="218" spans="1:4">
      <c r="A218" t="s">
        <v>12</v>
      </c>
      <c r="B218">
        <v>2000</v>
      </c>
      <c r="C218" t="s">
        <v>7</v>
      </c>
      <c r="D218" s="2">
        <v>4152</v>
      </c>
    </row>
    <row r="219" spans="1:4">
      <c r="A219" t="s">
        <v>12</v>
      </c>
      <c r="B219">
        <v>2001</v>
      </c>
      <c r="C219" t="s">
        <v>7</v>
      </c>
      <c r="D219" s="2">
        <v>4370</v>
      </c>
    </row>
    <row r="220" spans="1:4">
      <c r="A220" t="s">
        <v>12</v>
      </c>
      <c r="B220">
        <v>2002</v>
      </c>
      <c r="C220" t="s">
        <v>7</v>
      </c>
      <c r="D220" s="2">
        <v>4756</v>
      </c>
    </row>
    <row r="221" spans="1:4">
      <c r="A221" t="s">
        <v>12</v>
      </c>
      <c r="B221">
        <v>2003</v>
      </c>
      <c r="C221" t="s">
        <v>7</v>
      </c>
      <c r="D221" s="2">
        <v>5010</v>
      </c>
    </row>
    <row r="222" spans="1:4">
      <c r="A222" t="s">
        <v>12</v>
      </c>
      <c r="B222">
        <v>2004</v>
      </c>
      <c r="C222" t="s">
        <v>7</v>
      </c>
      <c r="D222" s="2">
        <v>5186</v>
      </c>
    </row>
    <row r="223" spans="1:4">
      <c r="A223" t="s">
        <v>12</v>
      </c>
      <c r="B223">
        <v>2005</v>
      </c>
      <c r="C223" t="s">
        <v>7</v>
      </c>
      <c r="D223" s="2">
        <v>5832</v>
      </c>
    </row>
    <row r="224" spans="1:4">
      <c r="A224" t="s">
        <v>12</v>
      </c>
      <c r="B224">
        <v>2006</v>
      </c>
      <c r="C224" t="s">
        <v>7</v>
      </c>
      <c r="D224" s="2">
        <v>6238</v>
      </c>
    </row>
    <row r="225" spans="1:4">
      <c r="A225" t="s">
        <v>12</v>
      </c>
      <c r="B225">
        <v>2007</v>
      </c>
      <c r="C225" t="s">
        <v>7</v>
      </c>
      <c r="D225" s="2">
        <v>6133</v>
      </c>
    </row>
    <row r="226" spans="1:4">
      <c r="A226" t="s">
        <v>12</v>
      </c>
      <c r="B226">
        <v>2008</v>
      </c>
      <c r="C226" t="s">
        <v>7</v>
      </c>
      <c r="D226" s="2">
        <v>6272</v>
      </c>
    </row>
    <row r="227" spans="1:4">
      <c r="A227" t="s">
        <v>12</v>
      </c>
      <c r="B227">
        <v>2009</v>
      </c>
      <c r="C227" t="s">
        <v>7</v>
      </c>
      <c r="D227" s="2">
        <v>6114</v>
      </c>
    </row>
    <row r="228" spans="1:4">
      <c r="A228" t="s">
        <v>12</v>
      </c>
      <c r="B228">
        <v>2010</v>
      </c>
      <c r="C228" t="s">
        <v>7</v>
      </c>
      <c r="D228" s="2">
        <v>6200</v>
      </c>
    </row>
    <row r="229" spans="1:4">
      <c r="A229" t="s">
        <v>12</v>
      </c>
      <c r="B229">
        <v>2011</v>
      </c>
      <c r="C229" t="s">
        <v>7</v>
      </c>
      <c r="D229" s="2">
        <v>6183</v>
      </c>
    </row>
    <row r="230" spans="1:4">
      <c r="A230" t="s">
        <v>12</v>
      </c>
      <c r="B230">
        <v>2012</v>
      </c>
      <c r="C230" t="s">
        <v>7</v>
      </c>
      <c r="D230" s="2">
        <v>6401</v>
      </c>
    </row>
    <row r="231" spans="1:4">
      <c r="A231" t="s">
        <v>12</v>
      </c>
      <c r="B231">
        <v>2013</v>
      </c>
      <c r="C231" t="s">
        <v>7</v>
      </c>
      <c r="D231" s="2">
        <v>6268</v>
      </c>
    </row>
    <row r="232" spans="1:4">
      <c r="A232" t="s">
        <v>12</v>
      </c>
      <c r="B232">
        <v>2014</v>
      </c>
      <c r="C232" t="s">
        <v>7</v>
      </c>
      <c r="D232" s="2">
        <v>6357</v>
      </c>
    </row>
    <row r="233" spans="1:4">
      <c r="A233" t="s">
        <v>12</v>
      </c>
      <c r="B233">
        <v>2015</v>
      </c>
      <c r="C233" t="s">
        <v>7</v>
      </c>
      <c r="D233" s="2">
        <v>6506</v>
      </c>
    </row>
    <row r="234" spans="1:4">
      <c r="A234" t="s">
        <v>12</v>
      </c>
      <c r="B234">
        <v>2016</v>
      </c>
      <c r="C234" t="s">
        <v>7</v>
      </c>
      <c r="D234" s="2">
        <v>6194</v>
      </c>
    </row>
    <row r="235" spans="1:4">
      <c r="A235" t="s">
        <v>12</v>
      </c>
      <c r="B235">
        <v>2017</v>
      </c>
      <c r="C235" t="s">
        <v>7</v>
      </c>
      <c r="D235" s="2">
        <v>6090</v>
      </c>
    </row>
    <row r="236" spans="1:4">
      <c r="A236" t="s">
        <v>12</v>
      </c>
      <c r="B236">
        <v>2018</v>
      </c>
      <c r="C236" t="s">
        <v>7</v>
      </c>
      <c r="D236" s="2">
        <v>6327.91</v>
      </c>
    </row>
    <row r="237" spans="1:4">
      <c r="A237" t="s">
        <v>12</v>
      </c>
      <c r="B237">
        <v>2019</v>
      </c>
      <c r="C237" t="s">
        <v>7</v>
      </c>
      <c r="D237" s="2">
        <v>6469.7767172338999</v>
      </c>
    </row>
    <row r="238" spans="1:4">
      <c r="A238" t="s">
        <v>12</v>
      </c>
      <c r="B238">
        <v>2020</v>
      </c>
      <c r="C238" t="s">
        <v>7</v>
      </c>
      <c r="D238" s="2">
        <v>6008.0857580000002</v>
      </c>
    </row>
    <row r="239" spans="1:4">
      <c r="A239" t="s">
        <v>12</v>
      </c>
      <c r="B239">
        <v>2021</v>
      </c>
      <c r="C239" t="s">
        <v>7</v>
      </c>
      <c r="D239" s="2">
        <v>6114.6192920000003</v>
      </c>
    </row>
    <row r="240" spans="1:4">
      <c r="A240" t="s">
        <v>12</v>
      </c>
      <c r="B240" t="s">
        <v>8</v>
      </c>
      <c r="C240" t="s">
        <v>7</v>
      </c>
      <c r="D240" s="2">
        <v>6187.2343429631574</v>
      </c>
    </row>
    <row r="241" spans="1:4">
      <c r="A241" t="s">
        <v>12</v>
      </c>
      <c r="B241" t="s">
        <v>9</v>
      </c>
      <c r="C241" t="s">
        <v>7</v>
      </c>
      <c r="D241" s="2">
        <v>6566.7649606845243</v>
      </c>
    </row>
    <row r="242" spans="1:4">
      <c r="A242" t="s">
        <v>13</v>
      </c>
      <c r="B242">
        <v>2000</v>
      </c>
      <c r="C242" t="s">
        <v>6</v>
      </c>
      <c r="D242" s="2">
        <v>596449</v>
      </c>
    </row>
    <row r="243" spans="1:4">
      <c r="A243" t="s">
        <v>13</v>
      </c>
      <c r="B243">
        <v>2001</v>
      </c>
      <c r="C243" t="s">
        <v>6</v>
      </c>
      <c r="D243" s="2">
        <v>644069</v>
      </c>
    </row>
    <row r="244" spans="1:4">
      <c r="A244" t="s">
        <v>13</v>
      </c>
      <c r="B244">
        <v>2002</v>
      </c>
      <c r="C244" t="s">
        <v>6</v>
      </c>
      <c r="D244" s="2">
        <v>677199</v>
      </c>
    </row>
    <row r="245" spans="1:4">
      <c r="A245" t="s">
        <v>13</v>
      </c>
      <c r="B245">
        <v>2003</v>
      </c>
      <c r="C245" t="s">
        <v>6</v>
      </c>
      <c r="D245" s="2">
        <v>748113</v>
      </c>
    </row>
    <row r="246" spans="1:4">
      <c r="A246" t="s">
        <v>13</v>
      </c>
      <c r="B246">
        <v>2004</v>
      </c>
      <c r="C246" t="s">
        <v>6</v>
      </c>
      <c r="D246" s="2">
        <v>770393</v>
      </c>
    </row>
    <row r="247" spans="1:4">
      <c r="A247" t="s">
        <v>13</v>
      </c>
      <c r="B247">
        <v>2005</v>
      </c>
      <c r="C247" t="s">
        <v>6</v>
      </c>
      <c r="D247" s="2">
        <v>843724</v>
      </c>
    </row>
    <row r="248" spans="1:4">
      <c r="A248" t="s">
        <v>13</v>
      </c>
      <c r="B248">
        <v>2006</v>
      </c>
      <c r="C248" t="s">
        <v>6</v>
      </c>
      <c r="D248" s="2">
        <v>913959</v>
      </c>
    </row>
    <row r="249" spans="1:4">
      <c r="A249" t="s">
        <v>13</v>
      </c>
      <c r="B249">
        <v>2007</v>
      </c>
      <c r="C249" t="s">
        <v>6</v>
      </c>
      <c r="D249" s="2">
        <v>959024</v>
      </c>
    </row>
    <row r="250" spans="1:4">
      <c r="A250" t="s">
        <v>13</v>
      </c>
      <c r="B250">
        <v>2008</v>
      </c>
      <c r="C250" t="s">
        <v>6</v>
      </c>
      <c r="D250" s="2">
        <v>1073014</v>
      </c>
    </row>
    <row r="251" spans="1:4">
      <c r="A251" t="s">
        <v>13</v>
      </c>
      <c r="B251">
        <v>2009</v>
      </c>
      <c r="C251" t="s">
        <v>6</v>
      </c>
      <c r="D251" s="2">
        <v>1103739</v>
      </c>
    </row>
    <row r="252" spans="1:4">
      <c r="A252" t="s">
        <v>13</v>
      </c>
      <c r="B252">
        <v>2010</v>
      </c>
      <c r="C252" t="s">
        <v>6</v>
      </c>
      <c r="D252" s="2">
        <v>1091686</v>
      </c>
    </row>
    <row r="253" spans="1:4">
      <c r="A253" t="s">
        <v>13</v>
      </c>
      <c r="B253">
        <v>2011</v>
      </c>
      <c r="C253" t="s">
        <v>6</v>
      </c>
      <c r="D253" s="2">
        <v>1095808</v>
      </c>
    </row>
    <row r="254" spans="1:4">
      <c r="A254" t="s">
        <v>13</v>
      </c>
      <c r="B254">
        <v>2012</v>
      </c>
      <c r="C254" t="s">
        <v>6</v>
      </c>
      <c r="D254" s="2">
        <v>1057871.6195335407</v>
      </c>
    </row>
    <row r="255" spans="1:4">
      <c r="A255" t="s">
        <v>13</v>
      </c>
      <c r="B255">
        <v>2013</v>
      </c>
      <c r="C255" t="s">
        <v>6</v>
      </c>
      <c r="D255" s="2">
        <v>1029156.0078025762</v>
      </c>
    </row>
    <row r="256" spans="1:4">
      <c r="A256" t="s">
        <v>13</v>
      </c>
      <c r="B256">
        <v>2014</v>
      </c>
      <c r="C256" t="s">
        <v>6</v>
      </c>
      <c r="D256" s="2">
        <v>1034135.211053349</v>
      </c>
    </row>
    <row r="257" spans="1:4">
      <c r="A257" t="s">
        <v>13</v>
      </c>
      <c r="B257">
        <v>2015</v>
      </c>
      <c r="C257" t="s">
        <v>6</v>
      </c>
      <c r="D257" s="2">
        <v>1072724.5425090615</v>
      </c>
    </row>
    <row r="258" spans="1:4">
      <c r="A258" t="s">
        <v>13</v>
      </c>
      <c r="B258">
        <v>2016</v>
      </c>
      <c r="C258" t="s">
        <v>6</v>
      </c>
      <c r="D258" s="2">
        <v>1039911.0479354491</v>
      </c>
    </row>
    <row r="259" spans="1:4">
      <c r="A259" t="s">
        <v>13</v>
      </c>
      <c r="B259">
        <v>2017</v>
      </c>
      <c r="C259" t="s">
        <v>6</v>
      </c>
      <c r="D259" s="2">
        <v>1099277.3123498701</v>
      </c>
    </row>
    <row r="260" spans="1:4">
      <c r="A260" t="s">
        <v>13</v>
      </c>
      <c r="B260">
        <v>2018</v>
      </c>
      <c r="C260" t="s">
        <v>6</v>
      </c>
      <c r="D260" s="2">
        <v>1138657.0143139376</v>
      </c>
    </row>
    <row r="261" spans="1:4">
      <c r="A261" t="s">
        <v>13</v>
      </c>
      <c r="B261">
        <v>2019</v>
      </c>
      <c r="C261" t="s">
        <v>6</v>
      </c>
      <c r="D261" s="2">
        <v>1176453.8862984974</v>
      </c>
    </row>
    <row r="262" spans="1:4">
      <c r="A262" t="s">
        <v>13</v>
      </c>
      <c r="B262">
        <v>2020</v>
      </c>
      <c r="C262" t="s">
        <v>6</v>
      </c>
      <c r="D262" s="2">
        <v>1028726.8050000001</v>
      </c>
    </row>
    <row r="263" spans="1:4">
      <c r="A263" t="s">
        <v>13</v>
      </c>
      <c r="B263">
        <v>2021</v>
      </c>
      <c r="C263" t="s">
        <v>6</v>
      </c>
      <c r="D263" s="2">
        <v>1090405.7620000001</v>
      </c>
    </row>
    <row r="264" spans="1:4">
      <c r="A264" t="s">
        <v>13</v>
      </c>
      <c r="B264" t="s">
        <v>8</v>
      </c>
      <c r="C264" t="s">
        <v>6</v>
      </c>
      <c r="D264" s="2">
        <v>1161456.6031752746</v>
      </c>
    </row>
    <row r="265" spans="1:4">
      <c r="A265" t="s">
        <v>13</v>
      </c>
      <c r="B265" t="s">
        <v>9</v>
      </c>
      <c r="C265" t="s">
        <v>6</v>
      </c>
      <c r="D265" s="2">
        <v>1212796.4185976402</v>
      </c>
    </row>
    <row r="266" spans="1:4">
      <c r="A266" t="s">
        <v>13</v>
      </c>
      <c r="B266">
        <v>2000</v>
      </c>
      <c r="C266" t="s">
        <v>7</v>
      </c>
      <c r="D266" s="2">
        <v>17080</v>
      </c>
    </row>
    <row r="267" spans="1:4">
      <c r="A267" t="s">
        <v>13</v>
      </c>
      <c r="B267">
        <v>2001</v>
      </c>
      <c r="C267" t="s">
        <v>7</v>
      </c>
      <c r="D267" s="2">
        <v>17820</v>
      </c>
    </row>
    <row r="268" spans="1:4">
      <c r="A268" t="s">
        <v>13</v>
      </c>
      <c r="B268">
        <v>2002</v>
      </c>
      <c r="C268" t="s">
        <v>7</v>
      </c>
      <c r="D268" s="2">
        <v>18090</v>
      </c>
    </row>
    <row r="269" spans="1:4">
      <c r="A269" t="s">
        <v>13</v>
      </c>
      <c r="B269">
        <v>2003</v>
      </c>
      <c r="C269" t="s">
        <v>7</v>
      </c>
      <c r="D269" s="2">
        <v>19262</v>
      </c>
    </row>
    <row r="270" spans="1:4">
      <c r="A270" t="s">
        <v>13</v>
      </c>
      <c r="B270">
        <v>2004</v>
      </c>
      <c r="C270" t="s">
        <v>7</v>
      </c>
      <c r="D270" s="2">
        <v>19591</v>
      </c>
    </row>
    <row r="271" spans="1:4">
      <c r="A271" t="s">
        <v>13</v>
      </c>
      <c r="B271">
        <v>2005</v>
      </c>
      <c r="C271" t="s">
        <v>7</v>
      </c>
      <c r="D271" s="2">
        <v>21250</v>
      </c>
    </row>
    <row r="272" spans="1:4">
      <c r="A272" t="s">
        <v>13</v>
      </c>
      <c r="B272">
        <v>2006</v>
      </c>
      <c r="C272" t="s">
        <v>7</v>
      </c>
      <c r="D272" s="2">
        <v>22651</v>
      </c>
    </row>
    <row r="273" spans="1:4">
      <c r="A273" t="s">
        <v>13</v>
      </c>
      <c r="B273">
        <v>2007</v>
      </c>
      <c r="C273" t="s">
        <v>7</v>
      </c>
      <c r="D273" s="2">
        <v>22926</v>
      </c>
    </row>
    <row r="274" spans="1:4">
      <c r="A274" t="s">
        <v>13</v>
      </c>
      <c r="B274">
        <v>2008</v>
      </c>
      <c r="C274" t="s">
        <v>7</v>
      </c>
      <c r="D274" s="2">
        <v>24141</v>
      </c>
    </row>
    <row r="275" spans="1:4">
      <c r="A275" t="s">
        <v>13</v>
      </c>
      <c r="B275">
        <v>2009</v>
      </c>
      <c r="C275" t="s">
        <v>7</v>
      </c>
      <c r="D275" s="2">
        <v>23749</v>
      </c>
    </row>
    <row r="276" spans="1:4">
      <c r="A276" t="s">
        <v>13</v>
      </c>
      <c r="B276">
        <v>2010</v>
      </c>
      <c r="C276" t="s">
        <v>7</v>
      </c>
      <c r="D276" s="2">
        <v>23741</v>
      </c>
    </row>
    <row r="277" spans="1:4">
      <c r="A277" t="s">
        <v>13</v>
      </c>
      <c r="B277">
        <v>2011</v>
      </c>
      <c r="C277" t="s">
        <v>7</v>
      </c>
      <c r="D277" s="2">
        <v>23492</v>
      </c>
    </row>
    <row r="278" spans="1:4">
      <c r="A278" t="s">
        <v>13</v>
      </c>
      <c r="B278">
        <v>2012</v>
      </c>
      <c r="C278" t="s">
        <v>7</v>
      </c>
      <c r="D278" s="2">
        <v>21578</v>
      </c>
    </row>
    <row r="279" spans="1:4">
      <c r="A279" t="s">
        <v>13</v>
      </c>
      <c r="B279">
        <v>2013</v>
      </c>
      <c r="C279" t="s">
        <v>7</v>
      </c>
      <c r="D279" s="2">
        <v>20826</v>
      </c>
    </row>
    <row r="280" spans="1:4">
      <c r="A280" t="s">
        <v>13</v>
      </c>
      <c r="B280">
        <v>2014</v>
      </c>
      <c r="C280" t="s">
        <v>7</v>
      </c>
      <c r="D280" s="2">
        <v>21186</v>
      </c>
    </row>
    <row r="281" spans="1:4">
      <c r="A281" t="s">
        <v>13</v>
      </c>
      <c r="B281">
        <v>2015</v>
      </c>
      <c r="C281" t="s">
        <v>7</v>
      </c>
      <c r="D281" s="2">
        <v>22256</v>
      </c>
    </row>
    <row r="282" spans="1:4">
      <c r="A282" t="s">
        <v>13</v>
      </c>
      <c r="B282">
        <v>2016</v>
      </c>
      <c r="C282" t="s">
        <v>7</v>
      </c>
      <c r="D282" s="2">
        <v>21916</v>
      </c>
    </row>
    <row r="283" spans="1:4">
      <c r="A283" t="s">
        <v>13</v>
      </c>
      <c r="B283">
        <v>2017</v>
      </c>
      <c r="C283" t="s">
        <v>7</v>
      </c>
      <c r="D283" s="2">
        <v>22953</v>
      </c>
    </row>
    <row r="284" spans="1:4">
      <c r="A284" t="s">
        <v>13</v>
      </c>
      <c r="B284">
        <v>2018</v>
      </c>
      <c r="C284" t="s">
        <v>7</v>
      </c>
      <c r="D284" s="2">
        <v>23410.98</v>
      </c>
    </row>
    <row r="285" spans="1:4">
      <c r="A285" t="s">
        <v>13</v>
      </c>
      <c r="B285">
        <v>2019</v>
      </c>
      <c r="C285" t="s">
        <v>7</v>
      </c>
      <c r="D285" s="2">
        <v>24434.344856358599</v>
      </c>
    </row>
    <row r="286" spans="1:4">
      <c r="A286" t="s">
        <v>13</v>
      </c>
      <c r="B286">
        <v>2020</v>
      </c>
      <c r="C286" t="s">
        <v>7</v>
      </c>
      <c r="D286" s="2">
        <v>23785.364949999999</v>
      </c>
    </row>
    <row r="287" spans="1:4">
      <c r="A287" t="s">
        <v>13</v>
      </c>
      <c r="B287">
        <v>2021</v>
      </c>
      <c r="C287" t="s">
        <v>7</v>
      </c>
      <c r="D287" s="2">
        <v>23498.330689999999</v>
      </c>
    </row>
    <row r="288" spans="1:4">
      <c r="A288" t="s">
        <v>13</v>
      </c>
      <c r="B288" t="s">
        <v>8</v>
      </c>
      <c r="C288" t="s">
        <v>7</v>
      </c>
      <c r="D288" s="2">
        <v>22219.509034025661</v>
      </c>
    </row>
    <row r="289" spans="1:4">
      <c r="A289" t="s">
        <v>13</v>
      </c>
      <c r="B289" t="s">
        <v>9</v>
      </c>
      <c r="C289" t="s">
        <v>7</v>
      </c>
      <c r="D289" s="2">
        <v>22993.234543842576</v>
      </c>
    </row>
    <row r="290" spans="1:4">
      <c r="A290" t="s">
        <v>14</v>
      </c>
      <c r="B290">
        <v>2000</v>
      </c>
      <c r="C290" t="s">
        <v>6</v>
      </c>
      <c r="D290" s="2">
        <v>59572</v>
      </c>
    </row>
    <row r="291" spans="1:4">
      <c r="A291" t="s">
        <v>14</v>
      </c>
      <c r="B291">
        <v>2001</v>
      </c>
      <c r="C291" t="s">
        <v>6</v>
      </c>
      <c r="D291" s="2">
        <v>67521</v>
      </c>
    </row>
    <row r="292" spans="1:4">
      <c r="A292" t="s">
        <v>14</v>
      </c>
      <c r="B292">
        <v>2002</v>
      </c>
      <c r="C292" t="s">
        <v>6</v>
      </c>
      <c r="D292" s="2">
        <v>73523</v>
      </c>
    </row>
    <row r="293" spans="1:4">
      <c r="A293" t="s">
        <v>14</v>
      </c>
      <c r="B293">
        <v>2003</v>
      </c>
      <c r="C293" t="s">
        <v>6</v>
      </c>
      <c r="D293" s="2">
        <v>82004</v>
      </c>
    </row>
    <row r="294" spans="1:4">
      <c r="A294" t="s">
        <v>14</v>
      </c>
      <c r="B294">
        <v>2004</v>
      </c>
      <c r="C294" t="s">
        <v>6</v>
      </c>
      <c r="D294" s="2">
        <v>87070</v>
      </c>
    </row>
    <row r="295" spans="1:4">
      <c r="A295" t="s">
        <v>14</v>
      </c>
      <c r="B295">
        <v>2005</v>
      </c>
      <c r="C295" t="s">
        <v>6</v>
      </c>
      <c r="D295" s="2">
        <v>103737</v>
      </c>
    </row>
    <row r="296" spans="1:4">
      <c r="A296" t="s">
        <v>14</v>
      </c>
      <c r="B296">
        <v>2006</v>
      </c>
      <c r="C296" t="s">
        <v>6</v>
      </c>
      <c r="D296" s="2">
        <v>113650</v>
      </c>
    </row>
    <row r="297" spans="1:4">
      <c r="A297" t="s">
        <v>14</v>
      </c>
      <c r="B297">
        <v>2007</v>
      </c>
      <c r="C297" t="s">
        <v>6</v>
      </c>
      <c r="D297" s="2">
        <v>112897</v>
      </c>
    </row>
    <row r="298" spans="1:4">
      <c r="A298" t="s">
        <v>14</v>
      </c>
      <c r="B298">
        <v>2008</v>
      </c>
      <c r="C298" t="s">
        <v>6</v>
      </c>
      <c r="D298" s="2">
        <v>127110</v>
      </c>
    </row>
    <row r="299" spans="1:4">
      <c r="A299" t="s">
        <v>14</v>
      </c>
      <c r="B299">
        <v>2009</v>
      </c>
      <c r="C299" t="s">
        <v>6</v>
      </c>
      <c r="D299" s="2">
        <v>130362</v>
      </c>
    </row>
    <row r="300" spans="1:4">
      <c r="A300" t="s">
        <v>14</v>
      </c>
      <c r="B300">
        <v>2010</v>
      </c>
      <c r="C300" t="s">
        <v>6</v>
      </c>
      <c r="D300" s="2">
        <v>137646</v>
      </c>
    </row>
    <row r="301" spans="1:4">
      <c r="A301" t="s">
        <v>14</v>
      </c>
      <c r="B301">
        <v>2011</v>
      </c>
      <c r="C301" t="s">
        <v>6</v>
      </c>
      <c r="D301" s="2">
        <v>131626</v>
      </c>
    </row>
    <row r="302" spans="1:4">
      <c r="A302" t="s">
        <v>14</v>
      </c>
      <c r="B302">
        <v>2012</v>
      </c>
      <c r="C302" t="s">
        <v>6</v>
      </c>
      <c r="D302" s="2">
        <v>138329.3873175511</v>
      </c>
    </row>
    <row r="303" spans="1:4">
      <c r="A303" t="s">
        <v>14</v>
      </c>
      <c r="B303">
        <v>2013</v>
      </c>
      <c r="C303" t="s">
        <v>6</v>
      </c>
      <c r="D303" s="2">
        <v>133866.07245905831</v>
      </c>
    </row>
    <row r="304" spans="1:4">
      <c r="A304" t="s">
        <v>14</v>
      </c>
      <c r="B304">
        <v>2014</v>
      </c>
      <c r="C304" t="s">
        <v>6</v>
      </c>
      <c r="D304" s="2">
        <v>144006.11381399509</v>
      </c>
    </row>
    <row r="305" spans="1:4">
      <c r="A305" t="s">
        <v>14</v>
      </c>
      <c r="B305">
        <v>2015</v>
      </c>
      <c r="C305" t="s">
        <v>6</v>
      </c>
      <c r="D305" s="2">
        <v>138684.52067342331</v>
      </c>
    </row>
    <row r="306" spans="1:4">
      <c r="A306" t="s">
        <v>14</v>
      </c>
      <c r="B306">
        <v>2016</v>
      </c>
      <c r="C306" t="s">
        <v>6</v>
      </c>
      <c r="D306" s="2">
        <v>124772.3029205662</v>
      </c>
    </row>
    <row r="307" spans="1:4">
      <c r="A307" t="s">
        <v>14</v>
      </c>
      <c r="B307">
        <v>2017</v>
      </c>
      <c r="C307" t="s">
        <v>6</v>
      </c>
      <c r="D307" s="2">
        <v>135868.74830477589</v>
      </c>
    </row>
    <row r="308" spans="1:4">
      <c r="A308" t="s">
        <v>14</v>
      </c>
      <c r="B308">
        <v>2018</v>
      </c>
      <c r="C308" t="s">
        <v>6</v>
      </c>
      <c r="D308" s="2">
        <v>140179.415193055</v>
      </c>
    </row>
    <row r="309" spans="1:4">
      <c r="A309" t="s">
        <v>14</v>
      </c>
      <c r="B309">
        <v>2019</v>
      </c>
      <c r="C309" t="s">
        <v>6</v>
      </c>
      <c r="D309" s="2">
        <v>148980.40753157539</v>
      </c>
    </row>
    <row r="310" spans="1:4">
      <c r="A310" t="s">
        <v>14</v>
      </c>
      <c r="B310">
        <v>2020</v>
      </c>
      <c r="C310" t="s">
        <v>6</v>
      </c>
      <c r="D310" s="2">
        <v>131451.23860000001</v>
      </c>
    </row>
    <row r="311" spans="1:4">
      <c r="A311" t="s">
        <v>14</v>
      </c>
      <c r="B311">
        <v>2021</v>
      </c>
      <c r="C311" t="s">
        <v>6</v>
      </c>
      <c r="D311" s="2">
        <v>138450.57180000001</v>
      </c>
    </row>
    <row r="312" spans="1:4">
      <c r="A312" t="s">
        <v>14</v>
      </c>
      <c r="B312" t="s">
        <v>8</v>
      </c>
      <c r="C312" t="s">
        <v>6</v>
      </c>
      <c r="D312" s="2">
        <v>149719.21266125698</v>
      </c>
    </row>
    <row r="313" spans="1:4">
      <c r="A313" t="s">
        <v>14</v>
      </c>
      <c r="B313" t="s">
        <v>9</v>
      </c>
      <c r="C313" t="s">
        <v>6</v>
      </c>
      <c r="D313" s="2">
        <v>158865.63359109228</v>
      </c>
    </row>
    <row r="314" spans="1:4">
      <c r="A314" t="s">
        <v>14</v>
      </c>
      <c r="B314">
        <v>2000</v>
      </c>
      <c r="C314" t="s">
        <v>7</v>
      </c>
      <c r="D314" s="2">
        <v>1842</v>
      </c>
    </row>
    <row r="315" spans="1:4">
      <c r="A315" t="s">
        <v>14</v>
      </c>
      <c r="B315">
        <v>2001</v>
      </c>
      <c r="C315" t="s">
        <v>7</v>
      </c>
      <c r="D315" s="2">
        <v>2009</v>
      </c>
    </row>
    <row r="316" spans="1:4">
      <c r="A316" t="s">
        <v>14</v>
      </c>
      <c r="B316">
        <v>2002</v>
      </c>
      <c r="C316" t="s">
        <v>7</v>
      </c>
      <c r="D316" s="2">
        <v>2113</v>
      </c>
    </row>
    <row r="317" spans="1:4">
      <c r="A317" t="s">
        <v>14</v>
      </c>
      <c r="B317">
        <v>2003</v>
      </c>
      <c r="C317" t="s">
        <v>7</v>
      </c>
      <c r="D317" s="2">
        <v>2272</v>
      </c>
    </row>
    <row r="318" spans="1:4">
      <c r="A318" t="s">
        <v>14</v>
      </c>
      <c r="B318">
        <v>2004</v>
      </c>
      <c r="C318" t="s">
        <v>7</v>
      </c>
      <c r="D318" s="2">
        <v>2356</v>
      </c>
    </row>
    <row r="319" spans="1:4">
      <c r="A319" t="s">
        <v>14</v>
      </c>
      <c r="B319">
        <v>2005</v>
      </c>
      <c r="C319" t="s">
        <v>7</v>
      </c>
      <c r="D319" s="2">
        <v>2785</v>
      </c>
    </row>
    <row r="320" spans="1:4">
      <c r="A320" t="s">
        <v>14</v>
      </c>
      <c r="B320">
        <v>2006</v>
      </c>
      <c r="C320" t="s">
        <v>7</v>
      </c>
      <c r="D320" s="2">
        <v>3007</v>
      </c>
    </row>
    <row r="321" spans="1:4">
      <c r="A321" t="s">
        <v>14</v>
      </c>
      <c r="B321">
        <v>2007</v>
      </c>
      <c r="C321" t="s">
        <v>7</v>
      </c>
      <c r="D321" s="2">
        <v>2874</v>
      </c>
    </row>
    <row r="322" spans="1:4">
      <c r="A322" t="s">
        <v>14</v>
      </c>
      <c r="B322">
        <v>2008</v>
      </c>
      <c r="C322" t="s">
        <v>7</v>
      </c>
      <c r="D322" s="2">
        <v>3030</v>
      </c>
    </row>
    <row r="323" spans="1:4">
      <c r="A323" t="s">
        <v>14</v>
      </c>
      <c r="B323">
        <v>2009</v>
      </c>
      <c r="C323" t="s">
        <v>7</v>
      </c>
      <c r="D323" s="2">
        <v>2995</v>
      </c>
    </row>
    <row r="324" spans="1:4">
      <c r="A324" t="s">
        <v>14</v>
      </c>
      <c r="B324">
        <v>2010</v>
      </c>
      <c r="C324" t="s">
        <v>7</v>
      </c>
      <c r="D324" s="2">
        <v>3168</v>
      </c>
    </row>
    <row r="325" spans="1:4">
      <c r="A325" t="s">
        <v>14</v>
      </c>
      <c r="B325">
        <v>2011</v>
      </c>
      <c r="C325" t="s">
        <v>7</v>
      </c>
      <c r="D325" s="2">
        <v>2977</v>
      </c>
    </row>
    <row r="326" spans="1:4">
      <c r="A326" t="s">
        <v>14</v>
      </c>
      <c r="B326">
        <v>2012</v>
      </c>
      <c r="C326" t="s">
        <v>7</v>
      </c>
      <c r="D326" s="2">
        <v>2916</v>
      </c>
    </row>
    <row r="327" spans="1:4">
      <c r="A327" t="s">
        <v>14</v>
      </c>
      <c r="B327">
        <v>2013</v>
      </c>
      <c r="C327" t="s">
        <v>7</v>
      </c>
      <c r="D327" s="2">
        <v>2861</v>
      </c>
    </row>
    <row r="328" spans="1:4">
      <c r="A328" t="s">
        <v>14</v>
      </c>
      <c r="B328">
        <v>2014</v>
      </c>
      <c r="C328" t="s">
        <v>7</v>
      </c>
      <c r="D328" s="2">
        <v>3083</v>
      </c>
    </row>
    <row r="329" spans="1:4">
      <c r="A329" t="s">
        <v>14</v>
      </c>
      <c r="B329">
        <v>2015</v>
      </c>
      <c r="C329" t="s">
        <v>7</v>
      </c>
      <c r="D329" s="2">
        <v>2960</v>
      </c>
    </row>
    <row r="330" spans="1:4">
      <c r="A330" t="s">
        <v>14</v>
      </c>
      <c r="B330">
        <v>2016</v>
      </c>
      <c r="C330" t="s">
        <v>7</v>
      </c>
      <c r="D330" s="2">
        <v>2708</v>
      </c>
    </row>
    <row r="331" spans="1:4">
      <c r="A331" t="s">
        <v>14</v>
      </c>
      <c r="B331">
        <v>2017</v>
      </c>
      <c r="C331" t="s">
        <v>7</v>
      </c>
      <c r="D331" s="2">
        <v>2911</v>
      </c>
    </row>
    <row r="332" spans="1:4">
      <c r="A332" t="s">
        <v>14</v>
      </c>
      <c r="B332">
        <v>2018</v>
      </c>
      <c r="C332" t="s">
        <v>7</v>
      </c>
      <c r="D332" s="2">
        <v>2944.42</v>
      </c>
    </row>
    <row r="333" spans="1:4">
      <c r="A333" t="s">
        <v>14</v>
      </c>
      <c r="B333">
        <v>2019</v>
      </c>
      <c r="C333" t="s">
        <v>7</v>
      </c>
      <c r="D333" s="2">
        <v>3154.6050683256999</v>
      </c>
    </row>
    <row r="334" spans="1:4">
      <c r="A334" t="s">
        <v>14</v>
      </c>
      <c r="B334">
        <v>2020</v>
      </c>
      <c r="C334" t="s">
        <v>7</v>
      </c>
      <c r="D334" s="2">
        <v>3048.1389180000001</v>
      </c>
    </row>
    <row r="335" spans="1:4">
      <c r="A335" t="s">
        <v>14</v>
      </c>
      <c r="B335">
        <v>2021</v>
      </c>
      <c r="C335" t="s">
        <v>7</v>
      </c>
      <c r="D335" s="2">
        <v>3028.9285519999999</v>
      </c>
    </row>
    <row r="336" spans="1:4">
      <c r="A336" t="s">
        <v>14</v>
      </c>
      <c r="B336" t="s">
        <v>8</v>
      </c>
      <c r="C336" t="s">
        <v>7</v>
      </c>
      <c r="D336" s="2">
        <v>3032.8818616955305</v>
      </c>
    </row>
    <row r="337" spans="1:4">
      <c r="A337" t="s">
        <v>14</v>
      </c>
      <c r="B337" t="s">
        <v>9</v>
      </c>
      <c r="C337" t="s">
        <v>7</v>
      </c>
      <c r="D337" s="2">
        <v>3195.0101049626774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agricultura_</vt:lpstr>
      <vt:lpstr>industria_</vt:lpstr>
      <vt:lpstr>construcción_</vt:lpstr>
      <vt:lpstr>servicios_</vt:lpstr>
      <vt:lpstr>pib_</vt:lpstr>
      <vt:lpstr>agricultura</vt:lpstr>
      <vt:lpstr>industria</vt:lpstr>
      <vt:lpstr>construcción</vt:lpstr>
      <vt:lpstr>servicios</vt:lpstr>
      <vt:lpstr>pib</vt:lpstr>
      <vt:lpstr>impuestos</vt:lpstr>
      <vt:lpstr>totales</vt:lpstr>
      <vt:lpstr>totales_las palmas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Yanira YHF. Hernández Fernández</dc:creator>
  <cp:lastModifiedBy>UsuarioSAO</cp:lastModifiedBy>
  <dcterms:created xsi:type="dcterms:W3CDTF">2024-03-22T08:00:29Z</dcterms:created>
  <dcterms:modified xsi:type="dcterms:W3CDTF">2024-04-15T11:08:53Z</dcterms:modified>
</cp:coreProperties>
</file>