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6-junio\5_TODO NAT.CO\"/>
    </mc:Choice>
  </mc:AlternateContent>
  <xr:revisionPtr revIDLastSave="0" documentId="13_ncr:1_{664FCF58-2917-42F7-AB69-E270FE78A39D}" xr6:coauthVersionLast="47" xr6:coauthVersionMax="47" xr10:uidLastSave="{00000000-0000-0000-0000-000000000000}"/>
  <bookViews>
    <workbookView xWindow="-25635" yWindow="0" windowWidth="13035" windowHeight="14175" xr2:uid="{00000000-000D-0000-FFFF-FFFF00000000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C20" i="1"/>
  <c r="E20" i="1"/>
  <c r="B20" i="1"/>
  <c r="G19" i="1"/>
  <c r="D19" i="1"/>
  <c r="H19" i="1" s="1"/>
  <c r="I19" i="1" s="1"/>
  <c r="G18" i="1"/>
  <c r="D18" i="1"/>
  <c r="G17" i="1"/>
  <c r="D17" i="1"/>
  <c r="H17" i="1" s="1"/>
  <c r="I17" i="1" s="1"/>
  <c r="G16" i="1"/>
  <c r="D16" i="1"/>
  <c r="H16" i="1" s="1"/>
  <c r="I16" i="1" s="1"/>
  <c r="G15" i="1"/>
  <c r="D15" i="1"/>
  <c r="H15" i="1" s="1"/>
  <c r="I15" i="1" s="1"/>
  <c r="G7" i="1"/>
  <c r="G8" i="1"/>
  <c r="G9" i="1"/>
  <c r="G6" i="1"/>
  <c r="E10" i="1"/>
  <c r="D7" i="1"/>
  <c r="D8" i="1"/>
  <c r="D9" i="1"/>
  <c r="D6" i="1"/>
  <c r="B10" i="1"/>
  <c r="C10" i="1"/>
  <c r="F10" i="1"/>
  <c r="G5" i="1"/>
  <c r="D5" i="1"/>
  <c r="G20" i="1" l="1"/>
  <c r="D20" i="1"/>
  <c r="H20" i="1" s="1"/>
  <c r="H18" i="1"/>
  <c r="I18" i="1" s="1"/>
  <c r="I20" i="1"/>
  <c r="D10" i="1"/>
  <c r="H7" i="1"/>
  <c r="I7" i="1" s="1"/>
  <c r="H9" i="1"/>
  <c r="I9" i="1" s="1"/>
  <c r="H8" i="1"/>
  <c r="I8" i="1" s="1"/>
  <c r="G10" i="1"/>
  <c r="H5" i="1"/>
  <c r="I5" i="1" s="1"/>
  <c r="H6" i="1"/>
  <c r="I6" i="1" s="1"/>
  <c r="H10" i="1" l="1"/>
  <c r="I10" i="1"/>
</calcChain>
</file>

<file path=xl/sharedStrings.xml><?xml version="1.0" encoding="utf-8"?>
<sst xmlns="http://schemas.openxmlformats.org/spreadsheetml/2006/main" count="29" uniqueCount="16">
  <si>
    <t>EMPLEADO</t>
  </si>
  <si>
    <t>REM</t>
  </si>
  <si>
    <t>NO REM</t>
  </si>
  <si>
    <t>TOT.REM</t>
  </si>
  <si>
    <t>SAC</t>
  </si>
  <si>
    <t>TODO NAT</t>
  </si>
  <si>
    <t>O.S</t>
  </si>
  <si>
    <t>DTO</t>
  </si>
  <si>
    <t>TOTAL</t>
  </si>
  <si>
    <t>T NO REM</t>
  </si>
  <si>
    <t>FIGUEROA</t>
  </si>
  <si>
    <t>LEMIÑA</t>
  </si>
  <si>
    <t>GANDUGLIA</t>
  </si>
  <si>
    <t>ROJA (OSPE)</t>
  </si>
  <si>
    <t>ORAINDE (OSPE)</t>
  </si>
  <si>
    <t>SAC NO 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</si>
</sst>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0A07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" fontId="0" fillId="0" borderId="0" xfId="0" applyNumberFormat="1"/>
    <xf numFmtId="164" fontId="0" fillId="0" borderId="0" xfId="0" applyNumberFormat="1"/>
    <xf numFmtId="164" fontId="0" fillId="0" borderId="0" xfId="0" applyNumberFormat="1" applyBorder="1"/>
    <xf numFmtId="0" fontId="0" fillId="0" borderId="0" xfId="0" applyBorder="1"/>
    <xf numFmtId="4" fontId="0" fillId="0" borderId="0" xfId="0" applyNumberFormat="1" applyBorder="1"/>
    <xf numFmtId="0" fontId="3" fillId="0" borderId="0" xfId="0" applyFont="1" applyBorder="1"/>
    <xf numFmtId="14" fontId="0" fillId="0" borderId="0" xfId="0" applyNumberFormat="1" applyBorder="1"/>
    <xf numFmtId="164" fontId="0" fillId="0" borderId="0" xfId="0" applyNumberFormat="1" applyBorder="1" applyAlignment="1">
      <alignment horizontal="right"/>
    </xf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2" fillId="0" borderId="0" xfId="0" quotePrefix="1" applyFont="1" applyFill="1"/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1" fillId="2" borderId="1" xfId="0" applyFont="1" applyFill="1" applyBorder="1"/>
    <xf numFmtId="4" fontId="2" fillId="2" borderId="1" xfId="0" applyNumberFormat="1" applyFont="1" applyFill="1" applyBorder="1"/>
    <xf numFmtId="4" fontId="1" fillId="2" borderId="1" xfId="0" applyNumberFormat="1" applyFont="1" applyFill="1" applyBorder="1"/>
    <xf numFmtId="4" fontId="2" fillId="2" borderId="0" xfId="0" applyNumberFormat="1" applyFont="1" applyFill="1"/>
    <xf numFmtId="4" fontId="2" fillId="2" borderId="2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3" borderId="1" xfId="0" applyFont="1" applyFill="1" applyBorder="1"/>
    <xf numFmtId="4" fontId="2" fillId="3" borderId="1" xfId="0" applyNumberFormat="1" applyFont="1" applyFill="1" applyBorder="1"/>
    <xf numFmtId="4" fontId="1" fillId="3" borderId="1" xfId="0" applyNumberFormat="1" applyFont="1" applyFill="1" applyBorder="1"/>
    <xf numFmtId="4" fontId="2" fillId="3" borderId="2" xfId="0" applyNumberFormat="1" applyFont="1" applyFill="1" applyBorder="1"/>
    <xf numFmtId="4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zoomScale="78" zoomScaleNormal="78" workbookViewId="0">
      <selection activeCell="J15" sqref="J15:J19"/>
    </sheetView>
  </sheetViews>
  <sheetFormatPr baseColWidth="10" defaultColWidth="11.42578125" defaultRowHeight="15" x14ac:dyDescent="0.25"/>
  <cols>
    <col min="1" max="1" width="33.85546875" bestFit="1" customWidth="1"/>
    <col min="2" max="2" width="28.28515625" bestFit="1" customWidth="1"/>
    <col min="3" max="3" width="27.42578125" bestFit="1" customWidth="1"/>
    <col min="4" max="4" width="27.5703125" bestFit="1" customWidth="1"/>
    <col min="5" max="5" width="29.85546875" bestFit="1" customWidth="1"/>
    <col min="6" max="6" width="26.7109375" bestFit="1" customWidth="1"/>
    <col min="7" max="9" width="27.5703125" bestFit="1" customWidth="1"/>
    <col min="10" max="10" width="27" bestFit="1" customWidth="1"/>
    <col min="11" max="11" width="12.28515625" bestFit="1" customWidth="1"/>
  </cols>
  <sheetData>
    <row r="1" spans="1:10" ht="31.5" x14ac:dyDescent="0.5">
      <c r="A1" s="9" t="s">
        <v>5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31.5" x14ac:dyDescent="0.5">
      <c r="A2" s="12"/>
      <c r="B2" s="10"/>
      <c r="C2" s="10"/>
      <c r="D2" s="10"/>
      <c r="E2" s="10"/>
      <c r="F2" s="10"/>
      <c r="G2" s="10"/>
      <c r="H2" s="10"/>
      <c r="I2" s="10"/>
      <c r="J2" s="11"/>
    </row>
    <row r="3" spans="1:10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10" ht="31.5" x14ac:dyDescent="0.5">
      <c r="A4" s="13" t="s">
        <v>0</v>
      </c>
      <c r="B4" s="13" t="s">
        <v>1</v>
      </c>
      <c r="C4" s="13" t="s">
        <v>4</v>
      </c>
      <c r="D4" s="13" t="s">
        <v>3</v>
      </c>
      <c r="E4" s="13" t="s">
        <v>2</v>
      </c>
      <c r="F4" s="13" t="s">
        <v>7</v>
      </c>
      <c r="G4" s="13" t="s">
        <v>9</v>
      </c>
      <c r="H4" s="13" t="s">
        <v>8</v>
      </c>
      <c r="I4" s="13" t="s">
        <v>6</v>
      </c>
      <c r="J4" s="14"/>
    </row>
    <row r="5" spans="1:10" ht="31.5" x14ac:dyDescent="0.5">
      <c r="A5" s="15" t="s">
        <v>10</v>
      </c>
      <c r="B5" s="16">
        <v>562512.64000000001</v>
      </c>
      <c r="C5" s="16">
        <v>0</v>
      </c>
      <c r="D5" s="17">
        <f>SUM(B5:C5)</f>
        <v>562512.64000000001</v>
      </c>
      <c r="E5" s="16">
        <v>49082.85</v>
      </c>
      <c r="F5" s="16">
        <v>0</v>
      </c>
      <c r="G5" s="17">
        <f>+E5+F5</f>
        <v>49082.85</v>
      </c>
      <c r="H5" s="16">
        <f>+D5+G5</f>
        <v>611595.49</v>
      </c>
      <c r="I5" s="16">
        <f>+H5*2</f>
        <v>1223190.98</v>
      </c>
      <c r="J5" s="18">
        <v>1218097.1000000001</v>
      </c>
    </row>
    <row r="6" spans="1:10" ht="31.5" x14ac:dyDescent="0.5">
      <c r="A6" s="15" t="s">
        <v>13</v>
      </c>
      <c r="B6" s="16">
        <v>1125025.25</v>
      </c>
      <c r="C6" s="16">
        <v>0</v>
      </c>
      <c r="D6" s="17">
        <f t="shared" ref="D6:D9" si="0">SUM(B6:C6)</f>
        <v>1125025.25</v>
      </c>
      <c r="E6" s="16">
        <v>98165.7</v>
      </c>
      <c r="F6" s="16">
        <v>0</v>
      </c>
      <c r="G6" s="17">
        <f t="shared" ref="G6:G9" si="1">+E6+F6</f>
        <v>98165.7</v>
      </c>
      <c r="H6" s="16">
        <f>+D6+G6</f>
        <v>1223190.95</v>
      </c>
      <c r="I6" s="16">
        <f>+H6*1</f>
        <v>1223190.95</v>
      </c>
      <c r="J6" s="18">
        <v>1213003.19</v>
      </c>
    </row>
    <row r="7" spans="1:10" ht="31.5" x14ac:dyDescent="0.5">
      <c r="A7" s="15" t="s">
        <v>11</v>
      </c>
      <c r="B7" s="19">
        <v>546128.78</v>
      </c>
      <c r="C7" s="16"/>
      <c r="D7" s="17">
        <f t="shared" si="0"/>
        <v>546128.78</v>
      </c>
      <c r="E7" s="16">
        <v>47653.25</v>
      </c>
      <c r="F7" s="16"/>
      <c r="G7" s="17">
        <f t="shared" si="1"/>
        <v>47653.25</v>
      </c>
      <c r="H7" s="16">
        <f t="shared" ref="H7:H9" si="2">+D7+G7</f>
        <v>593782.03</v>
      </c>
      <c r="I7" s="16">
        <f t="shared" ref="I7:I8" si="3">+H7*2</f>
        <v>1187564.06</v>
      </c>
      <c r="J7" s="18">
        <v>1183899.78</v>
      </c>
    </row>
    <row r="8" spans="1:10" ht="31.5" x14ac:dyDescent="0.5">
      <c r="A8" s="15" t="s">
        <v>12</v>
      </c>
      <c r="B8" s="16">
        <v>546128.78</v>
      </c>
      <c r="C8" s="16"/>
      <c r="D8" s="17">
        <f t="shared" si="0"/>
        <v>546128.78</v>
      </c>
      <c r="E8" s="16">
        <v>47653.25</v>
      </c>
      <c r="F8" s="16"/>
      <c r="G8" s="17">
        <f t="shared" si="1"/>
        <v>47653.25</v>
      </c>
      <c r="H8" s="16">
        <f t="shared" si="2"/>
        <v>593782.03</v>
      </c>
      <c r="I8" s="16">
        <f t="shared" si="3"/>
        <v>1187564.06</v>
      </c>
      <c r="J8" s="18">
        <v>1183899.78</v>
      </c>
    </row>
    <row r="9" spans="1:10" ht="31.5" x14ac:dyDescent="0.5">
      <c r="A9" s="15" t="s">
        <v>14</v>
      </c>
      <c r="B9" s="16">
        <v>1125091.96</v>
      </c>
      <c r="C9" s="16"/>
      <c r="D9" s="17">
        <f t="shared" si="0"/>
        <v>1125091.96</v>
      </c>
      <c r="E9" s="16">
        <v>95306.5</v>
      </c>
      <c r="F9" s="16"/>
      <c r="G9" s="17">
        <f t="shared" si="1"/>
        <v>95306.5</v>
      </c>
      <c r="H9" s="16">
        <f t="shared" si="2"/>
        <v>1220398.46</v>
      </c>
      <c r="I9" s="16">
        <f>+H9</f>
        <v>1220398.46</v>
      </c>
      <c r="J9" s="18">
        <v>1213069.8999999999</v>
      </c>
    </row>
    <row r="10" spans="1:10" ht="31.5" x14ac:dyDescent="0.5">
      <c r="A10" s="15"/>
      <c r="B10" s="17">
        <f>SUM(B5:B9)</f>
        <v>3904887.41</v>
      </c>
      <c r="C10" s="17">
        <f>SUM(C5:C7)</f>
        <v>0</v>
      </c>
      <c r="D10" s="17">
        <f>SUM(B10:C10)</f>
        <v>3904887.41</v>
      </c>
      <c r="E10" s="17">
        <f>SUM(E5:E9)</f>
        <v>337861.55</v>
      </c>
      <c r="F10" s="17">
        <f>SUM(F5:F7)</f>
        <v>0</v>
      </c>
      <c r="G10" s="17">
        <f>SUM(G5:G9)</f>
        <v>337861.55</v>
      </c>
      <c r="H10" s="16">
        <f>+D10+G10</f>
        <v>4242748.96</v>
      </c>
      <c r="I10" s="17">
        <f>SUM(I5:I7)</f>
        <v>3633945.9899999998</v>
      </c>
      <c r="J10" s="14"/>
    </row>
    <row r="11" spans="1:10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</row>
    <row r="13" spans="1:10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31.5" x14ac:dyDescent="0.5">
      <c r="A14" s="20" t="s">
        <v>0</v>
      </c>
      <c r="B14" s="20" t="s">
        <v>1</v>
      </c>
      <c r="C14" s="20" t="s">
        <v>4</v>
      </c>
      <c r="D14" s="20" t="s">
        <v>3</v>
      </c>
      <c r="E14" s="20" t="s">
        <v>2</v>
      </c>
      <c r="F14" s="20" t="s">
        <v>15</v>
      </c>
      <c r="G14" s="20" t="s">
        <v>9</v>
      </c>
      <c r="H14" s="20" t="s">
        <v>8</v>
      </c>
      <c r="I14" s="20" t="s">
        <v>6</v>
      </c>
      <c r="J14" s="21"/>
    </row>
    <row r="15" spans="1:10" ht="31.5" x14ac:dyDescent="0.5">
      <c r="A15" s="22" t="s">
        <v>10</v>
      </c>
      <c r="B15" s="23">
        <v>562512.64000000001</v>
      </c>
      <c r="C15" s="23">
        <v>281256.32000000001</v>
      </c>
      <c r="D15" s="24">
        <f>SUM(B15:C15)</f>
        <v>843768.96</v>
      </c>
      <c r="E15" s="23">
        <v>49082.85</v>
      </c>
      <c r="F15" s="23">
        <v>24541.43</v>
      </c>
      <c r="G15" s="24">
        <f>+E15+F15</f>
        <v>73624.28</v>
      </c>
      <c r="H15" s="23">
        <f>+D15+G15</f>
        <v>917393.24</v>
      </c>
      <c r="I15" s="23">
        <f>+H15*2</f>
        <v>1834786.48</v>
      </c>
      <c r="J15" s="26">
        <v>1829692.6</v>
      </c>
    </row>
    <row r="16" spans="1:10" ht="31.5" x14ac:dyDescent="0.5">
      <c r="A16" s="22" t="s">
        <v>13</v>
      </c>
      <c r="B16" s="23">
        <v>1125025.25</v>
      </c>
      <c r="C16" s="23">
        <v>562512.76</v>
      </c>
      <c r="D16" s="24">
        <f t="shared" ref="D16:D19" si="4">SUM(B16:C16)</f>
        <v>1687538.01</v>
      </c>
      <c r="E16" s="23">
        <v>98165.7</v>
      </c>
      <c r="F16" s="23">
        <v>49082.85</v>
      </c>
      <c r="G16" s="24">
        <f t="shared" ref="G16:G19" si="5">+E16+F16</f>
        <v>147248.54999999999</v>
      </c>
      <c r="H16" s="23">
        <f>+D16+G16</f>
        <v>1834786.56</v>
      </c>
      <c r="I16" s="23">
        <f>+H16*1</f>
        <v>1834786.56</v>
      </c>
      <c r="J16" s="26">
        <v>1824598.8</v>
      </c>
    </row>
    <row r="17" spans="1:10" ht="31.5" x14ac:dyDescent="0.5">
      <c r="A17" s="22" t="s">
        <v>11</v>
      </c>
      <c r="B17" s="25">
        <v>546128.78</v>
      </c>
      <c r="C17" s="23">
        <v>273064.39</v>
      </c>
      <c r="D17" s="24">
        <f t="shared" si="4"/>
        <v>819193.17</v>
      </c>
      <c r="E17" s="23">
        <v>47653.25</v>
      </c>
      <c r="F17" s="23">
        <v>23826.63</v>
      </c>
      <c r="G17" s="24">
        <f t="shared" si="5"/>
        <v>71479.88</v>
      </c>
      <c r="H17" s="23">
        <f t="shared" ref="H17:H19" si="6">+D17+G17</f>
        <v>890673.05</v>
      </c>
      <c r="I17" s="23">
        <f t="shared" ref="I17:I18" si="7">+H17*2</f>
        <v>1781346.1</v>
      </c>
      <c r="J17" s="26">
        <v>1777681.82</v>
      </c>
    </row>
    <row r="18" spans="1:10" ht="31.5" x14ac:dyDescent="0.5">
      <c r="A18" s="22" t="s">
        <v>12</v>
      </c>
      <c r="B18" s="23">
        <v>546128.78</v>
      </c>
      <c r="C18" s="23">
        <v>273064.39</v>
      </c>
      <c r="D18" s="24">
        <f t="shared" si="4"/>
        <v>819193.17</v>
      </c>
      <c r="E18" s="23">
        <v>47653.25</v>
      </c>
      <c r="F18" s="23">
        <v>23826.63</v>
      </c>
      <c r="G18" s="24">
        <f t="shared" si="5"/>
        <v>71479.88</v>
      </c>
      <c r="H18" s="23">
        <f t="shared" si="6"/>
        <v>890673.05</v>
      </c>
      <c r="I18" s="23">
        <f t="shared" si="7"/>
        <v>1781346.1</v>
      </c>
      <c r="J18" s="26">
        <v>1777681.82</v>
      </c>
    </row>
    <row r="19" spans="1:10" ht="31.5" x14ac:dyDescent="0.5">
      <c r="A19" s="22" t="s">
        <v>14</v>
      </c>
      <c r="B19" s="23">
        <v>1125091.96</v>
      </c>
      <c r="C19" s="23">
        <v>562545.98</v>
      </c>
      <c r="D19" s="24">
        <f t="shared" si="4"/>
        <v>1687637.94</v>
      </c>
      <c r="E19" s="23">
        <v>95306.5</v>
      </c>
      <c r="F19" s="23">
        <v>47653.25</v>
      </c>
      <c r="G19" s="24">
        <f t="shared" si="5"/>
        <v>142959.75</v>
      </c>
      <c r="H19" s="23">
        <f t="shared" si="6"/>
        <v>1830597.69</v>
      </c>
      <c r="I19" s="23">
        <f>+H19</f>
        <v>1830597.69</v>
      </c>
      <c r="J19" s="26">
        <v>1823269.13</v>
      </c>
    </row>
    <row r="20" spans="1:10" ht="31.5" x14ac:dyDescent="0.5">
      <c r="A20" s="22"/>
      <c r="B20" s="24">
        <f>SUM(B15:B19)</f>
        <v>3904887.41</v>
      </c>
      <c r="C20" s="24">
        <f>SUM(C15:C19)</f>
        <v>1952443.8400000003</v>
      </c>
      <c r="D20" s="24">
        <f>SUM(B20:C20)</f>
        <v>5857331.25</v>
      </c>
      <c r="E20" s="24">
        <f>SUM(E15:E19)</f>
        <v>337861.55</v>
      </c>
      <c r="F20" s="24">
        <f>SUM(F15:F19)</f>
        <v>168930.79</v>
      </c>
      <c r="G20" s="24">
        <f>SUM(G15:G19)</f>
        <v>506792.33999999997</v>
      </c>
      <c r="H20" s="23">
        <f>+D20+G20</f>
        <v>6364123.5899999999</v>
      </c>
      <c r="I20" s="24">
        <f>SUM(I15:I17)</f>
        <v>5450919.1400000006</v>
      </c>
      <c r="J20" s="21"/>
    </row>
    <row r="21" spans="1:10" x14ac:dyDescent="0.25">
      <c r="A21" s="2"/>
      <c r="B21" s="3"/>
      <c r="C21" s="4"/>
      <c r="D21" s="4"/>
      <c r="E21" s="4"/>
      <c r="F21" s="4"/>
      <c r="I21" s="1"/>
    </row>
    <row r="22" spans="1:10" x14ac:dyDescent="0.25">
      <c r="A22" s="2"/>
      <c r="B22" s="3"/>
      <c r="C22" s="4"/>
      <c r="D22" s="4"/>
      <c r="E22" s="4"/>
      <c r="F22" s="4"/>
      <c r="I22" s="1"/>
    </row>
    <row r="23" spans="1:10" x14ac:dyDescent="0.25">
      <c r="A23" s="2"/>
      <c r="B23" s="4"/>
      <c r="C23" s="4"/>
      <c r="D23" s="4"/>
      <c r="E23" s="4"/>
      <c r="F23" s="4"/>
      <c r="H23" s="1"/>
      <c r="I23" s="1"/>
      <c r="J23" s="1"/>
    </row>
    <row r="24" spans="1:10" x14ac:dyDescent="0.25">
      <c r="A24" s="2"/>
      <c r="B24" s="4"/>
      <c r="C24" s="5"/>
      <c r="D24" s="5"/>
      <c r="E24" s="5"/>
      <c r="F24" s="4"/>
      <c r="H24" s="1"/>
      <c r="I24" s="1"/>
      <c r="J24" s="1"/>
    </row>
    <row r="25" spans="1:10" x14ac:dyDescent="0.25">
      <c r="A25" s="2"/>
      <c r="B25" s="4"/>
      <c r="C25" s="5"/>
      <c r="D25" s="5"/>
      <c r="E25" s="5"/>
      <c r="F25" s="4"/>
      <c r="H25" s="1"/>
      <c r="I25" s="1"/>
      <c r="J25" s="1"/>
    </row>
    <row r="26" spans="1:10" x14ac:dyDescent="0.25">
      <c r="A26" s="2"/>
      <c r="B26" s="4"/>
      <c r="C26" s="5"/>
      <c r="D26" s="5"/>
      <c r="E26" s="5"/>
      <c r="F26" s="4"/>
      <c r="H26" s="1"/>
      <c r="I26" s="1"/>
      <c r="J26" s="1"/>
    </row>
    <row r="27" spans="1:10" x14ac:dyDescent="0.25">
      <c r="A27" s="2"/>
      <c r="B27" s="4"/>
      <c r="C27" s="5"/>
      <c r="D27" s="5"/>
      <c r="E27" s="5"/>
      <c r="F27" s="4"/>
      <c r="H27" s="1"/>
      <c r="I27" s="1"/>
      <c r="J27" s="1"/>
    </row>
    <row r="28" spans="1:10" x14ac:dyDescent="0.25">
      <c r="A28" s="2"/>
      <c r="B28" s="4"/>
      <c r="C28" s="5"/>
      <c r="D28" s="5"/>
      <c r="E28" s="5"/>
      <c r="F28" s="4"/>
      <c r="H28" s="1"/>
      <c r="I28" s="1"/>
      <c r="J28" s="1"/>
    </row>
    <row r="29" spans="1:10" x14ac:dyDescent="0.25">
      <c r="A29" s="2"/>
      <c r="B29" s="4"/>
      <c r="C29" s="5"/>
      <c r="D29" s="5"/>
      <c r="E29" s="5"/>
      <c r="F29" s="4"/>
      <c r="H29" s="1"/>
      <c r="I29" s="1"/>
      <c r="J29" s="1"/>
    </row>
    <row r="30" spans="1:10" x14ac:dyDescent="0.25">
      <c r="A30" s="3"/>
      <c r="B30" s="6"/>
      <c r="C30" s="5"/>
      <c r="D30" s="5"/>
      <c r="E30" s="5"/>
      <c r="F30" s="4"/>
      <c r="H30" s="1"/>
      <c r="I30" s="1"/>
      <c r="J30" s="1"/>
    </row>
    <row r="31" spans="1:10" x14ac:dyDescent="0.25">
      <c r="A31" s="3"/>
      <c r="B31" s="4"/>
      <c r="C31" s="4"/>
      <c r="D31" s="4"/>
      <c r="E31" s="4"/>
      <c r="F31" s="4"/>
      <c r="H31" s="1"/>
      <c r="I31" s="1"/>
      <c r="J31" s="1"/>
    </row>
    <row r="32" spans="1:10" x14ac:dyDescent="0.25">
      <c r="A32" s="4"/>
      <c r="B32" s="4"/>
      <c r="C32" s="4"/>
      <c r="D32" s="4"/>
      <c r="E32" s="4"/>
      <c r="F32" s="4"/>
      <c r="H32" s="1"/>
      <c r="I32" s="1"/>
      <c r="J32" s="1"/>
    </row>
    <row r="33" spans="1:10" x14ac:dyDescent="0.25">
      <c r="A33" s="4"/>
      <c r="B33" s="4"/>
      <c r="C33" s="4"/>
      <c r="D33" s="4"/>
      <c r="E33" s="4"/>
      <c r="F33" s="4"/>
      <c r="H33" s="1"/>
      <c r="I33" s="1"/>
      <c r="J33" s="1"/>
    </row>
    <row r="34" spans="1:10" x14ac:dyDescent="0.25">
      <c r="A34" s="4"/>
      <c r="B34" s="4"/>
      <c r="C34" s="4"/>
      <c r="D34" s="4"/>
      <c r="E34" s="4"/>
      <c r="F34" s="4"/>
      <c r="H34" s="1"/>
      <c r="I34" s="1"/>
      <c r="J34" s="1"/>
    </row>
    <row r="35" spans="1:10" x14ac:dyDescent="0.25">
      <c r="A35" s="4"/>
      <c r="B35" s="4"/>
      <c r="C35" s="4"/>
      <c r="D35" s="4"/>
      <c r="E35" s="4"/>
      <c r="F35" s="4"/>
      <c r="H35" s="1"/>
      <c r="I35" s="1"/>
      <c r="J35" s="1"/>
    </row>
    <row r="36" spans="1:10" x14ac:dyDescent="0.25">
      <c r="A36" s="4"/>
      <c r="B36" s="7"/>
      <c r="C36" s="4"/>
      <c r="D36" s="4"/>
      <c r="E36" s="4"/>
      <c r="F36" s="4"/>
      <c r="H36" s="1"/>
      <c r="I36" s="1"/>
      <c r="J36" s="1"/>
    </row>
    <row r="37" spans="1:10" x14ac:dyDescent="0.25">
      <c r="A37" s="4"/>
      <c r="B37" s="8"/>
      <c r="H37" s="1"/>
      <c r="I37" s="1"/>
      <c r="J37" s="1"/>
    </row>
    <row r="38" spans="1:10" x14ac:dyDescent="0.25">
      <c r="A38" s="4"/>
      <c r="B38" s="3"/>
      <c r="H38" s="1"/>
      <c r="I38" s="1"/>
      <c r="J38" s="1"/>
    </row>
    <row r="39" spans="1:10" x14ac:dyDescent="0.25">
      <c r="A39" s="4"/>
      <c r="B39" s="3"/>
    </row>
    <row r="40" spans="1:10" x14ac:dyDescent="0.25">
      <c r="A40" s="4"/>
      <c r="B40" s="3"/>
    </row>
    <row r="41" spans="1:10" x14ac:dyDescent="0.25">
      <c r="A41" s="4"/>
      <c r="B41" s="3"/>
    </row>
    <row r="42" spans="1:10" x14ac:dyDescent="0.25">
      <c r="A42" s="4"/>
      <c r="B42" s="4"/>
    </row>
    <row r="43" spans="1:10" x14ac:dyDescent="0.25">
      <c r="A43" s="4"/>
      <c r="B43" s="4"/>
    </row>
    <row r="44" spans="1:10" x14ac:dyDescent="0.25">
      <c r="A44" s="4"/>
      <c r="B44" s="4"/>
    </row>
    <row r="45" spans="1:10" x14ac:dyDescent="0.25">
      <c r="A45" s="4"/>
      <c r="B45" s="4"/>
    </row>
    <row r="46" spans="1:10" x14ac:dyDescent="0.25">
      <c r="A46" s="4"/>
      <c r="B46" s="4"/>
    </row>
  </sheetData>
  <pageMargins left="0.25" right="0.25" top="0.75" bottom="0.75" header="0.3" footer="0.3"/>
  <pageSetup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2023-02-12T19:17:07Z</cp:lastPrinted>
  <dcterms:created xsi:type="dcterms:W3CDTF">2017-10-01T13:28:38Z</dcterms:created>
  <dcterms:modified xsi:type="dcterms:W3CDTF">2025-07-10T00:42:08Z</dcterms:modified>
</cp:coreProperties>
</file>