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2025-septiembre\"/>
    </mc:Choice>
  </mc:AlternateContent>
  <xr:revisionPtr revIDLastSave="0" documentId="13_ncr:1_{39F6B356-066E-4CA5-AA8B-FE67422C3CCD}" xr6:coauthVersionLast="47" xr6:coauthVersionMax="47" xr10:uidLastSave="{00000000-0000-0000-0000-000000000000}"/>
  <bookViews>
    <workbookView xWindow="-16164" yWindow="912" windowWidth="11292" windowHeight="118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" i="1" l="1"/>
  <c r="B32" i="1"/>
  <c r="B31" i="1"/>
  <c r="B30" i="1"/>
</calcChain>
</file>

<file path=xl/sharedStrings.xml><?xml version="1.0" encoding="utf-8"?>
<sst xmlns="http://schemas.openxmlformats.org/spreadsheetml/2006/main" count="116" uniqueCount="64">
  <si>
    <t>RODRIGO DE BARRENECHEA</t>
  </si>
  <si>
    <t>EMPLEADOR</t>
  </si>
  <si>
    <t>PAULA</t>
  </si>
  <si>
    <t xml:space="preserve">TETTAMANTI ANA </t>
  </si>
  <si>
    <t>FENIX</t>
  </si>
  <si>
    <t>CACHO</t>
  </si>
  <si>
    <t>RAMIREZ HUGO</t>
  </si>
  <si>
    <t>GRACIELA</t>
  </si>
  <si>
    <t>TODO NAT S.A.</t>
  </si>
  <si>
    <t>ORAINDE DIEGO</t>
  </si>
  <si>
    <t>SANCHEZ CLAUDIA</t>
  </si>
  <si>
    <t>CYNTHIA M. LAPEYRE</t>
  </si>
  <si>
    <t>ANTONELLA CIOCCO</t>
  </si>
  <si>
    <t xml:space="preserve">YANINA </t>
  </si>
  <si>
    <t>SALVATIERRA BENITEZ</t>
  </si>
  <si>
    <t>GARCIA</t>
  </si>
  <si>
    <t xml:space="preserve">                           VACACIONES 30/12/2024 AL 19/01/2025, 21 DIAS</t>
  </si>
  <si>
    <t>MARIA F. FERNADEZ FIGUEROA</t>
  </si>
  <si>
    <t>AIEN L. GANDUGLIA</t>
  </si>
  <si>
    <t>MARIA F. FERNANDEZ FIGUEROA</t>
  </si>
  <si>
    <t>ALDANA M. GALAÑENA</t>
  </si>
  <si>
    <t>VACACIONES</t>
  </si>
  <si>
    <t>TIEMPO PARCIAL</t>
  </si>
  <si>
    <t xml:space="preserve"> </t>
  </si>
  <si>
    <t xml:space="preserve"> TIEMPO PARCIAL</t>
  </si>
  <si>
    <t>RODRIGO</t>
  </si>
  <si>
    <t>TODO NAT</t>
  </si>
  <si>
    <t>ORAINDE</t>
  </si>
  <si>
    <t>ART</t>
  </si>
  <si>
    <t>FIJO 1,303</t>
  </si>
  <si>
    <t>MODIFICADO EN DECLARACION EN LINEA</t>
  </si>
  <si>
    <t>VARIABLE 3,600</t>
  </si>
  <si>
    <t xml:space="preserve">FIJO </t>
  </si>
  <si>
    <t xml:space="preserve">VARIABLE </t>
  </si>
  <si>
    <t>MODIFICAR RECIBOS</t>
  </si>
  <si>
    <t>F 931OBRA SOCIAL OSPE</t>
  </si>
  <si>
    <t xml:space="preserve">FIJO  </t>
  </si>
  <si>
    <t>F931</t>
  </si>
  <si>
    <t>ART PROVINCIA</t>
  </si>
  <si>
    <t>FIJO</t>
  </si>
  <si>
    <t>VARIABLE</t>
  </si>
  <si>
    <t>YANINA S. ROJAS PIZZOLA RECTIFICAR MAYO 2025</t>
  </si>
  <si>
    <t>RAMIREZ</t>
  </si>
  <si>
    <t>ZURDO, IARA NAHIR</t>
  </si>
  <si>
    <t xml:space="preserve">RODRIGUEZ LOUREIRO AVRIL LUCIA , ALTA 01/08/2025 </t>
  </si>
  <si>
    <t>GONZALEZ MICAELA SOLEDAD, ALTA 01/08/2025</t>
  </si>
  <si>
    <t>TIEMPO PARCIAL, PERIODO DE PREUBA</t>
  </si>
  <si>
    <t>VILLA ELISA,  29 SETIEMBRE 2025</t>
  </si>
  <si>
    <t>NOVEDADES MES SETIEMBRE 2025</t>
  </si>
  <si>
    <t>BOLETAS SINDICALES DE AGOSTO 2025</t>
  </si>
  <si>
    <t>EN LOS PRIMEROS DIAS DE OCTUBRE 2025 TE INFORMO CUOTA VARIABLE ART.</t>
  </si>
  <si>
    <t>DIA EMPLEADO DE COMERCIO</t>
  </si>
  <si>
    <t>RENUNCIO 30/09/2025 LIQUIDACION FINAL</t>
  </si>
  <si>
    <t>ADELANTO: $127292,-</t>
  </si>
  <si>
    <t>4 HORAS EXTRAS $30.000,</t>
  </si>
  <si>
    <t>ADELANTO SETIEMBRE $127.292,-,-</t>
  </si>
  <si>
    <t>ADELANTO AGOSTO $60.288,-,-</t>
  </si>
  <si>
    <t>4 HORAS EXTRAS $30.000,-</t>
  </si>
  <si>
    <t>LUIQUIDAR DIA EMPLEADA/O SANIDAD</t>
  </si>
  <si>
    <t>NOVELLO, MICAELA E. , ALTA 01/09/2025</t>
  </si>
  <si>
    <t>base</t>
  </si>
  <si>
    <t>sac prop</t>
  </si>
  <si>
    <t>sac vac no goz</t>
  </si>
  <si>
    <t>vac no goz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</si>
</sst>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3" fillId="0" borderId="3" xfId="0" applyFont="1" applyBorder="1"/>
    <xf numFmtId="0" fontId="4" fillId="0" borderId="0" xfId="0" applyFont="1"/>
    <xf numFmtId="0" fontId="3" fillId="0" borderId="2" xfId="0" applyFont="1" applyBorder="1"/>
    <xf numFmtId="0" fontId="1" fillId="0" borderId="1" xfId="0" applyFont="1" applyBorder="1"/>
    <xf numFmtId="4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4"/>
  <sheetViews>
    <sheetView tabSelected="1" topLeftCell="A87" workbookViewId="0">
      <selection activeCell="A115" sqref="A115"/>
    </sheetView>
  </sheetViews>
  <sheetFormatPr defaultColWidth="11.5546875" defaultRowHeight="14.4" x14ac:dyDescent="0.3"/>
  <cols>
    <col min="1" max="1" width="14.77734375" customWidth="1"/>
    <col min="2" max="2" width="17.88671875" customWidth="1"/>
    <col min="8" max="8" width="12" bestFit="1" customWidth="1"/>
  </cols>
  <sheetData>
    <row r="2" spans="1:2" x14ac:dyDescent="0.3">
      <c r="A2" s="1" t="s">
        <v>47</v>
      </c>
      <c r="B2" s="1"/>
    </row>
    <row r="3" spans="1:2" x14ac:dyDescent="0.3">
      <c r="A3" s="1"/>
      <c r="B3" s="1"/>
    </row>
    <row r="4" spans="1:2" x14ac:dyDescent="0.3">
      <c r="A4" s="1" t="s">
        <v>48</v>
      </c>
      <c r="B4" s="1"/>
    </row>
    <row r="5" spans="1:2" x14ac:dyDescent="0.3">
      <c r="A5" s="1"/>
      <c r="B5" s="1"/>
    </row>
    <row r="6" spans="1:2" x14ac:dyDescent="0.3">
      <c r="A6" s="1" t="s">
        <v>49</v>
      </c>
      <c r="B6" s="1"/>
    </row>
    <row r="7" spans="1:2" x14ac:dyDescent="0.3">
      <c r="A7" s="1" t="s">
        <v>25</v>
      </c>
      <c r="B7" s="1"/>
    </row>
    <row r="8" spans="1:2" x14ac:dyDescent="0.3">
      <c r="A8" s="1" t="s">
        <v>26</v>
      </c>
      <c r="B8" s="1"/>
    </row>
    <row r="9" spans="1:2" x14ac:dyDescent="0.3">
      <c r="A9" s="1" t="s">
        <v>27</v>
      </c>
      <c r="B9" s="1"/>
    </row>
    <row r="10" spans="1:2" x14ac:dyDescent="0.3">
      <c r="A10" s="1" t="s">
        <v>4</v>
      </c>
      <c r="B10" s="1"/>
    </row>
    <row r="11" spans="1:2" x14ac:dyDescent="0.3">
      <c r="A11" s="1" t="s">
        <v>42</v>
      </c>
      <c r="B11" s="1" t="s">
        <v>23</v>
      </c>
    </row>
    <row r="12" spans="1:2" x14ac:dyDescent="0.3">
      <c r="A12" s="1" t="s">
        <v>23</v>
      </c>
      <c r="B12" s="1"/>
    </row>
    <row r="13" spans="1:2" ht="15" thickBot="1" x14ac:dyDescent="0.35">
      <c r="A13" s="1"/>
      <c r="B13" s="1"/>
    </row>
    <row r="14" spans="1:2" ht="18.600000000000001" thickBot="1" x14ac:dyDescent="0.4">
      <c r="A14" s="7" t="s">
        <v>23</v>
      </c>
      <c r="B14" s="5"/>
    </row>
    <row r="15" spans="1:2" ht="18" x14ac:dyDescent="0.35">
      <c r="A15" s="1"/>
      <c r="B15" s="4"/>
    </row>
    <row r="16" spans="1:2" ht="18" x14ac:dyDescent="0.35">
      <c r="A16" s="4" t="s">
        <v>23</v>
      </c>
      <c r="B16" s="1"/>
    </row>
    <row r="17" spans="1:8" x14ac:dyDescent="0.3">
      <c r="A17" s="1" t="s">
        <v>50</v>
      </c>
      <c r="B17" s="1"/>
    </row>
    <row r="18" spans="1:8" x14ac:dyDescent="0.3">
      <c r="A18" s="1"/>
      <c r="B18" s="1"/>
    </row>
    <row r="19" spans="1:8" x14ac:dyDescent="0.3">
      <c r="A19" s="1" t="s">
        <v>1</v>
      </c>
    </row>
    <row r="21" spans="1:8" x14ac:dyDescent="0.3">
      <c r="A21" s="1" t="s">
        <v>0</v>
      </c>
    </row>
    <row r="22" spans="1:8" x14ac:dyDescent="0.3">
      <c r="A22" s="1"/>
    </row>
    <row r="23" spans="1:8" ht="18" x14ac:dyDescent="0.35">
      <c r="A23" s="4" t="s">
        <v>51</v>
      </c>
    </row>
    <row r="24" spans="1:8" x14ac:dyDescent="0.3">
      <c r="A24" s="1" t="s">
        <v>13</v>
      </c>
      <c r="B24" s="1" t="s">
        <v>14</v>
      </c>
      <c r="C24" s="1"/>
      <c r="D24" s="1" t="s">
        <v>55</v>
      </c>
      <c r="E24" s="1"/>
      <c r="F24" s="1"/>
      <c r="G24" s="1"/>
      <c r="H24" s="2"/>
    </row>
    <row r="25" spans="1:8" x14ac:dyDescent="0.3">
      <c r="A25" s="1"/>
      <c r="B25" s="1" t="s">
        <v>52</v>
      </c>
      <c r="C25" s="1"/>
      <c r="D25" s="1"/>
      <c r="E25" s="1"/>
      <c r="F25" s="1"/>
      <c r="G25" s="1"/>
      <c r="H25" s="2"/>
    </row>
    <row r="26" spans="1:8" x14ac:dyDescent="0.3">
      <c r="A26" s="1"/>
      <c r="B26" s="1" t="s">
        <v>53</v>
      </c>
      <c r="C26" s="1"/>
      <c r="D26" s="1"/>
      <c r="E26" s="1"/>
      <c r="F26" s="1"/>
      <c r="G26" s="1"/>
      <c r="H26" s="2"/>
    </row>
    <row r="27" spans="1:8" x14ac:dyDescent="0.3">
      <c r="A27" s="1"/>
      <c r="B27" s="1" t="s">
        <v>54</v>
      </c>
      <c r="C27" s="1"/>
      <c r="D27" s="1"/>
      <c r="E27" s="1"/>
      <c r="F27" s="1"/>
      <c r="G27" s="1"/>
      <c r="H27" s="2"/>
    </row>
    <row r="28" spans="1:8" x14ac:dyDescent="0.3">
      <c r="A28" s="1" t="s">
        <v>60</v>
      </c>
      <c r="B28" s="9">
        <v>658966.26</v>
      </c>
      <c r="C28" s="1"/>
      <c r="D28" s="1"/>
      <c r="E28" s="1"/>
      <c r="F28" s="1"/>
      <c r="G28" s="1"/>
      <c r="H28" s="2"/>
    </row>
    <row r="29" spans="1:8" x14ac:dyDescent="0.3">
      <c r="A29" s="1"/>
      <c r="B29" s="9"/>
      <c r="C29" s="1"/>
      <c r="D29" s="1"/>
      <c r="E29" s="1"/>
      <c r="F29" s="1"/>
      <c r="G29" s="1"/>
      <c r="H29" s="2"/>
    </row>
    <row r="30" spans="1:8" x14ac:dyDescent="0.3">
      <c r="A30" s="1" t="s">
        <v>61</v>
      </c>
      <c r="B30" s="9">
        <f>+B28/12*3</f>
        <v>164741.565</v>
      </c>
      <c r="C30" s="1"/>
      <c r="D30" s="1"/>
      <c r="E30" s="1"/>
      <c r="F30" s="1"/>
      <c r="G30" s="1"/>
      <c r="H30" s="2"/>
    </row>
    <row r="31" spans="1:8" x14ac:dyDescent="0.3">
      <c r="A31" s="1" t="s">
        <v>63</v>
      </c>
      <c r="B31" s="9">
        <f>+B28/25*21</f>
        <v>553531.65839999996</v>
      </c>
      <c r="C31" s="1"/>
      <c r="D31" s="1"/>
      <c r="E31" s="1"/>
      <c r="F31" s="1"/>
      <c r="G31" s="1"/>
      <c r="H31" s="2"/>
    </row>
    <row r="32" spans="1:8" x14ac:dyDescent="0.3">
      <c r="A32" s="1" t="s">
        <v>62</v>
      </c>
      <c r="B32" s="9">
        <f>+B31/12</f>
        <v>46127.638199999994</v>
      </c>
      <c r="C32" s="1"/>
      <c r="D32" s="1" t="s">
        <v>23</v>
      </c>
      <c r="E32" s="1"/>
      <c r="F32" s="1"/>
      <c r="G32" s="1"/>
      <c r="H32" s="2"/>
    </row>
    <row r="33" spans="1:8" x14ac:dyDescent="0.3">
      <c r="A33" s="1"/>
      <c r="B33" s="1"/>
      <c r="C33" s="1"/>
      <c r="D33" s="1"/>
      <c r="E33" s="1"/>
      <c r="F33" s="1"/>
      <c r="G33" s="1"/>
      <c r="H33" s="2"/>
    </row>
    <row r="34" spans="1:8" x14ac:dyDescent="0.3">
      <c r="A34" s="1" t="s">
        <v>2</v>
      </c>
      <c r="B34" s="1" t="s">
        <v>15</v>
      </c>
      <c r="C34" t="s">
        <v>16</v>
      </c>
      <c r="D34" s="1" t="s">
        <v>56</v>
      </c>
      <c r="E34" s="1"/>
      <c r="F34" s="1"/>
    </row>
    <row r="35" spans="1:8" x14ac:dyDescent="0.3">
      <c r="A35" s="1" t="s">
        <v>37</v>
      </c>
      <c r="D35" s="1" t="s">
        <v>57</v>
      </c>
    </row>
    <row r="36" spans="1:8" x14ac:dyDescent="0.3">
      <c r="A36" s="1" t="s">
        <v>28</v>
      </c>
      <c r="B36" s="1" t="s">
        <v>30</v>
      </c>
    </row>
    <row r="37" spans="1:8" x14ac:dyDescent="0.3">
      <c r="A37" s="1" t="s">
        <v>32</v>
      </c>
    </row>
    <row r="38" spans="1:8" x14ac:dyDescent="0.3">
      <c r="A38" s="1" t="s">
        <v>33</v>
      </c>
    </row>
    <row r="39" spans="1:8" ht="15" thickBot="1" x14ac:dyDescent="0.35">
      <c r="A39" s="3"/>
      <c r="B39" s="3"/>
      <c r="C39" s="3"/>
      <c r="D39" s="3"/>
      <c r="E39" s="3"/>
      <c r="F39" s="3"/>
      <c r="G39" s="3"/>
    </row>
    <row r="41" spans="1:8" x14ac:dyDescent="0.3">
      <c r="A41" s="1" t="s">
        <v>3</v>
      </c>
    </row>
    <row r="42" spans="1:8" ht="18" x14ac:dyDescent="0.35">
      <c r="A42" s="4" t="s">
        <v>58</v>
      </c>
    </row>
    <row r="43" spans="1:8" x14ac:dyDescent="0.3">
      <c r="A43" s="1" t="s">
        <v>37</v>
      </c>
    </row>
    <row r="44" spans="1:8" x14ac:dyDescent="0.3">
      <c r="A44" s="1" t="s">
        <v>28</v>
      </c>
      <c r="B44" s="1" t="s">
        <v>30</v>
      </c>
    </row>
    <row r="45" spans="1:8" x14ac:dyDescent="0.3">
      <c r="A45" s="1" t="s">
        <v>32</v>
      </c>
    </row>
    <row r="46" spans="1:8" x14ac:dyDescent="0.3">
      <c r="A46" s="1" t="s">
        <v>33</v>
      </c>
    </row>
    <row r="47" spans="1:8" x14ac:dyDescent="0.3">
      <c r="A47" s="1"/>
    </row>
    <row r="48" spans="1:8" x14ac:dyDescent="0.3">
      <c r="A48" s="1"/>
    </row>
    <row r="49" spans="1:7" x14ac:dyDescent="0.3">
      <c r="A49" s="1" t="s">
        <v>12</v>
      </c>
      <c r="C49" t="s">
        <v>23</v>
      </c>
    </row>
    <row r="50" spans="1:7" ht="15" thickBot="1" x14ac:dyDescent="0.35">
      <c r="A50" s="3"/>
      <c r="B50" s="3"/>
      <c r="C50" s="3"/>
      <c r="D50" s="3"/>
      <c r="E50" s="3"/>
      <c r="F50" s="3"/>
      <c r="G50" s="3"/>
    </row>
    <row r="51" spans="1:7" x14ac:dyDescent="0.3">
      <c r="A51" s="1" t="s">
        <v>4</v>
      </c>
    </row>
    <row r="52" spans="1:7" ht="18" x14ac:dyDescent="0.35">
      <c r="A52" s="4" t="s">
        <v>51</v>
      </c>
    </row>
    <row r="53" spans="1:7" x14ac:dyDescent="0.3">
      <c r="A53" s="1" t="s">
        <v>37</v>
      </c>
    </row>
    <row r="54" spans="1:7" x14ac:dyDescent="0.3">
      <c r="A54" s="1" t="s">
        <v>28</v>
      </c>
      <c r="B54" s="1" t="s">
        <v>30</v>
      </c>
    </row>
    <row r="55" spans="1:7" x14ac:dyDescent="0.3">
      <c r="A55" s="1" t="s">
        <v>32</v>
      </c>
    </row>
    <row r="56" spans="1:7" x14ac:dyDescent="0.3">
      <c r="A56" s="1" t="s">
        <v>33</v>
      </c>
    </row>
    <row r="58" spans="1:7" x14ac:dyDescent="0.3">
      <c r="A58" s="1" t="s">
        <v>5</v>
      </c>
    </row>
    <row r="60" spans="1:7" ht="15" thickBot="1" x14ac:dyDescent="0.35">
      <c r="A60" s="3"/>
      <c r="B60" s="3"/>
      <c r="C60" s="3"/>
      <c r="D60" s="3"/>
      <c r="E60" s="3"/>
      <c r="F60" s="3"/>
      <c r="G60" s="3"/>
    </row>
    <row r="61" spans="1:7" x14ac:dyDescent="0.3">
      <c r="F61" s="1" t="s">
        <v>23</v>
      </c>
      <c r="G61" s="1"/>
    </row>
    <row r="62" spans="1:7" x14ac:dyDescent="0.3">
      <c r="A62" s="1" t="s">
        <v>6</v>
      </c>
    </row>
    <row r="63" spans="1:7" ht="18" x14ac:dyDescent="0.35">
      <c r="A63" s="4" t="s">
        <v>51</v>
      </c>
    </row>
    <row r="64" spans="1:7" x14ac:dyDescent="0.3">
      <c r="A64" s="1" t="s">
        <v>37</v>
      </c>
    </row>
    <row r="65" spans="1:8" x14ac:dyDescent="0.3">
      <c r="A65" s="1" t="s">
        <v>38</v>
      </c>
    </row>
    <row r="66" spans="1:8" x14ac:dyDescent="0.3">
      <c r="A66" s="1" t="s">
        <v>39</v>
      </c>
    </row>
    <row r="67" spans="1:8" x14ac:dyDescent="0.3">
      <c r="A67" s="1" t="s">
        <v>40</v>
      </c>
    </row>
    <row r="68" spans="1:8" x14ac:dyDescent="0.3">
      <c r="A68" s="1"/>
    </row>
    <row r="69" spans="1:8" x14ac:dyDescent="0.3">
      <c r="A69" s="1" t="s">
        <v>7</v>
      </c>
      <c r="C69" t="s">
        <v>23</v>
      </c>
      <c r="D69" s="1" t="s">
        <v>22</v>
      </c>
    </row>
    <row r="70" spans="1:8" ht="15" thickBot="1" x14ac:dyDescent="0.35">
      <c r="A70" s="3"/>
      <c r="B70" s="3"/>
      <c r="C70" s="3"/>
      <c r="D70" s="3"/>
      <c r="E70" s="3"/>
      <c r="F70" s="3"/>
      <c r="G70" s="3"/>
    </row>
    <row r="71" spans="1:8" x14ac:dyDescent="0.3">
      <c r="A71" s="1" t="s">
        <v>8</v>
      </c>
    </row>
    <row r="72" spans="1:8" ht="18" x14ac:dyDescent="0.35">
      <c r="A72" s="4" t="s">
        <v>51</v>
      </c>
    </row>
    <row r="73" spans="1:8" x14ac:dyDescent="0.3">
      <c r="A73" s="1" t="s">
        <v>37</v>
      </c>
    </row>
    <row r="74" spans="1:8" x14ac:dyDescent="0.3">
      <c r="A74" s="1" t="s">
        <v>28</v>
      </c>
      <c r="B74" s="1" t="s">
        <v>30</v>
      </c>
    </row>
    <row r="75" spans="1:8" x14ac:dyDescent="0.3">
      <c r="A75" s="1" t="s">
        <v>32</v>
      </c>
    </row>
    <row r="76" spans="1:8" x14ac:dyDescent="0.3">
      <c r="A76" s="1" t="s">
        <v>33</v>
      </c>
    </row>
    <row r="77" spans="1:8" x14ac:dyDescent="0.3">
      <c r="A77" s="1"/>
    </row>
    <row r="78" spans="1:8" x14ac:dyDescent="0.3">
      <c r="A78" s="1"/>
    </row>
    <row r="79" spans="1:8" x14ac:dyDescent="0.3">
      <c r="A79" s="1"/>
      <c r="B79" s="1"/>
      <c r="C79" t="s">
        <v>23</v>
      </c>
      <c r="F79" s="1" t="s">
        <v>34</v>
      </c>
      <c r="H79" s="1"/>
    </row>
    <row r="80" spans="1:8" x14ac:dyDescent="0.3">
      <c r="A80" s="1" t="s">
        <v>9</v>
      </c>
      <c r="B80" s="1"/>
      <c r="F80" s="1"/>
      <c r="G80" s="1"/>
      <c r="H80" s="1"/>
    </row>
    <row r="81" spans="1:8" ht="18" x14ac:dyDescent="0.35">
      <c r="A81" s="4" t="s">
        <v>17</v>
      </c>
      <c r="B81" s="1"/>
      <c r="F81" s="4" t="s">
        <v>35</v>
      </c>
      <c r="G81" s="4"/>
      <c r="H81" s="1"/>
    </row>
    <row r="82" spans="1:8" ht="18" x14ac:dyDescent="0.35">
      <c r="A82" s="4" t="s">
        <v>41</v>
      </c>
      <c r="B82" s="4"/>
      <c r="C82" s="6"/>
      <c r="D82" s="6"/>
      <c r="E82" s="6"/>
      <c r="F82" s="4" t="s">
        <v>35</v>
      </c>
      <c r="G82" s="4"/>
      <c r="H82" s="1"/>
    </row>
    <row r="83" spans="1:8" x14ac:dyDescent="0.3">
      <c r="A83" s="1" t="s">
        <v>18</v>
      </c>
      <c r="C83" t="s">
        <v>23</v>
      </c>
      <c r="E83" t="s">
        <v>23</v>
      </c>
      <c r="F83" s="1" t="s">
        <v>24</v>
      </c>
      <c r="G83" s="1"/>
      <c r="H83" s="1"/>
    </row>
    <row r="84" spans="1:8" x14ac:dyDescent="0.3">
      <c r="A84" s="1" t="s">
        <v>43</v>
      </c>
      <c r="D84" t="s">
        <v>23</v>
      </c>
      <c r="F84" s="1" t="s">
        <v>46</v>
      </c>
      <c r="G84" s="1"/>
      <c r="H84" s="1"/>
    </row>
    <row r="85" spans="1:8" x14ac:dyDescent="0.3">
      <c r="A85" s="1" t="s">
        <v>45</v>
      </c>
      <c r="F85" s="1" t="s">
        <v>46</v>
      </c>
      <c r="G85" s="1"/>
      <c r="H85" s="1"/>
    </row>
    <row r="86" spans="1:8" x14ac:dyDescent="0.3">
      <c r="A86" s="1" t="s">
        <v>44</v>
      </c>
      <c r="F86" s="1" t="s">
        <v>46</v>
      </c>
      <c r="G86" s="1"/>
      <c r="H86" s="1"/>
    </row>
    <row r="87" spans="1:8" ht="18" x14ac:dyDescent="0.35">
      <c r="A87" s="4" t="s">
        <v>59</v>
      </c>
      <c r="B87" s="6"/>
      <c r="C87" s="6"/>
      <c r="F87" s="1" t="s">
        <v>46</v>
      </c>
      <c r="G87" s="1"/>
      <c r="H87" s="1"/>
    </row>
    <row r="88" spans="1:8" x14ac:dyDescent="0.3">
      <c r="A88" s="1"/>
      <c r="F88" s="1"/>
      <c r="G88" s="1"/>
      <c r="H88" s="1"/>
    </row>
    <row r="89" spans="1:8" ht="15" thickBot="1" x14ac:dyDescent="0.35">
      <c r="A89" s="3"/>
      <c r="B89" s="3"/>
      <c r="C89" s="3"/>
      <c r="D89" s="3"/>
      <c r="E89" s="3"/>
      <c r="F89" s="8"/>
      <c r="G89" s="8"/>
      <c r="H89" s="1"/>
    </row>
    <row r="90" spans="1:8" x14ac:dyDescent="0.3">
      <c r="A90" s="1" t="s">
        <v>9</v>
      </c>
      <c r="C90" t="s">
        <v>21</v>
      </c>
    </row>
    <row r="91" spans="1:8" ht="18" x14ac:dyDescent="0.35">
      <c r="A91" s="4" t="s">
        <v>51</v>
      </c>
    </row>
    <row r="92" spans="1:8" x14ac:dyDescent="0.3">
      <c r="A92" s="1" t="s">
        <v>37</v>
      </c>
    </row>
    <row r="93" spans="1:8" x14ac:dyDescent="0.3">
      <c r="A93" s="1" t="s">
        <v>28</v>
      </c>
      <c r="B93" s="1" t="s">
        <v>30</v>
      </c>
    </row>
    <row r="94" spans="1:8" x14ac:dyDescent="0.3">
      <c r="A94" s="1" t="s">
        <v>29</v>
      </c>
    </row>
    <row r="95" spans="1:8" x14ac:dyDescent="0.3">
      <c r="A95" s="1" t="s">
        <v>31</v>
      </c>
    </row>
    <row r="96" spans="1:8" x14ac:dyDescent="0.3">
      <c r="A96" s="1"/>
    </row>
    <row r="97" spans="1:8" x14ac:dyDescent="0.3">
      <c r="A97" s="1"/>
      <c r="F97" s="1" t="s">
        <v>34</v>
      </c>
    </row>
    <row r="98" spans="1:8" ht="18" x14ac:dyDescent="0.35">
      <c r="A98" s="6" t="s">
        <v>19</v>
      </c>
      <c r="C98" t="s">
        <v>23</v>
      </c>
      <c r="E98" t="s">
        <v>23</v>
      </c>
      <c r="F98" s="4" t="s">
        <v>35</v>
      </c>
      <c r="G98" s="4"/>
      <c r="H98" s="1"/>
    </row>
    <row r="99" spans="1:8" x14ac:dyDescent="0.3">
      <c r="A99" t="s">
        <v>20</v>
      </c>
      <c r="E99" t="s">
        <v>23</v>
      </c>
      <c r="F99" s="1" t="s">
        <v>24</v>
      </c>
    </row>
    <row r="100" spans="1:8" ht="15" thickBot="1" x14ac:dyDescent="0.35">
      <c r="A100" s="3"/>
      <c r="B100" s="3"/>
      <c r="C100" s="3"/>
      <c r="D100" s="3"/>
      <c r="E100" s="3"/>
      <c r="F100" s="3"/>
      <c r="G100" s="3"/>
    </row>
    <row r="101" spans="1:8" x14ac:dyDescent="0.3">
      <c r="A101" s="1" t="s">
        <v>10</v>
      </c>
    </row>
    <row r="102" spans="1:8" ht="18" x14ac:dyDescent="0.35">
      <c r="A102" s="4" t="s">
        <v>58</v>
      </c>
    </row>
    <row r="103" spans="1:8" x14ac:dyDescent="0.3">
      <c r="A103" s="1" t="s">
        <v>37</v>
      </c>
    </row>
    <row r="104" spans="1:8" x14ac:dyDescent="0.3">
      <c r="A104" s="1" t="s">
        <v>28</v>
      </c>
      <c r="B104" s="1" t="s">
        <v>30</v>
      </c>
    </row>
    <row r="105" spans="1:8" x14ac:dyDescent="0.3">
      <c r="A105" s="1" t="s">
        <v>36</v>
      </c>
    </row>
    <row r="106" spans="1:8" x14ac:dyDescent="0.3">
      <c r="A106" s="1" t="s">
        <v>33</v>
      </c>
    </row>
    <row r="107" spans="1:8" x14ac:dyDescent="0.3">
      <c r="A107" s="1"/>
    </row>
    <row r="108" spans="1:8" x14ac:dyDescent="0.3">
      <c r="A108" s="1" t="s">
        <v>11</v>
      </c>
      <c r="C108" t="s">
        <v>23</v>
      </c>
    </row>
    <row r="110" spans="1:8" ht="15" thickBot="1" x14ac:dyDescent="0.35">
      <c r="A110" s="3"/>
      <c r="B110" s="3"/>
      <c r="C110" s="3"/>
      <c r="D110" s="3"/>
      <c r="E110" s="3"/>
      <c r="F110" s="3"/>
      <c r="G110" s="3"/>
    </row>
    <row r="112" spans="1:8" x14ac:dyDescent="0.3">
      <c r="A112">
        <v>19916.72</v>
      </c>
    </row>
    <row r="113" spans="1:1" x14ac:dyDescent="0.3">
      <c r="A113">
        <v>23900.06</v>
      </c>
    </row>
    <row r="114" spans="1:1" x14ac:dyDescent="0.3">
      <c r="A114">
        <f>+A113-A112</f>
        <v>3983.34</v>
      </c>
    </row>
  </sheetData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</dc:creator>
  <cp:lastModifiedBy>MARTIN MORGANTI</cp:lastModifiedBy>
  <cp:lastPrinted>2025-09-30T12:58:34Z</cp:lastPrinted>
  <dcterms:created xsi:type="dcterms:W3CDTF">2025-01-22T16:31:39Z</dcterms:created>
  <dcterms:modified xsi:type="dcterms:W3CDTF">2025-10-04T23:39:17Z</dcterms:modified>
</cp:coreProperties>
</file>