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6-junio\1_DEBARRENECHEA\"/>
    </mc:Choice>
  </mc:AlternateContent>
  <xr:revisionPtr revIDLastSave="0" documentId="13_ncr:1_{6F44047A-8EE1-441E-9BFA-4BE156F7F46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definedNames>
    <definedName name="_xlnm.Print_Area" localSheetId="0">Hoja1!$A$1:$K$9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I16" i="1"/>
  <c r="F16" i="1"/>
  <c r="D16" i="1"/>
  <c r="E16" i="1" s="1"/>
  <c r="C16" i="1"/>
  <c r="E15" i="1"/>
  <c r="J14" i="1"/>
  <c r="E14" i="1"/>
  <c r="M14" i="1" s="1"/>
  <c r="N14" i="1" s="1"/>
  <c r="J13" i="1"/>
  <c r="E13" i="1"/>
  <c r="M13" i="1" s="1"/>
  <c r="J6" i="1"/>
  <c r="J7" i="1"/>
  <c r="E7" i="1"/>
  <c r="E8" i="1"/>
  <c r="E6" i="1"/>
  <c r="M6" i="1" s="1"/>
  <c r="I9" i="1"/>
  <c r="D9" i="1"/>
  <c r="C9" i="1"/>
  <c r="E9" i="1" s="1"/>
  <c r="F9" i="1"/>
  <c r="J16" i="1" l="1"/>
  <c r="M16" i="1"/>
  <c r="N13" i="1"/>
  <c r="N16" i="1" s="1"/>
  <c r="K13" i="1"/>
  <c r="K14" i="1"/>
  <c r="L14" i="1" s="1"/>
  <c r="J9" i="1"/>
  <c r="K7" i="1"/>
  <c r="L7" i="1" s="1"/>
  <c r="M7" i="1"/>
  <c r="N7" i="1" s="1"/>
  <c r="N6" i="1"/>
  <c r="K6" i="1"/>
  <c r="K16" i="1" l="1"/>
  <c r="L13" i="1"/>
  <c r="L16" i="1" s="1"/>
  <c r="M9" i="1"/>
  <c r="N9" i="1"/>
  <c r="K9" i="1"/>
  <c r="L6" i="1"/>
  <c r="L9" i="1" s="1"/>
  <c r="K4" i="1"/>
</calcChain>
</file>

<file path=xl/sharedStrings.xml><?xml version="1.0" encoding="utf-8"?>
<sst xmlns="http://schemas.openxmlformats.org/spreadsheetml/2006/main" count="28" uniqueCount="16">
  <si>
    <t>DE BARRENECHEA</t>
  </si>
  <si>
    <t>EMPLEADO</t>
  </si>
  <si>
    <t>TOTAL</t>
  </si>
  <si>
    <t>O.SOCIAL</t>
  </si>
  <si>
    <t xml:space="preserve"> </t>
  </si>
  <si>
    <t>CALCULO DDJJ 931</t>
  </si>
  <si>
    <t>SALVATIERRA</t>
  </si>
  <si>
    <t>GARCIA</t>
  </si>
  <si>
    <t>SUELDO</t>
  </si>
  <si>
    <t>NO REM</t>
  </si>
  <si>
    <t>TOTAL REM</t>
  </si>
  <si>
    <t>+NR</t>
  </si>
  <si>
    <t>T.ART</t>
  </si>
  <si>
    <t>BONO</t>
  </si>
  <si>
    <t>JUNIO Y SAC 2025</t>
  </si>
  <si>
    <t>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</si>
</sst>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 applyBorder="1"/>
    <xf numFmtId="0" fontId="0" fillId="0" borderId="0" xfId="0" applyBorder="1"/>
    <xf numFmtId="4" fontId="0" fillId="0" borderId="0" xfId="0" applyNumberFormat="1" applyBorder="1"/>
    <xf numFmtId="0" fontId="2" fillId="0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/>
    <xf numFmtId="4" fontId="1" fillId="0" borderId="1" xfId="0" applyNumberFormat="1" applyFont="1" applyFill="1" applyBorder="1"/>
    <xf numFmtId="4" fontId="0" fillId="0" borderId="0" xfId="0" applyNumberFormat="1" applyFill="1" applyAlignment="1">
      <alignment horizontal="center" vertical="center"/>
    </xf>
    <xf numFmtId="0" fontId="1" fillId="0" borderId="1" xfId="0" applyFont="1" applyFill="1" applyBorder="1"/>
    <xf numFmtId="4" fontId="2" fillId="0" borderId="1" xfId="0" applyNumberFormat="1" applyFont="1" applyFill="1" applyBorder="1"/>
    <xf numFmtId="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topLeftCell="A8" zoomScale="69" zoomScaleNormal="69" workbookViewId="0">
      <selection activeCell="J27" sqref="J27"/>
    </sheetView>
  </sheetViews>
  <sheetFormatPr baseColWidth="10" defaultRowHeight="15" x14ac:dyDescent="0.25"/>
  <cols>
    <col min="2" max="2" width="28" bestFit="1" customWidth="1"/>
    <col min="3" max="3" width="26.140625" bestFit="1" customWidth="1"/>
    <col min="4" max="4" width="23.85546875" bestFit="1" customWidth="1"/>
    <col min="5" max="5" width="25.85546875" bestFit="1" customWidth="1"/>
    <col min="6" max="6" width="23.85546875" bestFit="1" customWidth="1"/>
    <col min="7" max="8" width="21.42578125" customWidth="1"/>
    <col min="9" max="9" width="21.42578125" bestFit="1" customWidth="1"/>
    <col min="10" max="10" width="23.85546875" bestFit="1" customWidth="1"/>
    <col min="11" max="14" width="27.85546875" bestFit="1" customWidth="1"/>
  </cols>
  <sheetData>
    <row r="1" spans="1:16" ht="31.5" x14ac:dyDescent="0.5">
      <c r="A1" s="2" t="s">
        <v>5</v>
      </c>
    </row>
    <row r="2" spans="1:16" ht="31.5" x14ac:dyDescent="0.5">
      <c r="A2" s="3" t="s">
        <v>14</v>
      </c>
    </row>
    <row r="4" spans="1:16" ht="31.5" x14ac:dyDescent="0.5">
      <c r="A4" s="1" t="s">
        <v>0</v>
      </c>
      <c r="B4" s="1"/>
      <c r="C4" s="1"/>
      <c r="D4" s="1"/>
      <c r="E4" s="1"/>
      <c r="F4" s="1"/>
      <c r="G4" s="1"/>
      <c r="H4" s="1"/>
      <c r="K4" s="6">
        <f>+K6+20000</f>
        <v>649565.04999999993</v>
      </c>
    </row>
    <row r="5" spans="1:16" ht="31.5" x14ac:dyDescent="0.5">
      <c r="A5" s="1"/>
      <c r="B5" s="10" t="s">
        <v>1</v>
      </c>
      <c r="C5" s="10" t="s">
        <v>8</v>
      </c>
      <c r="D5" s="10"/>
      <c r="E5" s="10" t="s">
        <v>10</v>
      </c>
      <c r="F5" s="10" t="s">
        <v>9</v>
      </c>
      <c r="G5" s="10"/>
      <c r="H5" s="10"/>
      <c r="I5" s="10" t="s">
        <v>13</v>
      </c>
      <c r="J5" s="11" t="s">
        <v>11</v>
      </c>
      <c r="K5" s="10" t="s">
        <v>2</v>
      </c>
      <c r="L5" s="10" t="s">
        <v>3</v>
      </c>
      <c r="M5" s="10" t="s">
        <v>12</v>
      </c>
      <c r="N5" s="12"/>
      <c r="O5" s="12"/>
    </row>
    <row r="6" spans="1:16" ht="31.5" x14ac:dyDescent="0.5">
      <c r="A6" s="1"/>
      <c r="B6" s="13" t="s">
        <v>7</v>
      </c>
      <c r="C6" s="14">
        <v>579051.19999999995</v>
      </c>
      <c r="D6" s="14"/>
      <c r="E6" s="14">
        <f>+C6+D6</f>
        <v>579051.19999999995</v>
      </c>
      <c r="F6" s="14">
        <v>50513.85</v>
      </c>
      <c r="G6" s="14">
        <v>0</v>
      </c>
      <c r="H6" s="14">
        <v>0</v>
      </c>
      <c r="I6" s="14">
        <v>0</v>
      </c>
      <c r="J6" s="14">
        <f>+F6+G6+H6+I6</f>
        <v>50513.85</v>
      </c>
      <c r="K6" s="14">
        <f>+E6+J6</f>
        <v>629565.04999999993</v>
      </c>
      <c r="L6" s="14">
        <f>+K6*2</f>
        <v>1259130.0999999999</v>
      </c>
      <c r="M6" s="14">
        <f>+E6+F6+G6+H6</f>
        <v>629565.04999999993</v>
      </c>
      <c r="N6" s="15">
        <f>+M6*2</f>
        <v>1259130.0999999999</v>
      </c>
      <c r="O6" s="15"/>
      <c r="P6" s="4"/>
    </row>
    <row r="7" spans="1:16" ht="31.5" x14ac:dyDescent="0.5">
      <c r="A7" s="1"/>
      <c r="B7" s="13" t="s">
        <v>6</v>
      </c>
      <c r="C7" s="14">
        <v>650523.06999999995</v>
      </c>
      <c r="D7" s="14"/>
      <c r="E7" s="14">
        <f>+C7+D7</f>
        <v>650523.06999999995</v>
      </c>
      <c r="F7" s="14">
        <v>51085.7</v>
      </c>
      <c r="G7" s="14">
        <v>0</v>
      </c>
      <c r="H7" s="14">
        <v>0</v>
      </c>
      <c r="I7" s="14">
        <v>0</v>
      </c>
      <c r="J7" s="14">
        <f>+F7+G7+H7+I7</f>
        <v>51085.7</v>
      </c>
      <c r="K7" s="14">
        <f>+E7+J7</f>
        <v>701608.7699999999</v>
      </c>
      <c r="L7" s="14">
        <f>+K7*2</f>
        <v>1403217.5399999998</v>
      </c>
      <c r="M7" s="14">
        <f>+E7+F7+G7+H7</f>
        <v>701608.7699999999</v>
      </c>
      <c r="N7" s="15">
        <f>+M7*2</f>
        <v>1403217.5399999998</v>
      </c>
      <c r="O7" s="15"/>
      <c r="P7" s="4"/>
    </row>
    <row r="8" spans="1:16" ht="31.5" x14ac:dyDescent="0.5">
      <c r="A8" s="1"/>
      <c r="B8" s="13" t="s">
        <v>4</v>
      </c>
      <c r="C8" s="14"/>
      <c r="D8" s="14"/>
      <c r="E8" s="14">
        <f>+C8+D8</f>
        <v>0</v>
      </c>
      <c r="F8" s="14"/>
      <c r="G8" s="14"/>
      <c r="H8" s="14"/>
      <c r="I8" s="14"/>
      <c r="J8" s="14"/>
      <c r="K8" s="14"/>
      <c r="L8" s="14"/>
      <c r="M8" s="14"/>
      <c r="N8" s="12"/>
      <c r="O8" s="12"/>
    </row>
    <row r="9" spans="1:16" ht="31.5" x14ac:dyDescent="0.5">
      <c r="A9" s="1"/>
      <c r="B9" s="16"/>
      <c r="C9" s="17">
        <f>SUM(C6:C8)</f>
        <v>1229574.27</v>
      </c>
      <c r="D9" s="17">
        <f>SUM(D6:D8)</f>
        <v>0</v>
      </c>
      <c r="E9" s="14">
        <f>+C9+D9</f>
        <v>1229574.27</v>
      </c>
      <c r="F9" s="17">
        <f t="shared" ref="F9:K9" si="0">SUM(F6:F8)</f>
        <v>101599.54999999999</v>
      </c>
      <c r="G9" s="17"/>
      <c r="H9" s="17"/>
      <c r="I9" s="17">
        <f>SUM(I6:I8)</f>
        <v>0</v>
      </c>
      <c r="J9" s="17">
        <f>SUM(J6:J8)</f>
        <v>101599.54999999999</v>
      </c>
      <c r="K9" s="17">
        <f t="shared" si="0"/>
        <v>1331173.8199999998</v>
      </c>
      <c r="L9" s="17">
        <f>SUM(L6:L8)</f>
        <v>2662347.6399999997</v>
      </c>
      <c r="M9" s="17">
        <f>SUM(M6:M8)</f>
        <v>1331173.8199999998</v>
      </c>
      <c r="N9" s="17">
        <f>SUM(N6:N8)</f>
        <v>2662347.6399999997</v>
      </c>
      <c r="O9" s="12"/>
    </row>
    <row r="10" spans="1:16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x14ac:dyDescent="0.25">
      <c r="B11" s="12"/>
      <c r="C11" s="12"/>
      <c r="D11" s="12"/>
      <c r="E11" s="12"/>
      <c r="F11" s="12"/>
      <c r="G11" s="18"/>
      <c r="H11" s="18"/>
      <c r="I11" s="18"/>
      <c r="J11" s="18"/>
      <c r="K11" s="18"/>
      <c r="L11" s="18"/>
      <c r="M11" s="18"/>
      <c r="N11" s="18"/>
      <c r="O11" s="12"/>
    </row>
    <row r="12" spans="1:16" ht="31.5" x14ac:dyDescent="0.5">
      <c r="B12" s="10" t="s">
        <v>1</v>
      </c>
      <c r="C12" s="10" t="s">
        <v>8</v>
      </c>
      <c r="D12" s="10" t="s">
        <v>15</v>
      </c>
      <c r="E12" s="10" t="s">
        <v>10</v>
      </c>
      <c r="F12" s="10" t="s">
        <v>9</v>
      </c>
      <c r="G12" s="10"/>
      <c r="H12" s="10"/>
      <c r="I12" s="10" t="s">
        <v>13</v>
      </c>
      <c r="J12" s="11" t="s">
        <v>11</v>
      </c>
      <c r="K12" s="10" t="s">
        <v>2</v>
      </c>
      <c r="L12" s="10" t="s">
        <v>3</v>
      </c>
      <c r="M12" s="10" t="s">
        <v>12</v>
      </c>
      <c r="N12" s="12"/>
      <c r="O12" s="12"/>
    </row>
    <row r="13" spans="1:16" ht="31.5" x14ac:dyDescent="0.5">
      <c r="B13" s="13" t="s">
        <v>7</v>
      </c>
      <c r="C13" s="14">
        <v>579051.19999999995</v>
      </c>
      <c r="D13" s="14">
        <v>289525.59999999998</v>
      </c>
      <c r="E13" s="14">
        <f>+C13+D13</f>
        <v>868576.79999999993</v>
      </c>
      <c r="F13" s="14">
        <v>50513.85</v>
      </c>
      <c r="G13" s="14">
        <v>25256.93</v>
      </c>
      <c r="H13" s="14">
        <v>0</v>
      </c>
      <c r="I13" s="14">
        <v>0</v>
      </c>
      <c r="J13" s="14">
        <f>+F13+G13+H13+I13</f>
        <v>75770.78</v>
      </c>
      <c r="K13" s="14">
        <f>+E13+J13</f>
        <v>944347.58</v>
      </c>
      <c r="L13" s="14">
        <f>+K13*2</f>
        <v>1888695.16</v>
      </c>
      <c r="M13" s="14">
        <f>+E13+F13+G13+H13</f>
        <v>944347.58</v>
      </c>
      <c r="N13" s="15">
        <f>+M13*2</f>
        <v>1888695.16</v>
      </c>
      <c r="O13" s="12"/>
    </row>
    <row r="14" spans="1:16" ht="31.5" x14ac:dyDescent="0.5">
      <c r="B14" s="13" t="s">
        <v>6</v>
      </c>
      <c r="C14" s="14">
        <v>650523.06999999995</v>
      </c>
      <c r="D14" s="14">
        <v>325261.53999999998</v>
      </c>
      <c r="E14" s="14">
        <f>+C14+D14</f>
        <v>975784.60999999987</v>
      </c>
      <c r="F14" s="14">
        <v>51085.7</v>
      </c>
      <c r="G14" s="14">
        <v>25542.85</v>
      </c>
      <c r="H14" s="14">
        <v>0</v>
      </c>
      <c r="I14" s="14">
        <v>0</v>
      </c>
      <c r="J14" s="14">
        <f>+F14+G14+H14+I14</f>
        <v>76628.549999999988</v>
      </c>
      <c r="K14" s="14">
        <f>+E14+J14</f>
        <v>1052413.1599999999</v>
      </c>
      <c r="L14" s="14">
        <f>+K14*2</f>
        <v>2104826.3199999998</v>
      </c>
      <c r="M14" s="14">
        <f>+E14+F14+G14+H14</f>
        <v>1052413.1599999999</v>
      </c>
      <c r="N14" s="15">
        <f>+M14*2</f>
        <v>2104826.3199999998</v>
      </c>
      <c r="O14" s="12"/>
    </row>
    <row r="15" spans="1:16" ht="31.5" x14ac:dyDescent="0.5">
      <c r="B15" s="13" t="s">
        <v>4</v>
      </c>
      <c r="C15" s="14"/>
      <c r="D15" s="14"/>
      <c r="E15" s="14">
        <f>+C15+D15</f>
        <v>0</v>
      </c>
      <c r="F15" s="14"/>
      <c r="G15" s="14"/>
      <c r="H15" s="14"/>
      <c r="I15" s="14"/>
      <c r="J15" s="14"/>
      <c r="K15" s="14"/>
      <c r="L15" s="14"/>
      <c r="M15" s="14"/>
      <c r="N15" s="12"/>
      <c r="O15" s="12"/>
    </row>
    <row r="16" spans="1:16" ht="31.5" x14ac:dyDescent="0.5">
      <c r="B16" s="16"/>
      <c r="C16" s="17">
        <f>SUM(C13:C15)</f>
        <v>1229574.27</v>
      </c>
      <c r="D16" s="17">
        <f>SUM(D13:D15)</f>
        <v>614787.1399999999</v>
      </c>
      <c r="E16" s="14">
        <f>+C16+D16</f>
        <v>1844361.41</v>
      </c>
      <c r="F16" s="17">
        <f t="shared" ref="F16:K16" si="1">SUM(F13:F15)</f>
        <v>101599.54999999999</v>
      </c>
      <c r="G16" s="17">
        <f t="shared" si="1"/>
        <v>50799.78</v>
      </c>
      <c r="H16" s="17"/>
      <c r="I16" s="17">
        <f>SUM(I13:I15)</f>
        <v>0</v>
      </c>
      <c r="J16" s="17">
        <f>SUM(J13:J15)</f>
        <v>152399.32999999999</v>
      </c>
      <c r="K16" s="17">
        <f t="shared" ref="K16:N16" si="2">SUM(K13:K15)</f>
        <v>1996760.7399999998</v>
      </c>
      <c r="L16" s="17">
        <f>SUM(L13:L15)</f>
        <v>3993521.4799999995</v>
      </c>
      <c r="M16" s="17">
        <f>SUM(M13:M15)</f>
        <v>1996760.7399999998</v>
      </c>
      <c r="N16" s="17">
        <f>SUM(N13:N15)</f>
        <v>3993521.4799999995</v>
      </c>
      <c r="O16" s="12"/>
    </row>
    <row r="17" spans="3:14" x14ac:dyDescent="0.25">
      <c r="G17" s="5"/>
      <c r="H17" s="5"/>
      <c r="I17" s="5"/>
      <c r="J17" s="5"/>
      <c r="K17" s="5"/>
      <c r="L17" s="5"/>
      <c r="M17" s="5"/>
      <c r="N17" s="5"/>
    </row>
    <row r="18" spans="3:14" x14ac:dyDescent="0.25">
      <c r="C18" s="5"/>
      <c r="G18" s="5"/>
      <c r="H18" s="5"/>
      <c r="I18" s="5"/>
      <c r="J18" s="5"/>
      <c r="K18" s="5"/>
      <c r="L18" s="5"/>
      <c r="M18" s="5"/>
      <c r="N18" s="5"/>
    </row>
    <row r="19" spans="3:14" x14ac:dyDescent="0.25">
      <c r="C19" s="5"/>
      <c r="G19" s="5"/>
      <c r="H19" s="5"/>
      <c r="I19" s="5"/>
      <c r="J19" s="5"/>
      <c r="K19" s="5"/>
      <c r="L19" s="5"/>
      <c r="M19" s="5"/>
      <c r="N19" s="5"/>
    </row>
    <row r="20" spans="3:14" x14ac:dyDescent="0.25">
      <c r="G20" s="5"/>
      <c r="H20" s="5"/>
      <c r="I20" s="5"/>
      <c r="J20" s="5"/>
      <c r="K20" s="5"/>
      <c r="L20" s="5"/>
      <c r="M20" s="5"/>
      <c r="N20" s="5"/>
    </row>
    <row r="21" spans="3:14" x14ac:dyDescent="0.25">
      <c r="G21" s="5"/>
      <c r="H21" s="5"/>
      <c r="I21" s="5"/>
      <c r="J21" s="5"/>
      <c r="K21" s="5"/>
      <c r="L21" s="5"/>
      <c r="M21" s="5"/>
      <c r="N21" s="5"/>
    </row>
    <row r="22" spans="3:14" x14ac:dyDescent="0.25">
      <c r="C22" s="7"/>
      <c r="D22" s="8"/>
      <c r="E22" s="8"/>
      <c r="F22" s="8"/>
      <c r="G22" s="9"/>
      <c r="H22" s="9"/>
      <c r="I22" s="5"/>
      <c r="J22" s="5"/>
      <c r="K22" s="5"/>
      <c r="L22" s="5"/>
      <c r="M22" s="5"/>
      <c r="N22" s="5"/>
    </row>
    <row r="23" spans="3:14" x14ac:dyDescent="0.25">
      <c r="C23" s="8"/>
      <c r="D23" s="8"/>
      <c r="E23" s="8"/>
      <c r="F23" s="8"/>
      <c r="G23" s="9"/>
      <c r="H23" s="9"/>
      <c r="I23" s="5"/>
      <c r="J23" s="5"/>
      <c r="K23" s="5"/>
      <c r="L23" s="5"/>
      <c r="M23" s="5"/>
      <c r="N23" s="5"/>
    </row>
    <row r="24" spans="3:14" x14ac:dyDescent="0.25">
      <c r="C24" s="8"/>
      <c r="D24" s="8"/>
      <c r="E24" s="8"/>
      <c r="F24" s="8"/>
      <c r="G24" s="9"/>
      <c r="H24" s="9"/>
      <c r="I24" s="5"/>
      <c r="J24" s="5"/>
      <c r="K24" s="5"/>
      <c r="L24" s="5"/>
      <c r="M24" s="5"/>
      <c r="N24" s="5"/>
    </row>
    <row r="25" spans="3:14" x14ac:dyDescent="0.25">
      <c r="C25" s="8"/>
      <c r="D25" s="8"/>
      <c r="E25" s="8"/>
      <c r="F25" s="8"/>
      <c r="G25" s="9"/>
      <c r="H25" s="9"/>
      <c r="I25" s="5"/>
      <c r="J25" s="5"/>
      <c r="K25" s="5"/>
      <c r="L25" s="5"/>
      <c r="M25" s="5"/>
      <c r="N25" s="5"/>
    </row>
    <row r="26" spans="3:14" x14ac:dyDescent="0.25">
      <c r="C26" s="8"/>
      <c r="D26" s="8"/>
      <c r="E26" s="8"/>
      <c r="F26" s="8"/>
      <c r="G26" s="8"/>
      <c r="H26" s="8"/>
    </row>
    <row r="27" spans="3:14" x14ac:dyDescent="0.25">
      <c r="C27" s="8"/>
      <c r="D27" s="9"/>
      <c r="E27" s="9"/>
      <c r="F27" s="9"/>
      <c r="G27" s="8"/>
      <c r="H27" s="8"/>
    </row>
    <row r="28" spans="3:14" x14ac:dyDescent="0.25">
      <c r="C28" s="8"/>
      <c r="D28" s="9"/>
      <c r="E28" s="9"/>
      <c r="F28" s="9"/>
      <c r="G28" s="8"/>
      <c r="H28" s="8"/>
    </row>
    <row r="29" spans="3:14" x14ac:dyDescent="0.25">
      <c r="C29" s="8"/>
      <c r="D29" s="8"/>
      <c r="E29" s="8"/>
      <c r="F29" s="8"/>
      <c r="G29" s="8"/>
      <c r="H29" s="8"/>
    </row>
    <row r="30" spans="3:14" x14ac:dyDescent="0.25">
      <c r="C30" s="8"/>
      <c r="D30" s="8"/>
      <c r="E30" s="8"/>
      <c r="F30" s="8"/>
      <c r="G30" s="8"/>
      <c r="H30" s="8"/>
    </row>
    <row r="31" spans="3:14" x14ac:dyDescent="0.25">
      <c r="C31" s="8"/>
      <c r="D31" s="8"/>
      <c r="E31" s="8"/>
      <c r="F31" s="8"/>
      <c r="G31" s="8"/>
      <c r="H31" s="8"/>
    </row>
    <row r="32" spans="3:14" x14ac:dyDescent="0.25">
      <c r="C32" s="8"/>
      <c r="D32" s="8"/>
      <c r="E32" s="8"/>
      <c r="F32" s="8"/>
      <c r="G32" s="8"/>
      <c r="H32" s="8"/>
    </row>
    <row r="33" spans="3:8" x14ac:dyDescent="0.25">
      <c r="C33" s="8"/>
      <c r="D33" s="8"/>
      <c r="E33" s="8"/>
      <c r="F33" s="8"/>
      <c r="G33" s="8"/>
      <c r="H33" s="8"/>
    </row>
  </sheetData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2018-05-30T22:24:05Z</cp:lastPrinted>
  <dcterms:created xsi:type="dcterms:W3CDTF">2017-10-01T12:53:27Z</dcterms:created>
  <dcterms:modified xsi:type="dcterms:W3CDTF">2025-07-09T11:01:35Z</dcterms:modified>
</cp:coreProperties>
</file>