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020" yWindow="1380" windowWidth="32180" windowHeight="22320" tabRatio="500"/>
  </bookViews>
  <sheets>
    <sheet name="Sheet1" sheetId="1" r:id="rId1"/>
  </sheets>
  <definedNames>
    <definedName name="results_correlation" localSheetId="0">Sheet1!$A$1:$L$12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D23" i="1"/>
  <c r="E22" i="1"/>
  <c r="D22" i="1"/>
  <c r="E21" i="1"/>
  <c r="D21" i="1"/>
  <c r="C23" i="1"/>
  <c r="C22" i="1"/>
  <c r="C21" i="1"/>
</calcChain>
</file>

<file path=xl/connections.xml><?xml version="1.0" encoding="utf-8"?>
<connections xmlns="http://schemas.openxmlformats.org/spreadsheetml/2006/main">
  <connection id="1" name="results_correlation.csv" type="6" refreshedVersion="0" background="1" saveData="1">
    <textPr fileType="mac" sourceFile="Depot:Dropbox:CatFeeder:python:results_correlation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<sst xmlns="http://schemas.openxmlformats.org/spreadsheetml/2006/main" count="29" uniqueCount="18">
  <si>
    <t>HIST</t>
  </si>
  <si>
    <t>neko</t>
  </si>
  <si>
    <t>neko2</t>
  </si>
  <si>
    <t>neko3</t>
  </si>
  <si>
    <t>eli</t>
  </si>
  <si>
    <t>firulais</t>
  </si>
  <si>
    <t>firulais2</t>
  </si>
  <si>
    <t>firulais3</t>
  </si>
  <si>
    <t>blue_ball</t>
  </si>
  <si>
    <t>red_jar</t>
  </si>
  <si>
    <t>hand</t>
  </si>
  <si>
    <t>empty</t>
  </si>
  <si>
    <t>NEKO_AVG</t>
  </si>
  <si>
    <t>ELI_AVG</t>
  </si>
  <si>
    <t>FIRULAIS_AVG</t>
  </si>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</sst>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64" fontId="2" fillId="0" borderId="0" xfId="0" applyNumberFormat="1" applyFont="1"/>
    <xf numFmtId="164" fontId="0" fillId="0" borderId="0" xfId="0" applyNumberFormat="1"/>
    <xf numFmtId="164" fontId="2" fillId="2" borderId="0" xfId="0" applyNumberFormat="1" applyFont="1" applyFill="1"/>
    <xf numFmtId="164" fontId="0" fillId="2" borderId="0" xfId="0" applyNumberFormat="1" applyFill="1"/>
    <xf numFmtId="164" fontId="2" fillId="3" borderId="0" xfId="0" applyNumberFormat="1" applyFont="1" applyFill="1"/>
    <xf numFmtId="164" fontId="0" fillId="3" borderId="0" xfId="0" applyNumberForma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sults_correlation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showRuler="0" zoomScale="150" zoomScaleNormal="150" zoomScalePageLayoutView="150" workbookViewId="0">
      <selection activeCell="C20" sqref="C20:E20"/>
    </sheetView>
  </sheetViews>
  <sheetFormatPr baseColWidth="10" defaultRowHeight="15" x14ac:dyDescent="0"/>
  <cols>
    <col min="1" max="1" width="8.6640625" bestFit="1" customWidth="1"/>
    <col min="2" max="4" width="12.1640625" bestFit="1" customWidth="1"/>
    <col min="5" max="5" width="12.83203125" bestFit="1" customWidth="1"/>
    <col min="6" max="12" width="12.1640625" bestFit="1" customWidth="1"/>
  </cols>
  <sheetData>
    <row r="1" spans="1:12">
      <c r="A1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ht="18">
      <c r="A2" t="s">
        <v>1</v>
      </c>
      <c r="B2" s="3">
        <v>0.83915509107899999</v>
      </c>
      <c r="C2" s="4">
        <v>0.77306589966399997</v>
      </c>
      <c r="D2" s="4">
        <v>0.75496796285000001</v>
      </c>
      <c r="E2" s="2">
        <v>-1.432037779E-2</v>
      </c>
      <c r="F2" s="2">
        <v>0.419406714987</v>
      </c>
      <c r="G2" s="2">
        <v>0.16351564914799999</v>
      </c>
      <c r="H2" s="2">
        <v>0.419933361517</v>
      </c>
      <c r="I2" s="2">
        <v>0.43024146782200001</v>
      </c>
      <c r="J2" s="2">
        <v>0.54762240694700004</v>
      </c>
      <c r="K2" s="2">
        <v>0.42877165730299999</v>
      </c>
      <c r="L2" s="2">
        <v>0.42452805131499999</v>
      </c>
    </row>
    <row r="3" spans="1:12" ht="18">
      <c r="A3" t="s">
        <v>2</v>
      </c>
      <c r="B3" s="4">
        <v>0.62816228057000001</v>
      </c>
      <c r="C3" s="3">
        <v>0.61741301045200003</v>
      </c>
      <c r="D3" s="4">
        <v>0.60541461543399999</v>
      </c>
      <c r="E3" s="2">
        <v>0.15593840578000001</v>
      </c>
      <c r="F3" s="2">
        <v>0.446548859099</v>
      </c>
      <c r="G3" s="2">
        <v>0.32206247120699999</v>
      </c>
      <c r="H3" s="2">
        <v>0.45234588249699997</v>
      </c>
      <c r="I3" s="2">
        <v>0.42045787758100001</v>
      </c>
      <c r="J3" s="2">
        <v>0.38381324490000002</v>
      </c>
      <c r="K3" s="2">
        <v>0.33219076585700003</v>
      </c>
      <c r="L3" s="2">
        <v>0.34677677215199998</v>
      </c>
    </row>
    <row r="4" spans="1:12" ht="18">
      <c r="A4" t="s">
        <v>3</v>
      </c>
      <c r="B4" s="4">
        <v>0.87815594539700004</v>
      </c>
      <c r="C4" s="4">
        <v>0.85513787100799998</v>
      </c>
      <c r="D4" s="3">
        <v>0.90511327106600004</v>
      </c>
      <c r="E4" s="2">
        <v>2.2466885452600002E-2</v>
      </c>
      <c r="F4" s="2">
        <v>0.36368502429499999</v>
      </c>
      <c r="G4" s="2">
        <v>0.122183197599</v>
      </c>
      <c r="H4" s="2">
        <v>0.35167896048899999</v>
      </c>
      <c r="I4" s="2">
        <v>0.40765746505900002</v>
      </c>
      <c r="J4" s="2">
        <v>0.45491129061000002</v>
      </c>
      <c r="K4" s="2">
        <v>0.255975356948</v>
      </c>
      <c r="L4" s="2">
        <v>0.27657737079099998</v>
      </c>
    </row>
    <row r="5" spans="1:12" ht="18">
      <c r="A5" t="s">
        <v>4</v>
      </c>
      <c r="B5" s="2">
        <v>-2.8061499567600002E-3</v>
      </c>
      <c r="C5" s="2">
        <v>4.7815016173399999E-3</v>
      </c>
      <c r="D5" s="2">
        <v>2.9506922739000001E-2</v>
      </c>
      <c r="E5" s="1">
        <v>0.734203778674</v>
      </c>
      <c r="F5" s="2">
        <v>0.36207819560400001</v>
      </c>
      <c r="G5" s="2">
        <v>0.31408757118300001</v>
      </c>
      <c r="H5" s="2">
        <v>0.118345137367</v>
      </c>
      <c r="I5" s="2">
        <v>7.3147693870699998E-2</v>
      </c>
      <c r="J5" s="2">
        <v>4.1964825910600002E-2</v>
      </c>
      <c r="K5" s="2">
        <v>1.6089513536000001E-2</v>
      </c>
      <c r="L5" s="2">
        <v>3.5624524526399998E-2</v>
      </c>
    </row>
    <row r="6" spans="1:12" ht="18">
      <c r="A6" t="s">
        <v>5</v>
      </c>
      <c r="B6" s="2">
        <v>0.160419854197</v>
      </c>
      <c r="C6" s="2">
        <v>0.159692554204</v>
      </c>
      <c r="D6" s="2">
        <v>0.13545930515400001</v>
      </c>
      <c r="E6" s="2">
        <v>0.42039186625199998</v>
      </c>
      <c r="F6" s="5">
        <v>0.444291298823</v>
      </c>
      <c r="G6" s="6">
        <v>0.56077217895999998</v>
      </c>
      <c r="H6" s="6">
        <v>0.39783647315800003</v>
      </c>
      <c r="I6" s="2">
        <v>0.286701741131</v>
      </c>
      <c r="J6" s="2">
        <v>0.22241645136999999</v>
      </c>
      <c r="K6" s="2">
        <v>0.24600590376600001</v>
      </c>
      <c r="L6" s="2">
        <v>0.23226236740799999</v>
      </c>
    </row>
    <row r="7" spans="1:12" ht="18">
      <c r="A7" t="s">
        <v>6</v>
      </c>
      <c r="B7" s="2">
        <v>0.159270735454</v>
      </c>
      <c r="C7" s="2">
        <v>0.16249273688999999</v>
      </c>
      <c r="D7" s="2">
        <v>0.11847471473100001</v>
      </c>
      <c r="E7" s="2">
        <v>0.28784348582500002</v>
      </c>
      <c r="F7" s="6">
        <v>0.22367763396900001</v>
      </c>
      <c r="G7" s="5">
        <v>0.82099656062299997</v>
      </c>
      <c r="H7" s="6">
        <v>0.58284819643800001</v>
      </c>
      <c r="I7" s="2">
        <v>0.63453865344100002</v>
      </c>
      <c r="J7" s="2">
        <v>0.199093859816</v>
      </c>
      <c r="K7" s="2">
        <v>0.259228122906</v>
      </c>
      <c r="L7" s="2">
        <v>0.24748111724899999</v>
      </c>
    </row>
    <row r="8" spans="1:12" ht="18">
      <c r="A8" t="s">
        <v>7</v>
      </c>
      <c r="B8" s="2">
        <v>0.30333979793499999</v>
      </c>
      <c r="C8" s="2">
        <v>0.27028153430500002</v>
      </c>
      <c r="D8" s="2">
        <v>0.22423915293400001</v>
      </c>
      <c r="E8" s="2">
        <v>0.176432940018</v>
      </c>
      <c r="F8" s="6">
        <v>0.35851487871100002</v>
      </c>
      <c r="G8" s="6">
        <v>0.52507798208000001</v>
      </c>
      <c r="H8" s="5">
        <v>0.59992123962699995</v>
      </c>
      <c r="I8" s="2">
        <v>0.42156868298400002</v>
      </c>
      <c r="J8" s="2">
        <v>0.26581539756900002</v>
      </c>
      <c r="K8" s="2">
        <v>0.40391905311600002</v>
      </c>
      <c r="L8" s="2">
        <v>0.38779785831899999</v>
      </c>
    </row>
    <row r="9" spans="1:12" ht="18">
      <c r="A9" t="s">
        <v>8</v>
      </c>
      <c r="B9" s="2">
        <v>0.46012259752099999</v>
      </c>
      <c r="C9" s="2">
        <v>0.48642666501800003</v>
      </c>
      <c r="D9" s="2">
        <v>0.430271145455</v>
      </c>
      <c r="E9" s="2">
        <v>0.119512387079</v>
      </c>
      <c r="F9" s="2">
        <v>0.26132144268500002</v>
      </c>
      <c r="G9" s="2">
        <v>0.67457457649399999</v>
      </c>
      <c r="H9" s="2">
        <v>0.66302926665499995</v>
      </c>
      <c r="I9" s="1">
        <v>0.96471129690099999</v>
      </c>
      <c r="J9" s="2">
        <v>0.47602192849399999</v>
      </c>
      <c r="K9" s="2">
        <v>0.42925224165100001</v>
      </c>
      <c r="L9" s="2">
        <v>0.34682011207500002</v>
      </c>
    </row>
    <row r="10" spans="1:12" ht="18">
      <c r="A10" t="s">
        <v>9</v>
      </c>
      <c r="B10" s="2">
        <v>0.54610492902700003</v>
      </c>
      <c r="C10" s="2">
        <v>0.50462568334699998</v>
      </c>
      <c r="D10" s="2">
        <v>0.48573197533200002</v>
      </c>
      <c r="E10" s="2">
        <v>1.7920767770700001E-2</v>
      </c>
      <c r="F10" s="2">
        <v>0.52814966542300001</v>
      </c>
      <c r="G10" s="2">
        <v>0.23755279737500001</v>
      </c>
      <c r="H10" s="2">
        <v>0.410861166552</v>
      </c>
      <c r="I10" s="2">
        <v>0.44609885548200001</v>
      </c>
      <c r="J10" s="1">
        <v>0.94157193420200003</v>
      </c>
      <c r="K10" s="2">
        <v>0.61490384839199996</v>
      </c>
      <c r="L10" s="2">
        <v>0.52343018290400001</v>
      </c>
    </row>
    <row r="11" spans="1:12" ht="18">
      <c r="A11" t="s">
        <v>10</v>
      </c>
      <c r="B11" s="2">
        <v>0.41891897469700001</v>
      </c>
      <c r="C11" s="2">
        <v>0.34313613895099998</v>
      </c>
      <c r="D11" s="2">
        <v>0.27539925032000001</v>
      </c>
      <c r="E11" s="2">
        <v>-3.6798004635599998E-2</v>
      </c>
      <c r="F11" s="2">
        <v>0.39672268855199999</v>
      </c>
      <c r="G11" s="2">
        <v>0.25678914850399998</v>
      </c>
      <c r="H11" s="2">
        <v>0.614389325145</v>
      </c>
      <c r="I11" s="2">
        <v>0.43067279256899998</v>
      </c>
      <c r="J11" s="2">
        <v>0.67861646094100003</v>
      </c>
      <c r="K11" s="1">
        <v>0.90566682746000005</v>
      </c>
      <c r="L11" s="2">
        <v>0.81817279718500002</v>
      </c>
    </row>
    <row r="12" spans="1:12" ht="18">
      <c r="A12" t="s">
        <v>11</v>
      </c>
      <c r="B12" s="2">
        <v>0.38608809747</v>
      </c>
      <c r="C12" s="2">
        <v>0.32110176058200002</v>
      </c>
      <c r="D12" s="2">
        <v>0.23172978437200001</v>
      </c>
      <c r="E12" s="2">
        <v>-3.4936001314200001E-2</v>
      </c>
      <c r="F12" s="2">
        <v>0.33342706432699998</v>
      </c>
      <c r="G12" s="2">
        <v>0.221557820692</v>
      </c>
      <c r="H12" s="2">
        <v>0.52638202525599997</v>
      </c>
      <c r="I12" s="2">
        <v>0.31837659231499998</v>
      </c>
      <c r="J12" s="2">
        <v>0.53584465117799995</v>
      </c>
      <c r="K12" s="2">
        <v>0.83451384285499997</v>
      </c>
      <c r="L12" s="1">
        <v>0.95525243681500005</v>
      </c>
    </row>
    <row r="18" spans="2:5">
      <c r="C18" s="2"/>
    </row>
    <row r="19" spans="2:5">
      <c r="C19" s="2"/>
    </row>
    <row r="20" spans="2:5">
      <c r="C20" s="8" t="s">
        <v>15</v>
      </c>
      <c r="D20" s="8" t="s">
        <v>16</v>
      </c>
      <c r="E20" s="8" t="s">
        <v>17</v>
      </c>
    </row>
    <row r="21" spans="2:5">
      <c r="B21" t="s">
        <v>12</v>
      </c>
      <c r="C21" s="2">
        <f>AVERAGE(B2:D4)</f>
        <v>0.76184288305777781</v>
      </c>
      <c r="D21" s="2">
        <f>MIN(B2:D4)</f>
        <v>0.60541461543399999</v>
      </c>
      <c r="E21" s="2">
        <f>MAX(B2:D4)</f>
        <v>0.90511327106600004</v>
      </c>
    </row>
    <row r="22" spans="2:5">
      <c r="B22" t="s">
        <v>13</v>
      </c>
      <c r="C22" s="2">
        <f>AVERAGE(E5)</f>
        <v>0.734203778674</v>
      </c>
      <c r="D22" s="2">
        <f>MIN(E5)</f>
        <v>0.734203778674</v>
      </c>
      <c r="E22" s="2">
        <f>MAX(E5)</f>
        <v>0.734203778674</v>
      </c>
    </row>
    <row r="23" spans="2:5">
      <c r="B23" t="s">
        <v>14</v>
      </c>
      <c r="C23" s="2">
        <f>AVERAGE(F6:H8)</f>
        <v>0.50154849359877784</v>
      </c>
      <c r="D23" s="2">
        <f>MIN(F6:H8)</f>
        <v>0.22367763396900001</v>
      </c>
      <c r="E23" s="2">
        <f>MAX(F6:H8)</f>
        <v>0.82099656062299997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JMCResearch.com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M. Casillas</dc:creator>
  <cp:lastModifiedBy>Juan M. Casillas</cp:lastModifiedBy>
  <dcterms:created xsi:type="dcterms:W3CDTF">2017-09-23T13:23:24Z</dcterms:created>
  <dcterms:modified xsi:type="dcterms:W3CDTF">2017-09-23T13:42:48Z</dcterms:modified>
</cp:coreProperties>
</file>